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大數據科學家\數據-第二個專案\"/>
    </mc:Choice>
  </mc:AlternateContent>
  <xr:revisionPtr revIDLastSave="0" documentId="13_ncr:1_{FEC12976-6F58-49BA-ACB4-9B413499BD29}" xr6:coauthVersionLast="47" xr6:coauthVersionMax="47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飯店地址" sheetId="12" r:id="rId1"/>
    <sheet name="20220501" sheetId="1" r:id="rId2"/>
    <sheet name="20220502" sheetId="3" r:id="rId3"/>
    <sheet name="20220503" sheetId="4" r:id="rId4"/>
    <sheet name="20220504" sheetId="5" r:id="rId5"/>
    <sheet name="20220505" sheetId="6" r:id="rId6"/>
    <sheet name="20220506" sheetId="7" r:id="rId7"/>
    <sheet name="20220507" sheetId="8" r:id="rId8"/>
    <sheet name="20220508" sheetId="9" r:id="rId9"/>
    <sheet name="20220509" sheetId="10" r:id="rId10"/>
    <sheet name="20220510" sheetId="11" r:id="rId11"/>
  </sheets>
  <definedNames>
    <definedName name="_xlnm._FilterDatabase" localSheetId="2" hidden="1">'20220502'!$A$1:$L$255</definedName>
    <definedName name="_xlnm._FilterDatabase" localSheetId="3" hidden="1">'20220503'!$A$1:$L$257</definedName>
    <definedName name="_xlnm._FilterDatabase" localSheetId="4" hidden="1">'20220504'!$C$1:$C$247</definedName>
    <definedName name="_xlnm._FilterDatabase" localSheetId="5" hidden="1">'20220505'!$A$1:$L$245</definedName>
    <definedName name="_xlnm._FilterDatabase" localSheetId="6" hidden="1">'20220506'!$A$1:$L$279</definedName>
    <definedName name="_xlnm._FilterDatabase" localSheetId="7" hidden="1">'20220507'!$A$1:$L$266</definedName>
    <definedName name="_xlnm._FilterDatabase" localSheetId="8" hidden="1">'20220508'!$A$1:$L$225</definedName>
    <definedName name="_xlnm._FilterDatabase" localSheetId="9" hidden="1">'20220509'!$A$1:$L$226</definedName>
    <definedName name="_xlnm._FilterDatabase" localSheetId="10" hidden="1">'20220510'!$A$1:$L$245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</calcChain>
</file>

<file path=xl/sharedStrings.xml><?xml version="1.0" encoding="utf-8"?>
<sst xmlns="http://schemas.openxmlformats.org/spreadsheetml/2006/main" count="26274" uniqueCount="1705">
  <si>
    <t>飯店名稱</t>
  </si>
  <si>
    <t>地址</t>
  </si>
  <si>
    <t>台北市中山區天津街57號</t>
  </si>
  <si>
    <t>H106好駐旅館 (H106 Hao Zhu Inn)</t>
  </si>
  <si>
    <t>HATAGO+ THE ALLEY</t>
  </si>
  <si>
    <t>Hotel PaPa Whale</t>
  </si>
  <si>
    <t>JR東日本大飯店 台北 (Hotel Metropolitan Premier Taipei)</t>
  </si>
  <si>
    <t>PlainStay 城西時光</t>
  </si>
  <si>
    <t>T.O. Hotel 承德館 (T.O. Hotel)</t>
  </si>
  <si>
    <t>YMCA台北青年國際旅館 (Y Hotel)</t>
  </si>
  <si>
    <t xml:space="preserve">York Hotel </t>
  </si>
  <si>
    <t>二十輪旅店 大安館 (Swiio Hotel Daan)</t>
  </si>
  <si>
    <t>二十輪旅店西門町館 (Swiio Hotel Ximending)</t>
  </si>
  <si>
    <t>力歐時尚旅店 (Lio Hotel Ximen)</t>
  </si>
  <si>
    <t>力歐時尚旅館站前館 (Lio Hotel)</t>
  </si>
  <si>
    <t>久居棧旅店 (9ine Hotel)</t>
  </si>
  <si>
    <t>凡登 東棧商務旅店 (Vendome East Inn)</t>
  </si>
  <si>
    <t>凡登台北商務旅店 (Vendome Hotel)</t>
  </si>
  <si>
    <t>千慧商務旅館 (Chian Huei Business Hotel)</t>
  </si>
  <si>
    <t>士林公寓 (Shihlin Service Apartment)</t>
  </si>
  <si>
    <t>士林讚 (Shihlin Metro Yes)</t>
  </si>
  <si>
    <t>大倉久和大飯店 (The Okura Prestige Taipei Hotel)</t>
  </si>
  <si>
    <t>大師商旅 (Master Hotel)</t>
  </si>
  <si>
    <t>大新商旅 (Daxin Hotel)</t>
  </si>
  <si>
    <t>大稻埕花園旅店 (DG Hotel)</t>
  </si>
  <si>
    <t>小公館人文旅舍 (NK Hostel)</t>
  </si>
  <si>
    <t>小王子甜蜜會館 (Honey Prince Hotel)</t>
  </si>
  <si>
    <t>中原棧 (No. 53 Inn)</t>
  </si>
  <si>
    <t>丰居旅店 忠孝館 (Via Hotel Zhongxiao)</t>
  </si>
  <si>
    <t>丹迪旅店 - 天母店 (Dandy Hotel - Tianmu Branch)</t>
  </si>
  <si>
    <t>丹迪旅店 大安森林公園店 (Dandy Hotel Daan Branch)</t>
  </si>
  <si>
    <t>內江商旅 (Neijiang Hotel)</t>
  </si>
  <si>
    <t>六福萬怡酒店 (Courtyard Taipei)</t>
  </si>
  <si>
    <t>友友飯店 (Yoyo Hotel)</t>
  </si>
  <si>
    <t>友統大飯店 (Yotong Hotel)</t>
  </si>
  <si>
    <t>天母貴族商務旅館 (Taipei Noble Hotel)</t>
  </si>
  <si>
    <t>天成文旅-華山町 (Hua Shan Din by Cosmos Creation - Huashan 1914 Creative Park)</t>
  </si>
  <si>
    <t>天成文旅-蜂巢 (Bee House by Cosmos Creation)</t>
  </si>
  <si>
    <t>天雲旅棧 台北中山 (Tango Inn Taipei ZhongShan)</t>
  </si>
  <si>
    <t>天閣酒店 - 南西店 (Tango Hotel Taipei Nan Shi)</t>
  </si>
  <si>
    <t>天閣酒店 - 復興店 (Tango Hotel Taipei Fuhsing)</t>
  </si>
  <si>
    <t>天閣酒店台北士林 (THE Tango Hotel Taipei Shilin)</t>
  </si>
  <si>
    <t>天閣酒店台北劍潭 (THE Tango Taipei JianTan)</t>
  </si>
  <si>
    <t>太平洋商旅 (Pacific Business Hotel)</t>
  </si>
  <si>
    <t>文林居 (Family House)</t>
  </si>
  <si>
    <t>方舟旅店 - 東門館 (ARK Hotel - Dongmen)</t>
  </si>
  <si>
    <t>方舟旅店-長安復興館 (Ark Hotel-Changan Fuxing)</t>
  </si>
  <si>
    <t>日光拾玖 (Sky19 Hotel)</t>
  </si>
  <si>
    <t>日野苑 (HINOENHOTEL)</t>
  </si>
  <si>
    <t>日暉商務旅館 (Daylight Hotel)</t>
  </si>
  <si>
    <t>木文陶喜 (M Taipei Hotel)</t>
  </si>
  <si>
    <t>王朝大酒店 (Sunworld Dynasty Hotel)</t>
  </si>
  <si>
    <t>兄弟大飯店 (Brother Hotel)</t>
  </si>
  <si>
    <t>北投老爺酒店 (Hotel Royal Beitou)</t>
  </si>
  <si>
    <t>北投亞太飯店 (Asia Pacific Hotel Beitou)</t>
  </si>
  <si>
    <t>北投嘉賓閣溫泉會館 (JBG Hot Spring Resort Hotel)</t>
  </si>
  <si>
    <t>北投輕行旅 (Hotel Leisure Taipei)</t>
  </si>
  <si>
    <t>古山園旅社 (GU SHAN YUAN HOTEL)</t>
  </si>
  <si>
    <t>台北士林萬麗酒店 (Renaissance Taipei Shihlin Hotel)</t>
  </si>
  <si>
    <t>台北天成大飯店 (Cosmos Hotel Taipei)</t>
  </si>
  <si>
    <t>台北北門世民酒店 (citizenM Taipei North Gate)</t>
  </si>
  <si>
    <t>台北北門窩泊旅 (Beimen Wow Poshtel)</t>
  </si>
  <si>
    <t>台北北城大飯店 (City Hotel Taipei)</t>
  </si>
  <si>
    <t>台北西門町意舍 (Amba Taipei Ximending)</t>
  </si>
  <si>
    <t>台北和璞商旅 (Bellezza Taipei Hotel)</t>
  </si>
  <si>
    <t>台北怡亨酒店 (Hotel Eclat Taipei)</t>
  </si>
  <si>
    <t>台北東旅 (Hotel East Taipei)</t>
  </si>
  <si>
    <t>台北花園大酒店 (Taipei Garden Hotel)</t>
  </si>
  <si>
    <t>台北美侖大飯店 (Park Taipei Hotel)</t>
  </si>
  <si>
    <t>台北美福大飯店 (Grand Mayfull Hotel Taipei)</t>
  </si>
  <si>
    <t>台北旅坊 (Bon Hotel Taipei)</t>
  </si>
  <si>
    <t>台北時代寓所 (Hotel Resonance Taipei, Tapestry Collection by Hilton)</t>
  </si>
  <si>
    <t>台北國泰萬怡酒店 (The Courtyard by Marriott Taipei Downtown)</t>
  </si>
  <si>
    <t>台北清翼居旅店 (Morwing Hotel)</t>
  </si>
  <si>
    <t>台北凱達大飯店 (Caesar Metro Taipei)</t>
  </si>
  <si>
    <t>台北喜來登大飯店 (Sheraton Grand Taipei Hotel)</t>
  </si>
  <si>
    <t>台北寒舍艾美酒店 (Le Méridien Taipei)</t>
  </si>
  <si>
    <t>台北萬豪酒店 (Taipei Marriott Hotel)</t>
  </si>
  <si>
    <t>台北漫步 - 西門館 (Meander Taipei Hostel - Ximending)</t>
  </si>
  <si>
    <t>台北福華大飯店 (The Howard Plaza Hotel Taipei)</t>
  </si>
  <si>
    <t>台北綠蒂飯店 (Taipei Lotty Hotel)</t>
  </si>
  <si>
    <t>台北慕軒 (Madison Taipei Hotel)</t>
  </si>
  <si>
    <t>台糖台北會館 (Taisugar Hotel Taipei)</t>
  </si>
  <si>
    <t>正 旅館 (Just Inn Taipei)</t>
  </si>
  <si>
    <t>正旅館 - 信義館 (Just Inn Taipei (Xin Yi))</t>
  </si>
  <si>
    <t>甲山林湯旅 (JSL HOTEL)</t>
  </si>
  <si>
    <t>仲信大湖商旅 (The Koos Hotel Dahu)</t>
  </si>
  <si>
    <t>伊倫商務旅館 (Erin Hotel)</t>
  </si>
  <si>
    <t>吉泰旅店 (Greatt Hotel)</t>
  </si>
  <si>
    <t>好得文旅 (chill roof)</t>
  </si>
  <si>
    <t>安和精品旅館 (Ao Ho Hotel)</t>
  </si>
  <si>
    <t>安盛商務旅館 (Hotel 20 Alley)</t>
  </si>
  <si>
    <t>老爺大酒店 (Hotel Royal Nikko Taipei)</t>
  </si>
  <si>
    <t>老爺會館台北林森 - 華山1914文化創意產業園區 (Royal Inn Taipei Linsen - Huashan 1914 Creative Park)</t>
  </si>
  <si>
    <t>老爺會館台北南西 - 捷運中山站 (Royal Inn Taipei Nanxi - MRT Zhongshan Station)</t>
  </si>
  <si>
    <t>艾特文旅西門町 (Art'otel)</t>
  </si>
  <si>
    <t>艾爾行旅 (hej taipei)</t>
  </si>
  <si>
    <t>西門大飯店 - A館 (Ximen Hotel - A)</t>
  </si>
  <si>
    <t>西門大飯店 - B館 (Ximen Hotel-B)</t>
  </si>
  <si>
    <t>西門日記 - 六福館 (Diary of Ximen Hotel II-Liu Fu Branch)</t>
  </si>
  <si>
    <t>西門日記旅店 (Diary of Ximen Hotel)</t>
  </si>
  <si>
    <t>西門好好玩 (Ximen Holiday Fun Hotel)</t>
  </si>
  <si>
    <t>西門航棧商旅 (Ximen Airline Hotel)</t>
  </si>
  <si>
    <t>西悠飯店 (C U Hotel)</t>
  </si>
  <si>
    <t>你好咖啡旅店 (Nihao Cafe Hotel)</t>
  </si>
  <si>
    <t>君品酒店 (Palais de Chine Hotel)</t>
  </si>
  <si>
    <t>君悅酒店 (Grand Hyatt Taipei)</t>
  </si>
  <si>
    <t>宏都金殿 (Hotel HD Palace)</t>
  </si>
  <si>
    <t>沃田旅店 (Mellow Fields Hotel)</t>
  </si>
  <si>
    <t>沃客商旅正義館 (Walker Hotel ZhengYi)</t>
  </si>
  <si>
    <t>沃客商旅西門館 (WalkerHotel. Ximen)</t>
  </si>
  <si>
    <t>沃旅 (WO Inn)</t>
  </si>
  <si>
    <t>町．記憶旅店3館 (Cho Hotel 3)</t>
  </si>
  <si>
    <t>谷墨商旅 (Goodmore Hotel)</t>
  </si>
  <si>
    <t>貝斯特旅店 (Best Hotel Taipei)</t>
  </si>
  <si>
    <t>享溫泉 (Waterhouse)</t>
  </si>
  <si>
    <t>函舍商務旅店 (Han She Business Hotel)</t>
  </si>
  <si>
    <t>和苑三井花園飯店 台北忠孝 (MGH Mitsui Garden Hotel Taipei Zhongxiao)</t>
  </si>
  <si>
    <t>和逸台北民生館 (Hotel Cozzi Minsheng Taipei)</t>
  </si>
  <si>
    <t>和逸‧台北忠孝館 (Hotel Cozzi Zhongxiao Taipei)</t>
  </si>
  <si>
    <t>夜光商旅 (YES Inn)</t>
  </si>
  <si>
    <t>尚印旅店 (Stay Inn)</t>
  </si>
  <si>
    <t>幸福旅店 (Happiness Inn)</t>
  </si>
  <si>
    <t>幸福蘋果旅店 (Lucky Apple Hotel)</t>
  </si>
  <si>
    <t>延三居 (No.3 Living)</t>
  </si>
  <si>
    <t>怡品商旅 (Eastin-Taipei Hotel)</t>
  </si>
  <si>
    <t>所在行旅 (Urban Abode)</t>
  </si>
  <si>
    <t>東門旅店 (Dongmen Hotel)</t>
  </si>
  <si>
    <t>東姿商務旅館 (Eastern Beauty Hotel)</t>
  </si>
  <si>
    <t>東驛商旅西寧館 (E-House)</t>
  </si>
  <si>
    <t>東鑫商務旅館 (Eastern Star Hotel)</t>
  </si>
  <si>
    <t>松哖酒店 (Sonnien Hotel)</t>
  </si>
  <si>
    <t>泊居旅店 (Ours Inn)</t>
  </si>
  <si>
    <t>法皇商務飯店 (KOF Hotel)</t>
  </si>
  <si>
    <t>泡泡飯店 (hotelpoispois)</t>
  </si>
  <si>
    <t>玫瑰精品旅館雙城館 (Royal Rose Hotel Shuangcheng Hall)</t>
  </si>
  <si>
    <t>采舍精品旅館 (Cai She Hotel)</t>
  </si>
  <si>
    <t>金弘旅店 (Goldenhome Hotel)</t>
  </si>
  <si>
    <t>金帥飯店 (Kingshi Hotel)</t>
  </si>
  <si>
    <t>金普頓大安酒店 (Kimpton Da An Hotel)</t>
  </si>
  <si>
    <t>長春商務旅館 (Ever Spring Hotel)</t>
  </si>
  <si>
    <t>長榮桂冠酒店 (Evergreen Laurel Hotel)</t>
  </si>
  <si>
    <t>阿樹國際旅店 (arTree Hotel)</t>
  </si>
  <si>
    <t>南港老爺行旅 (The Place Taipei)</t>
  </si>
  <si>
    <t>南陽街壹號旅店 (NYS LOFT HOTEL)</t>
  </si>
  <si>
    <t>品格子旅店北車館 (Inn Cube Taipei Main Station)</t>
  </si>
  <si>
    <t>城市商旅 - 北門館 (City Suites - Beimen)</t>
  </si>
  <si>
    <t>城市商旅南東館 (City Suites - Taipei Nandong)</t>
  </si>
  <si>
    <t>城市商旅站前館 (City Suites - Main station)</t>
  </si>
  <si>
    <t>帥客旅店 (Saual Keh Hotel)</t>
  </si>
  <si>
    <t>建山大旅社 (Jianshan Hotel)</t>
  </si>
  <si>
    <t>思泊客台北101 (Taipei 101 SPARKLE Hotel)</t>
  </si>
  <si>
    <t>春天酒店 (Spring City Resort)</t>
  </si>
  <si>
    <t>昰美精品飯店 (Beauty Hotels - Beautique Hotel)</t>
  </si>
  <si>
    <t>柯達大飯店 - 台北長安 (K Hotels Taipei Chang-An)</t>
  </si>
  <si>
    <t>柯達大飯店台北一店 (K Hotel Taipei)</t>
  </si>
  <si>
    <t>柯達大飯店台北敦南 (K Hotel Taipei Dunnan)</t>
  </si>
  <si>
    <t>洛碁大飯店山水閣 (Green World Sansui)</t>
  </si>
  <si>
    <t>洛碁大飯店中華館 (Green World ZhongHua)</t>
  </si>
  <si>
    <t>洛碁大飯店忠孝館 (Green World ZhongXiao)</t>
  </si>
  <si>
    <t>洛碁大飯店松山館 (Green World SongShan)</t>
  </si>
  <si>
    <t>洛碁大飯店南京館 (Green World Grand NanJing)</t>
  </si>
  <si>
    <t>洛碁大飯店南港館 (Green World NanGang)</t>
  </si>
  <si>
    <t>洛碁大飯店建北館 (Green World JianPei)</t>
  </si>
  <si>
    <t>洛碁大飯店舞衣南京館 (Green World Mai - NanJing)</t>
  </si>
  <si>
    <t>皇后旅店2館 (Queen Hotel II)</t>
  </si>
  <si>
    <t>皇家玫瑰旅館林森館 (Royal Rose Hotel Linsen)</t>
  </si>
  <si>
    <t>皇家玫瑰旅館新生館 (Royal Rose Hotel Xinsheng)</t>
  </si>
  <si>
    <t>皇家飯店 (Royal Hotel)</t>
  </si>
  <si>
    <t>美代溫泉飯店 (Beautyage Spring Hotel)</t>
  </si>
  <si>
    <t>美亞商旅 (Mayer Inn)</t>
  </si>
  <si>
    <t>迪樂商旅(非防疫旅館) (The Dealer Hotel)</t>
  </si>
  <si>
    <t>首都唯客樂飯店 (Waikoloa Hotel)</t>
  </si>
  <si>
    <t>香城大飯店松山店 (Charming City Hotel SungShan)</t>
  </si>
  <si>
    <t>香城豪悅大飯店 (Happiness Hotel)</t>
  </si>
  <si>
    <t>倆人旅店 (Hotel Double One)</t>
  </si>
  <si>
    <t>峻美精品商旅 (Beauty Hotels Taipei - Hotel Bnight)</t>
  </si>
  <si>
    <t>悅池精品旅館 (Yes Motel City Resort Paradise)</t>
  </si>
  <si>
    <t>旅晨行旅 (Re-Change Hotel)</t>
  </si>
  <si>
    <t>旅莊Urhome (Urhome)</t>
  </si>
  <si>
    <t>旅樂序精品旅館站前一館 (Hotel Relax)</t>
  </si>
  <si>
    <t>格拉斯麗台北飯店 (Hotel Gracery Taipei)</t>
  </si>
  <si>
    <t>神旺大飯店 (San Want Hotel)</t>
  </si>
  <si>
    <t>神旺商務酒店 (San Want Residences Taipei )</t>
  </si>
  <si>
    <t>高雅旅館 (Elegance Hotel)</t>
  </si>
  <si>
    <t>國王大飯店 (Emperor Hotel)</t>
  </si>
  <si>
    <t>國聯大飯店 (United Hotel)</t>
  </si>
  <si>
    <t>基河青旅 (Jihe inn)</t>
  </si>
  <si>
    <t>密都飯店 (Meadow Hotel Taipei)</t>
  </si>
  <si>
    <t>悠逸商旅 - 台北士林 (Uinn Business Hotel - Taipei Shilin)</t>
  </si>
  <si>
    <t>悠趣旅店 (URTRIP Hotel)</t>
  </si>
  <si>
    <t>捷絲旅 - 西門町館 (Just Sleep Hotel Ximending)</t>
  </si>
  <si>
    <t>梅樓驛站 (Main Inn Taipei)</t>
  </si>
  <si>
    <t>清翼居采風館 (Morwing Hotel - Culture Vogue)</t>
  </si>
  <si>
    <t>第一大飯店 (First Hotel)</t>
  </si>
  <si>
    <t>雀爾喜精品旅館 (Cheers Boutique Hotel)</t>
  </si>
  <si>
    <t>凱旋酒店 (Just Palace)</t>
  </si>
  <si>
    <t>凱統大飯店 (Kdm Hotel)</t>
  </si>
  <si>
    <t>喜園旅店 (Ximen Garden Inn)</t>
  </si>
  <si>
    <t>喜瑞飯店 (Ambience Hotel)</t>
  </si>
  <si>
    <t>喬合大飯店 (Deja Vu Hotel)</t>
  </si>
  <si>
    <t>富園國際商務飯店 (Rich Garden Hotel)</t>
  </si>
  <si>
    <t>富裕自由旅店 - 林森館 (RF Hotel - Lin Sen)</t>
  </si>
  <si>
    <t>富裕自由商旅 - 忠孝館 (RF Hotel)</t>
  </si>
  <si>
    <t>富驛時尚酒店 - 台北南京東路館 (FX Hotel Taipei Nanjing East Rd.)</t>
  </si>
  <si>
    <t>寒居酒店 (Humble Boutique Hotel)</t>
  </si>
  <si>
    <t>寒舍艾麗酒店 (Humble House Taipei)</t>
  </si>
  <si>
    <t>復新文旅 (Forever Inn)</t>
  </si>
  <si>
    <t>晴美公寓酒店 (Jolley Hotel)</t>
  </si>
  <si>
    <t>紫園旅店 (Purple Garden Hotel)</t>
  </si>
  <si>
    <t>華大旅店 (HUADA HOTEL)</t>
  </si>
  <si>
    <t>華大旅店-南西館 (HUADA HOTEL -Nanxi)</t>
  </si>
  <si>
    <t>華山文旅 (Wallsun HOTEL)</t>
  </si>
  <si>
    <t>華泰王子大飯店 (Gloria Prince)</t>
  </si>
  <si>
    <t>雅璞文旅 (Apause Inn)</t>
  </si>
  <si>
    <t>圓山大飯店 (Grand Hotel)</t>
  </si>
  <si>
    <t>意芙旅店 (If Inn)</t>
  </si>
  <si>
    <t>愛行旅 (Hotel I Journey)</t>
  </si>
  <si>
    <t>愛玩客旅店-西門町館 (I PLAY Inn)</t>
  </si>
  <si>
    <t>愛客發時尚旅館 - 萬年館 (ECFA Hotel Wan Nian)</t>
  </si>
  <si>
    <t>新舍商旅林森館</t>
  </si>
  <si>
    <t>新驛旅店台北車站一館 (CityInn Hotel Taipei Station Branch I)</t>
  </si>
  <si>
    <t>新驛旅店台北車站二館 (CityInn Hotel Taipei Station Branch II)</t>
  </si>
  <si>
    <t>新驛旅店台北車站三館 (CityInn Hotel Taipei Station Branch III)</t>
  </si>
  <si>
    <t>新驛旅店西門捷運店 (Cityinn Hotel Plus Ximending Branch)</t>
  </si>
  <si>
    <t>新驛旅店復興北路店 (Cityinn Hotel Plus Fuxing N.Rd. Branch)</t>
  </si>
  <si>
    <t>萬里仙境溫泉會館 (Wanli Spa and Resort)</t>
  </si>
  <si>
    <t>葛瑞絲商旅 (Grace Hotel Zhonghe)</t>
  </si>
  <si>
    <t>葫蘆商旅 (Hu-Lu Business Hotel)</t>
  </si>
  <si>
    <t>葳皇時尚飯店 (V One Hotel)</t>
  </si>
  <si>
    <t>詩漫精品旅館 - 站前館 (Smile Inn - Taipei Main Station)</t>
  </si>
  <si>
    <t>誠品行旅 (eslite hotel)</t>
  </si>
  <si>
    <t>路境行旅 (Finders Hotel)</t>
  </si>
  <si>
    <t>鉑泊客旅店 (Poshpacker Hotel)</t>
  </si>
  <si>
    <t>寧夏2號旅店 (Ning Xia No.2 Inn)</t>
  </si>
  <si>
    <t>漫映旅舍 (Slow Town Hotel- Reel)</t>
  </si>
  <si>
    <t>瑪奇文旅 (Macchi Hotel)</t>
  </si>
  <si>
    <t>甄美精品商旅 (Beauty Hotels Taipei - Hotel Bfun)</t>
  </si>
  <si>
    <t>碩美精品旅店 (Beauty Hotels Taipei- Hotel Bstay)</t>
  </si>
  <si>
    <t>福容大飯店 台北一館 (Fullon Hotel Taipei, Central)</t>
  </si>
  <si>
    <t>維多麗亞酒店 (Grand Victoria Hotel)</t>
  </si>
  <si>
    <t>臺北W酒店 (W Taipei)</t>
  </si>
  <si>
    <t>臺北中山九昱希爾頓逸林酒店 (DoubleTree By Hilton Taipei Zhongshan)</t>
  </si>
  <si>
    <t>臺北天禾旅店 (Taipei Timho Hotel)</t>
  </si>
  <si>
    <t>臺北亞都麗緻大飯店 (The Landis Taipei Hotel)</t>
  </si>
  <si>
    <t>臺北晶華酒店 (Regent Taipei)</t>
  </si>
  <si>
    <t>臺北摩莎精品旅店 (Taipei M Hotel - Main Station)</t>
  </si>
  <si>
    <t>蒲園飯店 (Golden Garden Hotel)</t>
  </si>
  <si>
    <t>豪爵大飯店台北館 (The Metro Hotel, Taipei)</t>
  </si>
  <si>
    <t>豪贊旅店 (Haozhan Hotel)</t>
  </si>
  <si>
    <t>德立莊酒店 (Hotel Midtown Richardson)</t>
  </si>
  <si>
    <t>慕居行旅 (Members Hotel at Taipei 101)</t>
  </si>
  <si>
    <t>慕舍酒店 (Hotel Mvsa+Michelin 2 Starred Molino de Urdániz)</t>
  </si>
  <si>
    <t>樂居·微風 (Hotel le Home)</t>
  </si>
  <si>
    <t>歐華酒店 (The Riviera Hotel Taipei)</t>
  </si>
  <si>
    <t>趣西門旅店 (Funny Ximen Hotel)</t>
  </si>
  <si>
    <t>趣旅館 - 林森館 (Hotel Fun - Linsen)</t>
  </si>
  <si>
    <t>璞漣商旅 - 台北車站店 (Hotel Puri Taipei Station Branch)</t>
  </si>
  <si>
    <t>錦棧旅店 (Gold Inn)</t>
  </si>
  <si>
    <t>鴨川旅館 (GAWA Hotel)</t>
  </si>
  <si>
    <t>龍山商旅 (Long Shan Hotel)</t>
  </si>
  <si>
    <t>優美飯店 - 捷運雙連站 (YOMI Hotel)</t>
  </si>
  <si>
    <t>燦路都飯店 (Hotel Sunroute Taipei)</t>
  </si>
  <si>
    <t>薆悅酒店野柳渡假館 (Inhouse Hotel Yehliu)</t>
  </si>
  <si>
    <t>謙匯普樂室行旅 - 世貿信義館 (PLACE X Hotel)</t>
  </si>
  <si>
    <t>璽愛旅店 (Say Love Hotel)</t>
  </si>
  <si>
    <t>藝宿商旅台北寧夏館 (YI SU HOTEL – TAIPEI NINGXIA)</t>
  </si>
  <si>
    <t>藝築文旅 (Artinn Hotel)</t>
  </si>
  <si>
    <t>麗之湯溫泉會館 (Gorgeous Hot Spring Resort)</t>
  </si>
  <si>
    <t>麗都飯店 (Rido Hotel)</t>
  </si>
  <si>
    <t>儷客旅店 - 台北車站館 (Click Hotel - Taipei Main station branch)</t>
  </si>
  <si>
    <t>儷夏商旅 - 西門町西寧館 (Muzik Hotel - Ximending Xining)</t>
  </si>
  <si>
    <t>儷夏商旅 - 西門捷運館 (Muzik Hotel - Ximen Station Branch)</t>
  </si>
  <si>
    <t>囍閱文旅 (Hotel Attic)</t>
  </si>
  <si>
    <t>文舺行旅 (Monka Hotel)</t>
  </si>
  <si>
    <t>卡樂町旅店 (Colormix Hotel and Hostel)</t>
  </si>
  <si>
    <t>宜家商旅 (La Maison Hotel)</t>
  </si>
  <si>
    <t>東龍大飯店 (East Dragon Hotel)</t>
  </si>
  <si>
    <t>城中棧 (Chengzhong Stay)</t>
  </si>
  <si>
    <t>能量旅店 (Energy Inn)</t>
  </si>
  <si>
    <t>台北文華東方酒店 (Mandarin Oriental Taipei)</t>
  </si>
  <si>
    <t>東驛商務旅館 (E-House Hotel)</t>
  </si>
  <si>
    <t>富粧商務旅店 (Fu Chang Hotel)</t>
  </si>
  <si>
    <t>富順大飯店 (Fortune Hotel)</t>
  </si>
  <si>
    <t>北門文旅 (Bayman Hotel)</t>
  </si>
  <si>
    <t>天津大飯店 (Tien Chin Hotel)</t>
  </si>
  <si>
    <t>AIRLINE INN TAIPEI</t>
  </si>
  <si>
    <t>地址</t>
    <phoneticPr fontId="1" type="noConversion"/>
  </si>
  <si>
    <t>台北市中山區新生北路1段106號7樓</t>
  </si>
  <si>
    <t>台北市中正區許昌街19號</t>
  </si>
  <si>
    <t>台北市大安區大安路一段185號</t>
  </si>
  <si>
    <t>台北市萬華區武昌街二段72號</t>
  </si>
  <si>
    <t>台北市萬華區康定路25巷36弄4、6號</t>
  </si>
  <si>
    <t>台北市萬華區延平南路九號</t>
  </si>
  <si>
    <t>台北市大同區延平北路二段255號2樓（無電梯)</t>
  </si>
  <si>
    <t>台北市大安區忠孝東路四段209號8樓</t>
  </si>
  <si>
    <t>台北市大安區忠孝東路四段197號12樓</t>
  </si>
  <si>
    <t>台北市大同區南京西路22號7樓</t>
  </si>
  <si>
    <t>台北市士林區大西路59號</t>
  </si>
  <si>
    <t>台北市中山區南京東路1段9號</t>
  </si>
  <si>
    <t>台北市中正區市民大道一段209號</t>
  </si>
  <si>
    <t>台北市中山區長春路246號11-12樓</t>
  </si>
  <si>
    <t>台北市大同區迪化街一段334號</t>
  </si>
  <si>
    <t>台北市松山區南京東路五段399號5樓</t>
  </si>
  <si>
    <t>台北市萬華區漢中街42號9樓</t>
  </si>
  <si>
    <t>台北市大安區復興南路一段126巷1號3樓</t>
  </si>
  <si>
    <t>台北市士林區中山北路六段728巷2號</t>
  </si>
  <si>
    <t>台北市萬華區西寧南路112號</t>
  </si>
  <si>
    <t>台北市南港區南港區忠孝東路七段359號</t>
  </si>
  <si>
    <t>台北市中山區長春路24號</t>
  </si>
  <si>
    <t>台北市大安區忠孝東路四段197號13F</t>
  </si>
  <si>
    <t>台北市士林區忠誠路二段21巷10號</t>
  </si>
  <si>
    <t>台北市中正區忠孝東路二段79號</t>
  </si>
  <si>
    <t>台北市中正區太原路57號</t>
  </si>
  <si>
    <t>台北市中山區南京西路3號</t>
  </si>
  <si>
    <t>台北市松山區復興北路147號</t>
  </si>
  <si>
    <t>台北市信義區光復南路495號11樓</t>
  </si>
  <si>
    <t>台北市中正區信義路二段255號</t>
  </si>
  <si>
    <t>台北市中山區長安東路二段246號3樓</t>
  </si>
  <si>
    <t>台北市中正區忠孝西路一段50號19樓</t>
  </si>
  <si>
    <t>台北市中和區景平路381號</t>
  </si>
  <si>
    <t>台北市信義區基隆路1段155號之二2樓</t>
  </si>
  <si>
    <t>台北市松山區敦化北路100號</t>
  </si>
  <si>
    <t>台北市松山區南京東路三段255號</t>
  </si>
  <si>
    <t>台北市北投區中和街2號</t>
  </si>
  <si>
    <t>台北市北投區幽雅路31號</t>
  </si>
  <si>
    <t>台北市北投區中央北路三段53巷1號</t>
  </si>
  <si>
    <t>台北市萬華區華西街40巷16號</t>
  </si>
  <si>
    <t>台北市士林區中山北路五段470巷8號</t>
  </si>
  <si>
    <t>台北市中正區忠孝西路一段43號</t>
  </si>
  <si>
    <t>台北市萬華區中華路一段3號中正</t>
  </si>
  <si>
    <t>台北市中正區太原路92巷2-1號</t>
  </si>
  <si>
    <t>台北市中山區長春路279號</t>
  </si>
  <si>
    <t>台北市萬華區武昌街二段77號</t>
  </si>
  <si>
    <t>台北市中山區樂群三路123號</t>
  </si>
  <si>
    <t>台北市大安區敦化南路一段370號</t>
  </si>
  <si>
    <t>台北市松山區南京東路五段97號</t>
  </si>
  <si>
    <t>台北市中正區中華路二段1號</t>
  </si>
  <si>
    <t>台北市大安區復興南路一段317號</t>
  </si>
  <si>
    <t>台北市中山區松江路95-1號4樓</t>
  </si>
  <si>
    <t>台北市中山區民生東路三段六號</t>
  </si>
  <si>
    <t>台北市板橋區館前東路26號6F</t>
  </si>
  <si>
    <t>台北市萬華區艋舺大道167號</t>
  </si>
  <si>
    <t>台北市中正區忠孝東路一段12號</t>
  </si>
  <si>
    <t>台北市信義區松仁路38號</t>
  </si>
  <si>
    <t>台北市中山區中山區樂群二路199號</t>
  </si>
  <si>
    <t>台北市萬華區成都路163號</t>
  </si>
  <si>
    <t>台北市大安區仁愛路三段160號</t>
  </si>
  <si>
    <t>台北市中山區新生北路三段56巷14號</t>
  </si>
  <si>
    <t>台北市大安區敦化南路一段331號</t>
  </si>
  <si>
    <t>台北市萬華區中華路一段39號</t>
  </si>
  <si>
    <t>台北市中正區重慶南路一段一號3樓</t>
  </si>
  <si>
    <t>台北市信義區基隆路一段182號</t>
  </si>
  <si>
    <t>台北市內湖區成功路四段353號</t>
  </si>
  <si>
    <t>台北市中山區松江路123巷10號</t>
  </si>
  <si>
    <t>台北市中山區南京東路二段11號11樓</t>
  </si>
  <si>
    <t>台北市中山區中山北路二段37之1號</t>
  </si>
  <si>
    <t>台北市中山區林森北路83號4樓</t>
  </si>
  <si>
    <t>台北市中山區南京西路1號8-11樓</t>
  </si>
  <si>
    <t>台北市萬華區武昌街二段124-2號4樓</t>
  </si>
  <si>
    <t>台北市大安區忠孝東路四段87號7樓</t>
  </si>
  <si>
    <t>台北市萬華區中華路1段78號2樓</t>
  </si>
  <si>
    <t>台北市萬華區漢口街二段54號10樓</t>
  </si>
  <si>
    <t>台北市萬華區中華路一段90號12樓</t>
  </si>
  <si>
    <t>台北市萬華區漢口街2段54號</t>
  </si>
  <si>
    <t>台北市萬華區中華路一段144號8樓</t>
  </si>
  <si>
    <t>台北市大同區民生西路198號2樓</t>
  </si>
  <si>
    <t>台北市中正區承德路一段3號</t>
  </si>
  <si>
    <t>台北市信義區松壽路2號</t>
  </si>
  <si>
    <t>台北市大安區安和路二段100號</t>
  </si>
  <si>
    <t>台北市士林區中山北路7段127號</t>
  </si>
  <si>
    <t>台北市三重區正義南路61號</t>
  </si>
  <si>
    <t>台北市萬華區中華路一段144號10樓</t>
  </si>
  <si>
    <t>台北市大安區和平東路一段147號</t>
  </si>
  <si>
    <t>台北市北投區光明路248號</t>
  </si>
  <si>
    <t>台北市萬華區成都路68號</t>
  </si>
  <si>
    <t>台北市中山區民生東路二段178號</t>
  </si>
  <si>
    <t>台北市中正區忠孝東路一段31號</t>
  </si>
  <si>
    <t>台北市萬華區萬華區內江街55巷11號</t>
  </si>
  <si>
    <t>台北市中山區中山北路二段71號8樓</t>
  </si>
  <si>
    <t>台北市萬華區內江街55巷26號</t>
  </si>
  <si>
    <t>台北市大同區重慶北路二段163號2樓</t>
  </si>
  <si>
    <t>台北市大安區忠孝東路四段87號14樓</t>
  </si>
  <si>
    <t>台北市中正區臨沂街76號2樓</t>
  </si>
  <si>
    <t>台北市中山區一江街33號</t>
  </si>
  <si>
    <t>台北市萬華區西寧南路155號3樓</t>
  </si>
  <si>
    <t>台北市大安區忠孝東路四段209號11F</t>
  </si>
  <si>
    <t>台北市大安區仁愛路三段8號</t>
  </si>
  <si>
    <t>台北市中山區林森北路282號3樓</t>
  </si>
  <si>
    <t>台北市南港區重陽路122號</t>
  </si>
  <si>
    <t>台北市大安區市民大道四段168號</t>
  </si>
  <si>
    <t>台北市中山區雙城街28巷8號</t>
  </si>
  <si>
    <t>台北市中山區農安街34號3樓</t>
  </si>
  <si>
    <t>台北市大同區南京西路316號4樓</t>
  </si>
  <si>
    <t>台北市萬華區昆明街142號7樓</t>
  </si>
  <si>
    <t>台北市大安區仁愛路4段27巷25號</t>
  </si>
  <si>
    <t>台北市中山區松江路63號</t>
  </si>
  <si>
    <t>台北市松山區八德路三段76號</t>
  </si>
  <si>
    <t>台北市南港區經貿二路196號</t>
  </si>
  <si>
    <t>台北市中正區南陽街1號3F/4F</t>
  </si>
  <si>
    <t>台北市中正區公園路13號10樓</t>
  </si>
  <si>
    <t>台北市大同區長安西路265號</t>
  </si>
  <si>
    <t>台北市松山區南京東路5段411號</t>
  </si>
  <si>
    <t>台北市中正區羅斯福路1段90巷2號</t>
  </si>
  <si>
    <t>台北市大同區歸綏街182號</t>
  </si>
  <si>
    <t>台北市信義區信義路五段16號B1</t>
  </si>
  <si>
    <t>台北市北投區幽雅路18號</t>
  </si>
  <si>
    <t>台北市士林區天玉街38巷14號</t>
  </si>
  <si>
    <t>台北市中山區松江路61-1號</t>
  </si>
  <si>
    <t>台北市中山區中山北路二段11巷1號</t>
  </si>
  <si>
    <t>台北市大安區敦化南路二段238號</t>
  </si>
  <si>
    <t>台北市中山區中山北路二段181號</t>
  </si>
  <si>
    <t>台北市萬華區中華路一段41號13樓</t>
  </si>
  <si>
    <t>台北市大安區忠孝東路四段180號</t>
  </si>
  <si>
    <t>台北市南港區玉成街149號</t>
  </si>
  <si>
    <t>台北市中山區南京東路3段8號</t>
  </si>
  <si>
    <t>台北市南港區忠孝東路7段528號</t>
  </si>
  <si>
    <t>台北市中山區建國北路一段140號</t>
  </si>
  <si>
    <t>台北市中山區南京東路2段163號</t>
  </si>
  <si>
    <t>台北市大同區南京西路163號4-2樓</t>
  </si>
  <si>
    <t>台北市中山區林森北路133巷8號</t>
  </si>
  <si>
    <t>台北市大安區新生南路一段103巷37號</t>
  </si>
  <si>
    <t>台北市中正區懷寧街5-1號</t>
  </si>
  <si>
    <t>台北市中山區長春路187號</t>
  </si>
  <si>
    <t>台北市松山區市民大道六段67號</t>
  </si>
  <si>
    <t>台北市中山區松江路97巷18號</t>
  </si>
  <si>
    <t>台北市北投區幽雅路11號</t>
  </si>
  <si>
    <t>台北市中山區長春路62號6樓</t>
  </si>
  <si>
    <t>台北市中和區立德街299號</t>
  </si>
  <si>
    <t>台北市中正區重慶南路一段1號2樓</t>
  </si>
  <si>
    <t>台北市中山區中山北路一段105巷12-6號</t>
  </si>
  <si>
    <t>台北市中正區館前路8號11樓</t>
  </si>
  <si>
    <t>台北市中山區南京東路一段128號</t>
  </si>
  <si>
    <t>台北市中山區南京東路一段118號</t>
  </si>
  <si>
    <t>台北市大安區光復南路200號</t>
  </si>
  <si>
    <t>台北市士林區小西街48號2F</t>
  </si>
  <si>
    <t>台北市中山區長春路246號</t>
  </si>
  <si>
    <t>台北市士林區承德路四段318號</t>
  </si>
  <si>
    <t>台北市松山區長安東路二段219號12F</t>
  </si>
  <si>
    <t>台北市萬華區中華路一段41號</t>
  </si>
  <si>
    <t>台北市中正區鄭州路21巷12號2樓</t>
  </si>
  <si>
    <t>台北市中正區南陽街8號5樓</t>
  </si>
  <si>
    <t>台北市中山區南京東路二段63號</t>
  </si>
  <si>
    <t>台北市大同區南京西路288號5樓</t>
  </si>
  <si>
    <t>台北市內湖區江南街55號</t>
  </si>
  <si>
    <t>台北市大安區大安區忠孝東路三段8號</t>
  </si>
  <si>
    <t>台北市中山區正守里長安東路1段64號</t>
  </si>
  <si>
    <t>台北市大安區復興南路一段136號</t>
  </si>
  <si>
    <t>台北市萬華區中華路一段178號</t>
  </si>
  <si>
    <t>台北市中山區林森北路85巷23號</t>
  </si>
  <si>
    <t>台北市大安區忠孝東路四段235號7樓</t>
  </si>
  <si>
    <t>台北市中山區南京東路3段131號</t>
  </si>
  <si>
    <t>台北市信義區松高路18號</t>
  </si>
  <si>
    <t>台北市中山區復興北路282號三樓</t>
  </si>
  <si>
    <t>台北市中山區林森北路568號</t>
  </si>
  <si>
    <t>台北市大同區南京西路18巷30號</t>
  </si>
  <si>
    <t>台北市信義區永吉路30巷150號</t>
  </si>
  <si>
    <t>台北市中正區金山北路1號</t>
  </si>
  <si>
    <t>台北市中山區林森北路369號</t>
  </si>
  <si>
    <t>台北市中正區館前路8號5樓</t>
  </si>
  <si>
    <t>台北市中山區中山北路四段一號</t>
  </si>
  <si>
    <t>台北市大同區延平北路2段195-2號</t>
  </si>
  <si>
    <t>台北市中山區民生西路16號4樓</t>
  </si>
  <si>
    <t>台北市萬華區西寧南路30號12樓</t>
  </si>
  <si>
    <t>台北市萬華區西寧南路70號6樓</t>
  </si>
  <si>
    <t>台北市中正區懷寧街7號</t>
  </si>
  <si>
    <t>台北市中正區長安西路81號</t>
  </si>
  <si>
    <t>台北市中正區長安西路77號</t>
  </si>
  <si>
    <t>台北市萬華區寶慶路63號</t>
  </si>
  <si>
    <t>台北市中山區復興北路338號</t>
  </si>
  <si>
    <t>台北市萬里區大鵬里加投路197-3號</t>
  </si>
  <si>
    <t>台北市中和區中山路二段228號5樓</t>
  </si>
  <si>
    <t>台北市士林區重慶北路四段202號1樓</t>
  </si>
  <si>
    <t>台北市大同區延平北路二段197號3。4。11樓</t>
  </si>
  <si>
    <t>台北市中正區館前路8號6樓</t>
  </si>
  <si>
    <t>台北市信義區煙廠路98號</t>
  </si>
  <si>
    <t>台北市中正區重慶南路一段86號</t>
  </si>
  <si>
    <t>台北市中正區中正區重慶南路一段39號</t>
  </si>
  <si>
    <t>台北市大同區寧夏路2號</t>
  </si>
  <si>
    <t>台北市中山區吉林路32號6樓</t>
  </si>
  <si>
    <t>台北市文山區景中街30巷6號3樓</t>
  </si>
  <si>
    <t>台北市中山區林森北路259巷9號2樓</t>
  </si>
  <si>
    <t>台北市中山區中山北路二段71號3樓</t>
  </si>
  <si>
    <t>台北市大安區建國南路一段266號</t>
  </si>
  <si>
    <t>台北市中山區敬業四路168號</t>
  </si>
  <si>
    <t>台北市信義區忠孝東路五段10號</t>
  </si>
  <si>
    <t>台北市中山區中山北路一段123號</t>
  </si>
  <si>
    <t>台北市萬華區中華路1段152號5樓</t>
  </si>
  <si>
    <t>台北市中山區民權東路2段41號</t>
  </si>
  <si>
    <t>台北市中山區中山北路二段39巷3號</t>
  </si>
  <si>
    <t>台北市中正區漢口街一段64號</t>
  </si>
  <si>
    <t>台北市松山區八德路四段176號</t>
  </si>
  <si>
    <t>台北市中山區中山區德惠街170巷24號</t>
  </si>
  <si>
    <t>台北市萬華區秀山街4號</t>
  </si>
  <si>
    <t>台北市信義區基隆路二段22號5樓</t>
  </si>
  <si>
    <t>台北市中山區中山北路二段77巷17-3號</t>
  </si>
  <si>
    <t>台北市中山區林森北路646號</t>
  </si>
  <si>
    <t>台北市中山區林森北路487號1樓</t>
  </si>
  <si>
    <t>台北市中正區華陰街46號3樓</t>
  </si>
  <si>
    <t>台北市中山區林森北路413號2樓</t>
  </si>
  <si>
    <t>台北市中山區中山北路二段65巷2弄60號</t>
  </si>
  <si>
    <t>台北市萬華區西園路一段125巷13-1號</t>
  </si>
  <si>
    <t>台北市中山區民生東路一段28號</t>
  </si>
  <si>
    <t>台北市中山區民權東路1段9號</t>
  </si>
  <si>
    <t>台北市萬里區港東路162-3號</t>
  </si>
  <si>
    <t>台北市信義區信義路五段109號B1</t>
  </si>
  <si>
    <t>台北市中正區忠孝西路一段72號3F</t>
  </si>
  <si>
    <t>台北市中正區重慶北路一段116號</t>
  </si>
  <si>
    <t>台北市北投區溫泉路銀光巷4之1號</t>
  </si>
  <si>
    <t>台北市大安區信義路三段11號1樓</t>
  </si>
  <si>
    <t>台北市中正區忠孝西路一段72號5樓</t>
  </si>
  <si>
    <t>台北市萬華區西寧南路30號3樓</t>
  </si>
  <si>
    <t>台北市萬華區中華路一段90號6樓</t>
  </si>
  <si>
    <t>台北市萬華區長沙街二段11號10樓</t>
  </si>
  <si>
    <t>台北市萬華區西園路一段139號</t>
  </si>
  <si>
    <t>台北市萬華區內江街55巷22號</t>
  </si>
  <si>
    <t>台北市內湖區成功路二段512號</t>
  </si>
  <si>
    <t>台北市萬華區漢口街二段23號</t>
  </si>
  <si>
    <t>台北市中正區延平南路101巷4號</t>
  </si>
  <si>
    <t>台北市萬華區昆明街76號8樓</t>
  </si>
  <si>
    <t>台北市萬華區康定路6號</t>
  </si>
  <si>
    <t>台北市大同區南京西路177號</t>
  </si>
  <si>
    <t>台北市中正區長安西路145巷3號</t>
  </si>
  <si>
    <t>台北市萬華區漢口街2段34巷10號2樓</t>
    <phoneticPr fontId="1" type="noConversion"/>
  </si>
  <si>
    <t>台北市萬華區昆明街46號</t>
  </si>
  <si>
    <t>台北市中山區南京東路三段133號</t>
  </si>
  <si>
    <t>台北市大同區承德路二段28號</t>
  </si>
  <si>
    <t>台北市中正區南陽街13號</t>
  </si>
  <si>
    <t>台北市士林區中正路232號2樓</t>
    <phoneticPr fontId="1" type="noConversion"/>
  </si>
  <si>
    <t>台北市中山區中原街53號</t>
  </si>
  <si>
    <t>台北市大安區信義路三段33號</t>
    <phoneticPr fontId="1" type="noConversion"/>
  </si>
  <si>
    <t>台北市中山區中山北路一段83巷7號</t>
  </si>
  <si>
    <t>台北市士林區基河路16-8號</t>
  </si>
  <si>
    <t>台北市士林區基河路16之6號</t>
  </si>
  <si>
    <t>台北市士林區福榮街13號</t>
  </si>
  <si>
    <t>台北市中正區重慶南路一段18號</t>
  </si>
  <si>
    <t>台北市北投區光明路230號</t>
  </si>
  <si>
    <t>台北市中山區樂群二路55號</t>
  </si>
  <si>
    <t>台北市中正區林森南路7號</t>
  </si>
  <si>
    <t>台北市中山區興安街62號</t>
  </si>
  <si>
    <t>台北市士林區大東路93號</t>
  </si>
  <si>
    <t>台北市大安區安和路一段139號</t>
  </si>
  <si>
    <t>台北市大安區信義路三段147巷5弄4號</t>
  </si>
  <si>
    <t>台北市信義區忠孝東路五段71巷6號</t>
  </si>
  <si>
    <t>台北市萬華區昆明街142號2樓</t>
  </si>
  <si>
    <t>台北市松山區八德路四段656號6樓</t>
  </si>
  <si>
    <t>台北市大安區忠孝東路三段30號</t>
  </si>
  <si>
    <t>台北市萬華區峨眉街109-2號</t>
  </si>
  <si>
    <t>台北市中正區忠孝西路一段50號24號樓之6</t>
  </si>
  <si>
    <t>台北市松山區慶城街29號</t>
  </si>
  <si>
    <t>台北市大同區延平北路一段51號1~3樓</t>
  </si>
  <si>
    <t>台北市北投區光明路281號</t>
  </si>
  <si>
    <t>台北市中正區忠孝西路一段50號5F</t>
  </si>
  <si>
    <t>台北市大同區延平北路一段121號號</t>
  </si>
  <si>
    <t>台北市中正區忠孝東路二段89號3樓</t>
  </si>
  <si>
    <t>台北市大安區忠孝東路四段172號</t>
  </si>
  <si>
    <t>台北市信義區和平東路三段139號</t>
  </si>
  <si>
    <t>台北市中山區松江路116號</t>
  </si>
  <si>
    <t>台北市大同區南京西路151號6樓</t>
  </si>
  <si>
    <t>台北市中山區林森北路477號</t>
  </si>
  <si>
    <t>台北市中山區建國北路一段61號</t>
  </si>
  <si>
    <t>台北市萬華區武昌街二段72號7樓</t>
  </si>
  <si>
    <t>台北市中正區襄陽路8號</t>
  </si>
  <si>
    <t>台北市中正區博愛路14號</t>
  </si>
  <si>
    <t>台北伸適商旅 (Hotel Sense)</t>
  </si>
  <si>
    <t>台北市中山區林森北路 477 號</t>
  </si>
  <si>
    <t>台北市松山區敦化北路158號</t>
  </si>
  <si>
    <t>台北市大同區鄭州路21巷4號</t>
  </si>
  <si>
    <t>入住日期</t>
  </si>
  <si>
    <t>房型</t>
  </si>
  <si>
    <t>價錢</t>
  </si>
  <si>
    <t>設施與設備</t>
  </si>
  <si>
    <t>舒適程度</t>
  </si>
  <si>
    <t>員工素質與服務</t>
  </si>
  <si>
    <t>Agoda</t>
  </si>
  <si>
    <t>2022-05-01</t>
  </si>
  <si>
    <t>標準房(兩床) (Standard Twin)</t>
  </si>
  <si>
    <t>9.0</t>
  </si>
  <si>
    <t>8.4</t>
  </si>
  <si>
    <t>8.8</t>
  </si>
  <si>
    <t>舒適雙人房 (Comfort Double)</t>
  </si>
  <si>
    <t>1846</t>
  </si>
  <si>
    <t>8.7</t>
  </si>
  <si>
    <t>7.8</t>
  </si>
  <si>
    <t>7.5</t>
  </si>
  <si>
    <t>8.6</t>
  </si>
  <si>
    <t>經濟雙人房 (Budget Double Room)</t>
  </si>
  <si>
    <t>1333</t>
  </si>
  <si>
    <t>雅緻雙人房 (Elegant Double Room)</t>
  </si>
  <si>
    <t>1016</t>
  </si>
  <si>
    <t>8.5</t>
  </si>
  <si>
    <t>8.0</t>
  </si>
  <si>
    <t>頂級豪華(兩床)房 (Deluxe Premier Twin)</t>
  </si>
  <si>
    <t>5481</t>
  </si>
  <si>
    <t>9.6</t>
  </si>
  <si>
    <t>9.1</t>
  </si>
  <si>
    <t>9.5</t>
  </si>
  <si>
    <t>標準雙人房 - 需共用浴室 (Standard Double Room with Shared Bathroom)</t>
  </si>
  <si>
    <t>909</t>
  </si>
  <si>
    <t>9.2</t>
  </si>
  <si>
    <t>8.1</t>
  </si>
  <si>
    <t>雙人房 (Double Room)</t>
  </si>
  <si>
    <t>1203</t>
  </si>
  <si>
    <t>8.3</t>
  </si>
  <si>
    <t>6.8</t>
  </si>
  <si>
    <t>7.6</t>
  </si>
  <si>
    <t>標準房(兩床) (Standard Twin Room)</t>
  </si>
  <si>
    <t>1624</t>
  </si>
  <si>
    <t>8.2</t>
  </si>
  <si>
    <t>7.7</t>
  </si>
  <si>
    <t>9.4</t>
  </si>
  <si>
    <t>7.9</t>
  </si>
  <si>
    <t>標準雙人房 - 有窗 (Standard Double Room With Window)</t>
  </si>
  <si>
    <t>795</t>
  </si>
  <si>
    <t>7.3</t>
  </si>
  <si>
    <t>客房(兩床) (Twin Room)</t>
  </si>
  <si>
    <t>3542</t>
  </si>
  <si>
    <t>8.9</t>
  </si>
  <si>
    <t>0.0</t>
  </si>
  <si>
    <t>9.3</t>
  </si>
  <si>
    <t>標準雙人房 (Standard Double Room)</t>
  </si>
  <si>
    <t>1079</t>
  </si>
  <si>
    <t>雙人房 (Double)</t>
  </si>
  <si>
    <t>760</t>
  </si>
  <si>
    <t>7.2</t>
  </si>
  <si>
    <t>6.4</t>
  </si>
  <si>
    <t>7.1</t>
  </si>
  <si>
    <t>經濟雙人房 (Economy Double)</t>
  </si>
  <si>
    <t>805</t>
  </si>
  <si>
    <t>6.7</t>
  </si>
  <si>
    <t>6.5</t>
  </si>
  <si>
    <t>高級雙人間- 沒有窗戶 (Superior Double Room without Window)</t>
  </si>
  <si>
    <t>1169</t>
  </si>
  <si>
    <t>住宿安排房型 - 可住2人/限18:00後入住 (Run of House Room for 2 People - Late Check-In at 06:00 PM)</t>
  </si>
  <si>
    <t>999</t>
  </si>
  <si>
    <t>7.4</t>
  </si>
  <si>
    <t>不指定房型 (Run of House)</t>
  </si>
  <si>
    <t>1091</t>
  </si>
  <si>
    <t>6.9</t>
  </si>
  <si>
    <t>標準雙人房 (Standard Double)</t>
  </si>
  <si>
    <t>1158</t>
  </si>
  <si>
    <t>935</t>
  </si>
  <si>
    <t>尊貴荷里活房(兩床) (Prestige Hollywood Twin Room)</t>
  </si>
  <si>
    <t>3883</t>
  </si>
  <si>
    <t>2580</t>
  </si>
  <si>
    <t>1714</t>
  </si>
  <si>
    <t>7.0</t>
  </si>
  <si>
    <t>經濟雙人房 (Double Economy)</t>
  </si>
  <si>
    <t>豪華雙人房－無窗 (Deluxe Double No Window)</t>
  </si>
  <si>
    <t>2595</t>
  </si>
  <si>
    <t>小型雙人房 (Small Double Room)</t>
  </si>
  <si>
    <t>1387</t>
  </si>
  <si>
    <t>861</t>
  </si>
  <si>
    <t>799</t>
  </si>
  <si>
    <t>標準雙人房 - 禁煙 (Standard Double - Non-Smoking)</t>
  </si>
  <si>
    <t>1541</t>
  </si>
  <si>
    <t>1831</t>
  </si>
  <si>
    <t>經濟間- 無窗 (Economic Room - No Window)</t>
  </si>
  <si>
    <t>1922</t>
  </si>
  <si>
    <t>標準雙人床間 (Standard Double Bed)</t>
  </si>
  <si>
    <t>1210</t>
  </si>
  <si>
    <t>Deluxe 1 King, Guest room, 1 King</t>
  </si>
  <si>
    <t>4080</t>
  </si>
  <si>
    <t>Superior Double Room</t>
  </si>
  <si>
    <t>2026</t>
  </si>
  <si>
    <t>Standard Double Room</t>
  </si>
  <si>
    <t>1039</t>
  </si>
  <si>
    <t>1392</t>
  </si>
  <si>
    <t>高級房(兩床) (Superior Twin)</t>
  </si>
  <si>
    <t>2077</t>
  </si>
  <si>
    <t>酒店安排房型 - 不能保證房型 (Run Of House - Room Type Not guaranteed)</t>
  </si>
  <si>
    <t>1359</t>
  </si>
  <si>
    <t>1909</t>
  </si>
  <si>
    <t>高級間- 無窗 (Superior No Window )</t>
  </si>
  <si>
    <t>1999</t>
  </si>
  <si>
    <t>Double-Jazz Room</t>
  </si>
  <si>
    <t>2336</t>
  </si>
  <si>
    <t>園景雙人房 (Double Room with Garden View)</t>
  </si>
  <si>
    <t>2712</t>
  </si>
  <si>
    <t>奢華房(兩床) (Luxe Twin)</t>
  </si>
  <si>
    <t>2826</t>
  </si>
  <si>
    <t>精品間 (BOUTIQUE)</t>
  </si>
  <si>
    <t>2767</t>
  </si>
  <si>
    <t>966</t>
  </si>
  <si>
    <t>標準雙人房 - 無窗 (Standard Double Room - Windowless)</t>
  </si>
  <si>
    <t>標準雙床間- 無窗 (Standard Twin No Window)</t>
  </si>
  <si>
    <t>1065</t>
  </si>
  <si>
    <t>城景高級雙人房 (Superior Double City View)</t>
  </si>
  <si>
    <t>1755</t>
  </si>
  <si>
    <t>9.7</t>
  </si>
  <si>
    <t>1536</t>
  </si>
  <si>
    <t>豪華雙床房 (Deluxe Twin)</t>
  </si>
  <si>
    <t>1368</t>
  </si>
  <si>
    <t>6.3</t>
  </si>
  <si>
    <t>2182</t>
  </si>
  <si>
    <t>Deluxe Double Room</t>
  </si>
  <si>
    <t>2527</t>
  </si>
  <si>
    <t>標準雙人房 - 禁煙 (Standard Double Room - Non-Smoking)</t>
  </si>
  <si>
    <t>2338</t>
  </si>
  <si>
    <t>高級房(雙人床) (Superior Room with 1 Double Bed)</t>
  </si>
  <si>
    <t>6949</t>
  </si>
  <si>
    <t>6696</t>
  </si>
  <si>
    <t>經濟雙人房 (Economic Double Room)</t>
  </si>
  <si>
    <t>2181</t>
  </si>
  <si>
    <t>豪華雙人房 (Deluxe Double Room)</t>
  </si>
  <si>
    <t>1407</t>
  </si>
  <si>
    <t>豪華房(特大床) (Deluxe, Guest room, 1 King)</t>
  </si>
  <si>
    <t>5220</t>
  </si>
  <si>
    <t>高級雙人房 (Superior Double Room)</t>
  </si>
  <si>
    <t>1187</t>
  </si>
  <si>
    <t>客房(大床) - 無景觀 (Queen Room without View)</t>
  </si>
  <si>
    <t>2048</t>
  </si>
  <si>
    <t>女性宿舍房的雙人床 (Double Bed in Female Dormitory Room)</t>
  </si>
  <si>
    <t>Superior Double Room (Check-In After 21:00)</t>
  </si>
  <si>
    <t>956</t>
  </si>
  <si>
    <t>6.6</t>
  </si>
  <si>
    <t>Smart客房 (Smart Room)</t>
  </si>
  <si>
    <t>2000</t>
  </si>
  <si>
    <t>2944</t>
  </si>
  <si>
    <t>豪華房(兩床) (Deluxe Twin Room)</t>
  </si>
  <si>
    <t>3600</t>
  </si>
  <si>
    <t>經典房(雙人床或兩床) (Classic Double or Twin)</t>
  </si>
  <si>
    <t>2235</t>
  </si>
  <si>
    <t>頂級雙人房(二小床) (Premier Twin Room)</t>
  </si>
  <si>
    <t>2597</t>
  </si>
  <si>
    <t>標準房(大床) (Standard Queen)</t>
  </si>
  <si>
    <t>2459</t>
  </si>
  <si>
    <t>行政雙人房 (Executive Double Room)</t>
  </si>
  <si>
    <t>4421</t>
  </si>
  <si>
    <t>經濟雙人房 (Economy Double Room)</t>
  </si>
  <si>
    <t>1472</t>
  </si>
  <si>
    <t>客房(兩床) (Twin Guest Room)</t>
  </si>
  <si>
    <t>4300</t>
  </si>
  <si>
    <t>城景豪華房(特大床) (Deluxe, Guest room, 1 King, City view)</t>
  </si>
  <si>
    <t>高級房(雙人床) - 無窗 (Superior Double Bed No Window)</t>
  </si>
  <si>
    <t>1142</t>
  </si>
  <si>
    <t>2814</t>
  </si>
  <si>
    <t>豪華客房, 1張特大床 (Deluxe King Room, Guest room, 1 King)</t>
  </si>
  <si>
    <t>3708</t>
  </si>
  <si>
    <t>豪華房(2張單人床) (Deluxe Twin Room, Guest room, 2 Twin/Single Bed(s))</t>
  </si>
  <si>
    <t>7000</t>
  </si>
  <si>
    <t>3100</t>
  </si>
  <si>
    <t>Classic King Room, Guest room, 1 King, Mid floor</t>
  </si>
  <si>
    <t>5000</t>
  </si>
  <si>
    <t>標準雙人間－無窗 (Standard Double (No Window))</t>
  </si>
  <si>
    <t>1325</t>
  </si>
  <si>
    <t>高級雙床間 (Superior Twin bed)</t>
  </si>
  <si>
    <t>3983</t>
  </si>
  <si>
    <t>經典房(1張床) (Classic (One Bed Only))</t>
  </si>
  <si>
    <t>1848</t>
  </si>
  <si>
    <t>1125</t>
  </si>
  <si>
    <t>經典房(特大床) (Classic King)</t>
  </si>
  <si>
    <t>4554</t>
  </si>
  <si>
    <t>1099</t>
  </si>
  <si>
    <t>標準房(兩床) - 無窗 (Standard Twin without Window)</t>
  </si>
  <si>
    <t>1573</t>
  </si>
  <si>
    <t>双层床 (Bunk Bed )</t>
  </si>
  <si>
    <t>854</t>
  </si>
  <si>
    <t>1104</t>
  </si>
  <si>
    <t>1403</t>
  </si>
  <si>
    <t>設計雙人雙床房 (Design Twin Room)</t>
  </si>
  <si>
    <t>2785</t>
  </si>
  <si>
    <t>標準房(兩床) (Standard - Twin Bed)</t>
  </si>
  <si>
    <t>1818</t>
  </si>
  <si>
    <t>經典雙人房 (Classic Double Room)</t>
  </si>
  <si>
    <t>1440</t>
  </si>
  <si>
    <t>6.2</t>
  </si>
  <si>
    <t>1444</t>
  </si>
  <si>
    <t>2327</t>
  </si>
  <si>
    <t>2827</t>
  </si>
  <si>
    <t>客房(大床) - 限21:00後入住 (Queen Room - Check-In After 9:00 PM)</t>
  </si>
  <si>
    <t>1281</t>
  </si>
  <si>
    <t>1862</t>
  </si>
  <si>
    <t>1543</t>
  </si>
  <si>
    <t>頂級房 (Premier Room)</t>
  </si>
  <si>
    <t>3074</t>
  </si>
  <si>
    <t>1849</t>
  </si>
  <si>
    <t>1989</t>
  </si>
  <si>
    <t>小型雙人房－無窗 (Small Double Room - No Window)</t>
  </si>
  <si>
    <t>934</t>
  </si>
  <si>
    <t>標準雙人或雙床房－無窗 (Standard Double or Twin Room (No Window))</t>
  </si>
  <si>
    <t>1421</t>
  </si>
  <si>
    <t>【限住2小時】日用雙人房 (Double Room - Day Use, Max 2 Hours Stay)</t>
  </si>
  <si>
    <t>577</t>
  </si>
  <si>
    <t>5.0</t>
  </si>
  <si>
    <t>537</t>
  </si>
  <si>
    <t>842</t>
  </si>
  <si>
    <t>696</t>
  </si>
  <si>
    <t>829</t>
  </si>
  <si>
    <t>1155</t>
  </si>
  <si>
    <t>4床女生宿舍(1人床位) (1 Person in 4-Bed Dormitory - Female Only)</t>
  </si>
  <si>
    <t>991</t>
  </si>
  <si>
    <t>小型上下鋪房－附私人衛浴 (Junior Bunk Bed Room with Private Bathroom)</t>
  </si>
  <si>
    <t>1746</t>
  </si>
  <si>
    <t>高級房(兩床) - 不包泊車費 (Superior Twin Room - Parking Fee Not Included)</t>
  </si>
  <si>
    <t>2857</t>
  </si>
  <si>
    <t>君悅客房(雙床) (Hyatt Grand Twin Room)</t>
  </si>
  <si>
    <t>3455</t>
  </si>
  <si>
    <t>標準房 (Standard Room)</t>
  </si>
  <si>
    <t>3117</t>
  </si>
  <si>
    <t>雙床房（無窗） (GTR - Twin Room No Window)</t>
  </si>
  <si>
    <t>1385</t>
  </si>
  <si>
    <t>經濟雙人／雙床房 (Economy Double or Twin Room)</t>
  </si>
  <si>
    <t>1018</t>
  </si>
  <si>
    <t>865</t>
  </si>
  <si>
    <t>1628</t>
  </si>
  <si>
    <t>舒適雙人房 - 有窗 (Comfort Double Room with Window)</t>
  </si>
  <si>
    <t>1219</t>
  </si>
  <si>
    <t>住宿安排房型- 無窗 (Run of House Room without Window)</t>
  </si>
  <si>
    <t>1195</t>
  </si>
  <si>
    <t>豪華雙人房 (Deluxe Double)</t>
  </si>
  <si>
    <t>1126</t>
  </si>
  <si>
    <t>經濟房 (Economy Room)</t>
  </si>
  <si>
    <t>3186</t>
  </si>
  <si>
    <t>990</t>
  </si>
  <si>
    <t>1286</t>
  </si>
  <si>
    <t>普通房(兩床) (Moderate Twin)</t>
  </si>
  <si>
    <t>3191</t>
  </si>
  <si>
    <t>舒適房(兩床) (Comfort Twin)</t>
  </si>
  <si>
    <t>3126</t>
  </si>
  <si>
    <t>舒適房(特大床) (Comfort King Room)</t>
  </si>
  <si>
    <t>3840</t>
  </si>
  <si>
    <t>標準雙人間－無窗 (Standard Double No Window )</t>
  </si>
  <si>
    <t>2260</t>
  </si>
  <si>
    <t>693</t>
  </si>
  <si>
    <t>5.9</t>
  </si>
  <si>
    <t>豪華雙人房－附淋浴 (Deluxe Double Room with Shower)</t>
  </si>
  <si>
    <t>1887</t>
  </si>
  <si>
    <t>1636</t>
  </si>
  <si>
    <t>796</t>
  </si>
  <si>
    <t>標準房 - 無窗 (Standard with No Window)</t>
  </si>
  <si>
    <t>1633</t>
  </si>
  <si>
    <t>家庭房－附淋浴 (Family Room with Shower)</t>
  </si>
  <si>
    <t>2020</t>
  </si>
  <si>
    <t>1552</t>
  </si>
  <si>
    <t>1048</t>
  </si>
  <si>
    <t>高級房 (Superior)</t>
  </si>
  <si>
    <t>6.0</t>
  </si>
  <si>
    <t>5.3</t>
  </si>
  <si>
    <t>高級房 - 無窗 (Superior Room(No Window))</t>
  </si>
  <si>
    <t>827</t>
  </si>
  <si>
    <t>6.1</t>
  </si>
  <si>
    <t>2337</t>
  </si>
  <si>
    <t>762</t>
  </si>
  <si>
    <t>883</t>
  </si>
  <si>
    <t>商務房 (Business Room)</t>
  </si>
  <si>
    <t>玫瑰客房 (Rose Room)</t>
  </si>
  <si>
    <t>1514</t>
  </si>
  <si>
    <t>1500</t>
  </si>
  <si>
    <t>1089</t>
  </si>
  <si>
    <t>912</t>
  </si>
  <si>
    <t>1 King Essential</t>
  </si>
  <si>
    <t>4670</t>
  </si>
  <si>
    <t>高級雙人房 (Superior Double)</t>
  </si>
  <si>
    <t>2625</t>
  </si>
  <si>
    <t>1177</t>
  </si>
  <si>
    <t>豪華房(特大床) (Deluxe King)</t>
  </si>
  <si>
    <t>標準房(雙人床) (Standard Double Bed)</t>
  </si>
  <si>
    <t>2443</t>
  </si>
  <si>
    <t>雙人間- 帶共用淋浴 (Double Room with Shared Shower)</t>
  </si>
  <si>
    <t>1570</t>
  </si>
  <si>
    <t>客房(碌架床) - 需共用浴室 (Bunk Beds- Shared Bathroom)</t>
  </si>
  <si>
    <t>755</t>
  </si>
  <si>
    <t>雙人房（無窗） (Double Room (No Window))</t>
  </si>
  <si>
    <t>1080</t>
  </si>
  <si>
    <t>1060</t>
  </si>
  <si>
    <t>標準房(兩床) - 無窗 (Standard Twin Room without Window)</t>
  </si>
  <si>
    <t>高級雙人間（無窗） (Superior Double No Window)</t>
  </si>
  <si>
    <t>1229</t>
  </si>
  <si>
    <t>經典房(兩床) (Classic Twin Room)</t>
  </si>
  <si>
    <t>1108</t>
  </si>
  <si>
    <t>品味精采雙人房 - 無窗 (Vantage Double No Window)</t>
  </si>
  <si>
    <t>1434</t>
  </si>
  <si>
    <t>4729</t>
  </si>
  <si>
    <t>標準雙人房－有窗 (Standard Double Room with Window)</t>
  </si>
  <si>
    <t>標準雙人房 - 無窗 (Standard Double without Window)</t>
  </si>
  <si>
    <t>標準單人房 (Standard Single)</t>
  </si>
  <si>
    <t>1684</t>
  </si>
  <si>
    <t>Superior Single Room - Semi Double</t>
  </si>
  <si>
    <t>2158</t>
  </si>
  <si>
    <t>2288</t>
  </si>
  <si>
    <t>1141</t>
  </si>
  <si>
    <t>1235</t>
  </si>
  <si>
    <t>1718</t>
  </si>
  <si>
    <t>1868</t>
  </si>
  <si>
    <t>經典特大雙人床房－無窗 (Classic King Room - No Window)</t>
  </si>
  <si>
    <t>1449</t>
  </si>
  <si>
    <t>2032</t>
  </si>
  <si>
    <t>市景商務雙床房 (Business Twin Room with City View)</t>
  </si>
  <si>
    <t>1986</t>
  </si>
  <si>
    <t>精緻雙床房－無窗 (Exquisite Twin Room - No Window)</t>
  </si>
  <si>
    <t>1154</t>
  </si>
  <si>
    <t>997</t>
  </si>
  <si>
    <t>標準房 (Standard)</t>
  </si>
  <si>
    <t>1603</t>
  </si>
  <si>
    <t>標準- 無窗 (Standard No Window)</t>
  </si>
  <si>
    <t>970</t>
  </si>
  <si>
    <t>榻榻米雙人間 (Tatami Double Room)</t>
  </si>
  <si>
    <t>【限住8小時】日用雙人房 - 禁煙 (Day Use - Double room - Non-Smoking (8 hour use only))</t>
  </si>
  <si>
    <t>1043</t>
  </si>
  <si>
    <t>豪華房 (Deluxe Room)</t>
  </si>
  <si>
    <t>1456</t>
  </si>
  <si>
    <t>雙人房（21:00 之後入住） (Double Room (Check in after 21:00))</t>
  </si>
  <si>
    <t>1184</t>
  </si>
  <si>
    <t>日式房 (Japanese Style)</t>
  </si>
  <si>
    <t>2078</t>
  </si>
  <si>
    <t>1698</t>
  </si>
  <si>
    <t>客房(兩床) (Twin)</t>
  </si>
  <si>
    <t>1525</t>
  </si>
  <si>
    <t>甜蜜休息房(地庫) (Hotel Double One Basement Sweet Room)</t>
  </si>
  <si>
    <t>4193</t>
  </si>
  <si>
    <t>1872</t>
  </si>
  <si>
    <t>1486</t>
  </si>
  <si>
    <t>1386</t>
  </si>
  <si>
    <t>荷里活房(兩床) (Hollywood Twin)</t>
  </si>
  <si>
    <t>2167</t>
  </si>
  <si>
    <t>9.8</t>
  </si>
  <si>
    <t>1801</t>
  </si>
  <si>
    <t>2511</t>
  </si>
  <si>
    <t>2313</t>
  </si>
  <si>
    <t>1518</t>
  </si>
  <si>
    <t>5.5</t>
  </si>
  <si>
    <t>1247</t>
  </si>
  <si>
    <t>1506</t>
  </si>
  <si>
    <t>957</t>
  </si>
  <si>
    <t>經濟雙人間（無窗） (Economy Double Room (No Window))</t>
  </si>
  <si>
    <t>1082</t>
  </si>
  <si>
    <t>5.1</t>
  </si>
  <si>
    <t>2095</t>
  </si>
  <si>
    <t>標準雙人房（無窗） (Standard Double Room (No Window))</t>
  </si>
  <si>
    <t>1185</t>
  </si>
  <si>
    <t>2176</t>
  </si>
  <si>
    <t>上下鋪房 (Bunk Room)</t>
  </si>
  <si>
    <t>1180</t>
  </si>
  <si>
    <t>Standard Double</t>
  </si>
  <si>
    <t>1635</t>
  </si>
  <si>
    <t>2300</t>
  </si>
  <si>
    <t>1504</t>
  </si>
  <si>
    <t>746</t>
  </si>
  <si>
    <t>1833</t>
  </si>
  <si>
    <t>【限住12小時】日用雙人房 (Double Room - Day Use, Max 12 Hours Stay)</t>
  </si>
  <si>
    <t>1026</t>
  </si>
  <si>
    <t>商務雙人房 (Business Double)</t>
  </si>
  <si>
    <t>1012</t>
  </si>
  <si>
    <t>1095</t>
  </si>
  <si>
    <t>精緻房 (Chic Room)</t>
  </si>
  <si>
    <t>1164</t>
  </si>
  <si>
    <t>舒適客房(雙人床) - 無窗 (Comfort Double No Window)</t>
  </si>
  <si>
    <t>1524</t>
  </si>
  <si>
    <t>2847</t>
  </si>
  <si>
    <t>豪華房(雙人床) (Deluxe Room with Double Bed)</t>
  </si>
  <si>
    <t>3699</t>
  </si>
  <si>
    <t>僅延遲辦理入住（從21:00開始） - 標準雙人間 (Late Check In Only (From 9PM) - Standard Double)</t>
  </si>
  <si>
    <t>1481</t>
  </si>
  <si>
    <t>家庭套房 (Family Suite)</t>
  </si>
  <si>
    <t>4242</t>
  </si>
  <si>
    <t>1372</t>
  </si>
  <si>
    <t>1098</t>
  </si>
  <si>
    <t>客房(特大床) - 有陽台 (Balcony Room - 1 King Bed)</t>
  </si>
  <si>
    <t>1826</t>
  </si>
  <si>
    <t>豪華房(兩床) (Deluxe Twin)</t>
  </si>
  <si>
    <t>1748</t>
  </si>
  <si>
    <t>1109</t>
  </si>
  <si>
    <t>時尚雙人房 (Fashion Double Room)</t>
  </si>
  <si>
    <t>日間雙人房（3 小時，19:30 前入住） (Day-use Double Room (3 Hours, Check In Before 19:30))</t>
  </si>
  <si>
    <t>經濟房 - 無窗 (Economy Room No Window)</t>
  </si>
  <si>
    <t>2706</t>
  </si>
  <si>
    <t>1662</t>
  </si>
  <si>
    <t>標準雙人房－無窗 (Standard Double Room - No Window)</t>
  </si>
  <si>
    <t>1114</t>
  </si>
  <si>
    <t>866</t>
  </si>
  <si>
    <t>734</t>
  </si>
  <si>
    <t>1678</t>
  </si>
  <si>
    <t>經濟雙人房- 無窗 (Economy Double Room without Window)</t>
  </si>
  <si>
    <t>1430</t>
  </si>
  <si>
    <t>1533</t>
  </si>
  <si>
    <t>標準房 - 禁煙 (Standard - Non-Smoking)</t>
  </si>
  <si>
    <t>2009</t>
  </si>
  <si>
    <t>4312</t>
  </si>
  <si>
    <t>大型雙人／雙床房 (Large Double or Twin Room)</t>
  </si>
  <si>
    <t>1991</t>
  </si>
  <si>
    <t>5.7</t>
  </si>
  <si>
    <t>Eco房(2張單人床) - 無窗/無洗漱用品/無客房清潔服務 (Eco Room with 2 Single Beds - No Window, No Toiletries, No Housekeeping)</t>
  </si>
  <si>
    <t>1722</t>
  </si>
  <si>
    <t>1238</t>
  </si>
  <si>
    <t>經典雙人房－無窗 (Classic Double No Window)</t>
  </si>
  <si>
    <t>1143</t>
  </si>
  <si>
    <t>5061</t>
  </si>
  <si>
    <t>【限住12小時】日用雙人房 - 禁煙 (Day Use - Double room - Non-Smoking (12 hour use only))</t>
  </si>
  <si>
    <t>1231</t>
  </si>
  <si>
    <t>平價單人房 - 需共用浴室,無窗 (Budget Single Room with Shared Bathroom, without Window)</t>
  </si>
  <si>
    <t>661</t>
  </si>
  <si>
    <t>雙人房 - 無窗 (Double No Window)</t>
  </si>
  <si>
    <t>1284</t>
  </si>
  <si>
    <t>標準雙人房 - 無窗 (Standard Double Room without Window)</t>
  </si>
  <si>
    <t>1122</t>
  </si>
  <si>
    <t>标准双人间 (Double Standard)</t>
  </si>
  <si>
    <t>1052</t>
  </si>
  <si>
    <t>1345</t>
  </si>
  <si>
    <t>5999</t>
  </si>
  <si>
    <t>2914</t>
  </si>
  <si>
    <t>3000</t>
  </si>
  <si>
    <t>Wonderful Room, Guest room, 1 King, City view</t>
  </si>
  <si>
    <t>6500</t>
  </si>
  <si>
    <t>客房(特大床) (King Guest Room)</t>
  </si>
  <si>
    <t>4000</t>
  </si>
  <si>
    <t>635</t>
  </si>
  <si>
    <t>高級房雙人床住宿 (Superior Room Double Bed)</t>
  </si>
  <si>
    <t>3570</t>
  </si>
  <si>
    <t>特別套裝專案 - 豪華客房(一大床) (King Deluxe Package)</t>
  </si>
  <si>
    <t>5887</t>
  </si>
  <si>
    <t>763</t>
  </si>
  <si>
    <t>酒店安排房型 - 限20:00後入住 (Run of House - Check-in After 8:00 PM)</t>
  </si>
  <si>
    <t>1521</t>
  </si>
  <si>
    <t>雙人或雙床房－無停車位 (Double or Twin Room - No Parking)</t>
  </si>
  <si>
    <t>1732</t>
  </si>
  <si>
    <t>952</t>
  </si>
  <si>
    <t>舒適雙人房 (Comfort Double Room)</t>
  </si>
  <si>
    <t>1455</t>
  </si>
  <si>
    <t>三人開放式客房 (Studio triple)</t>
  </si>
  <si>
    <t>經濟標準房 (Economy Standard Room)</t>
  </si>
  <si>
    <t>1725</t>
  </si>
  <si>
    <t>2082</t>
  </si>
  <si>
    <t>經濟雙人房－無窗 (Budget Double Room (No Window))</t>
  </si>
  <si>
    <t>雙人間－無窗 (Double Room No Window)</t>
  </si>
  <si>
    <t>1064</t>
  </si>
  <si>
    <t>不指定房型 (Room Selected at Check-In)</t>
  </si>
  <si>
    <t>1655</t>
  </si>
  <si>
    <t>住宿安排房型 (Run of House)</t>
  </si>
  <si>
    <t>1364</t>
  </si>
  <si>
    <t>休息雙人房（3 小時） (Day-use Double Room (3 Hours))</t>
  </si>
  <si>
    <t>788</t>
  </si>
  <si>
    <t>標準雙人房 - 禁煙 (Standard Double Non-Smoking)</t>
  </si>
  <si>
    <t>1644</t>
  </si>
  <si>
    <t>小型雙人房 (Semi-Double Room)</t>
  </si>
  <si>
    <t>1700</t>
  </si>
  <si>
    <t>2056</t>
  </si>
  <si>
    <t>2868</t>
  </si>
  <si>
    <t>1309</t>
  </si>
  <si>
    <t>宿舍房的單人床 (Single Bed in Dormitory Room)</t>
  </si>
  <si>
    <t>休息雙人房（2小時） (Day-use Double Room (2 Hours))</t>
  </si>
  <si>
    <t>519</t>
  </si>
  <si>
    <t>雙人房－附淋浴設施（無窗） (Double Room with Shower (No window))</t>
  </si>
  <si>
    <t>2477</t>
  </si>
  <si>
    <t>Brilliant View</t>
  </si>
  <si>
    <t>1923</t>
  </si>
  <si>
    <t>1113</t>
  </si>
  <si>
    <t>小型雙人房 - 無窗 (Small Double Room without Window)</t>
  </si>
  <si>
    <t>1001</t>
  </si>
  <si>
    <t>住宿安排房型- 限20:00後入住 (Run of House Room - Check-In After 8:00 PM)</t>
  </si>
  <si>
    <t>1019</t>
  </si>
  <si>
    <t>1939</t>
  </si>
  <si>
    <t>1904</t>
  </si>
  <si>
    <t>2022-05-02</t>
  </si>
  <si>
    <t>1767</t>
  </si>
  <si>
    <t>1013</t>
  </si>
  <si>
    <t>客房(兩床/地庫) (Basement Twin Room)</t>
  </si>
  <si>
    <t>839</t>
  </si>
  <si>
    <t>3355</t>
  </si>
  <si>
    <t>1373</t>
  </si>
  <si>
    <t>雙人房 - 無窗 (Double Room without Window)</t>
  </si>
  <si>
    <t>729</t>
  </si>
  <si>
    <t>922</t>
  </si>
  <si>
    <t>584</t>
  </si>
  <si>
    <t>409</t>
  </si>
  <si>
    <t>974</t>
  </si>
  <si>
    <t>1464</t>
  </si>
  <si>
    <t>隨機安排房型 - 限18:00後入住 (Run of House Room - Check-In After 6:00 PM)</t>
  </si>
  <si>
    <t>1213</t>
  </si>
  <si>
    <t>670</t>
  </si>
  <si>
    <t>928</t>
  </si>
  <si>
    <t>2887</t>
  </si>
  <si>
    <t>2424</t>
  </si>
  <si>
    <t>豪華雙人房-（禁煙） (Deluxe Double Room - (Non-Smoking))</t>
  </si>
  <si>
    <t>2186</t>
  </si>
  <si>
    <t>774</t>
  </si>
  <si>
    <t>Superior 2 Twin, Guest room, 2 Twin/Single Bed(s)</t>
  </si>
  <si>
    <t>3520</t>
  </si>
  <si>
    <t>1558</t>
  </si>
  <si>
    <t>1061</t>
  </si>
  <si>
    <t>1855</t>
  </si>
  <si>
    <t>豪華特大號床間 (Luxe King)</t>
  </si>
  <si>
    <t>2644</t>
  </si>
  <si>
    <t>2760</t>
  </si>
  <si>
    <t>899</t>
  </si>
  <si>
    <t>979</t>
  </si>
  <si>
    <t>雙人房－附陽台 (Double Room with Balcony)</t>
  </si>
  <si>
    <t>1328</t>
  </si>
  <si>
    <t>1087</t>
  </si>
  <si>
    <t>雙人房 - 有淋浴間/禁煙 (Double Room with Shower - Non-Smoking)</t>
  </si>
  <si>
    <t>1222</t>
  </si>
  <si>
    <t>6224</t>
  </si>
  <si>
    <t>6635</t>
  </si>
  <si>
    <t>1791</t>
  </si>
  <si>
    <t>1398</t>
  </si>
  <si>
    <t>2999</t>
  </si>
  <si>
    <t>客房(碌架床上鋪) - 禁煙 (Upper Bunk Bed - Non-Smoking)</t>
  </si>
  <si>
    <t>515</t>
  </si>
  <si>
    <t>2800</t>
  </si>
  <si>
    <t>2164</t>
  </si>
  <si>
    <t>4999</t>
  </si>
  <si>
    <t>2970</t>
  </si>
  <si>
    <t>1157</t>
  </si>
  <si>
    <t>1429</t>
  </si>
  <si>
    <t>3400</t>
  </si>
  <si>
    <t>6000</t>
  </si>
  <si>
    <t>2900</t>
  </si>
  <si>
    <t>3463</t>
  </si>
  <si>
    <t>基本雙人房 (Basic Double)</t>
  </si>
  <si>
    <t>699</t>
  </si>
  <si>
    <t>1397</t>
  </si>
  <si>
    <t>1383</t>
  </si>
  <si>
    <t>1905</t>
  </si>
  <si>
    <t>2809</t>
  </si>
  <si>
    <t>2208</t>
  </si>
  <si>
    <t>1626</t>
  </si>
  <si>
    <t>2368</t>
  </si>
  <si>
    <t>592</t>
  </si>
  <si>
    <t>682</t>
  </si>
  <si>
    <t>日用雙人或雙床房（2 小時） (Day-use Double or Twin Room (2 Hours))</t>
  </si>
  <si>
    <t>489</t>
  </si>
  <si>
    <t>4床男生宿舍(1人床位) (1 Person in 4-Bed Dormitory - Male Only)</t>
  </si>
  <si>
    <t>2922</t>
  </si>
  <si>
    <t>Deluxe Queen Room</t>
  </si>
  <si>
    <t>793</t>
  </si>
  <si>
    <t>757</t>
  </si>
  <si>
    <t>1124</t>
  </si>
  <si>
    <t>Moderate Queen</t>
  </si>
  <si>
    <t>2855</t>
  </si>
  <si>
    <t>1664</t>
  </si>
  <si>
    <t>Double Inner</t>
  </si>
  <si>
    <t>1234</t>
  </si>
  <si>
    <t>792</t>
  </si>
  <si>
    <t>1227</t>
  </si>
  <si>
    <t>1686</t>
  </si>
  <si>
    <t>1336</t>
  </si>
  <si>
    <t>4272</t>
  </si>
  <si>
    <t>633</t>
  </si>
  <si>
    <t>雙床房－無窗 (Twin Room no window)</t>
  </si>
  <si>
    <t>964</t>
  </si>
  <si>
    <t>1020</t>
  </si>
  <si>
    <t>4700</t>
  </si>
  <si>
    <t>1371</t>
  </si>
  <si>
    <t>1673</t>
  </si>
  <si>
    <t>2173</t>
  </si>
  <si>
    <t>標準房(雙人床或兩床) - 無窗 (Standard Double or Twin NO Window)</t>
  </si>
  <si>
    <t>1278</t>
  </si>
  <si>
    <t>1827</t>
  </si>
  <si>
    <t>客房(雙人床) - 無窗/禁煙 (1 Double Bed, Non-Smoking, No Window In Room)</t>
  </si>
  <si>
    <t>929</t>
  </si>
  <si>
    <t>1516</t>
  </si>
  <si>
    <t>4167</t>
  </si>
  <si>
    <t>2407</t>
  </si>
  <si>
    <t>832</t>
  </si>
  <si>
    <t>1478</t>
  </si>
  <si>
    <t>1365</t>
  </si>
  <si>
    <t>2072</t>
  </si>
  <si>
    <t>2840</t>
  </si>
  <si>
    <t>1806</t>
  </si>
  <si>
    <t>2251</t>
  </si>
  <si>
    <t>1886</t>
  </si>
  <si>
    <t>標準客房－無窗 (Standard Room - No Window)</t>
  </si>
  <si>
    <t>1053</t>
  </si>
  <si>
    <t>1388</t>
  </si>
  <si>
    <t>1497</t>
  </si>
  <si>
    <t>1489</t>
  </si>
  <si>
    <t>客房－入住時分配 (Room Assigned at Check-in)</t>
  </si>
  <si>
    <t>荷里活客房(特大床) (Hollywood King Bed)</t>
  </si>
  <si>
    <t>2162</t>
  </si>
  <si>
    <t>1593</t>
  </si>
  <si>
    <t>1971</t>
  </si>
  <si>
    <t>2100</t>
  </si>
  <si>
    <t>1508</t>
  </si>
  <si>
    <t>580</t>
  </si>
  <si>
    <t>1784</t>
  </si>
  <si>
    <t>1083</t>
  </si>
  <si>
    <t>3406</t>
  </si>
  <si>
    <t>1465</t>
  </si>
  <si>
    <t>雙床房－附陽台 (Twin Room with Balcony)</t>
  </si>
  <si>
    <t>2725</t>
  </si>
  <si>
    <t>843</t>
  </si>
  <si>
    <t>1609</t>
  </si>
  <si>
    <t>1470</t>
  </si>
  <si>
    <t>1779</t>
  </si>
  <si>
    <t>390</t>
  </si>
  <si>
    <t>2534</t>
  </si>
  <si>
    <t>1233</t>
  </si>
  <si>
    <t>1316</t>
  </si>
  <si>
    <t>1183</t>
  </si>
  <si>
    <t>1175</t>
  </si>
  <si>
    <t>1413</t>
  </si>
  <si>
    <t>632</t>
  </si>
  <si>
    <t>4515</t>
  </si>
  <si>
    <t>976</t>
  </si>
  <si>
    <t>939</t>
  </si>
  <si>
    <t>789</t>
  </si>
  <si>
    <t>2880</t>
  </si>
  <si>
    <t>563</t>
  </si>
  <si>
    <t>3548</t>
  </si>
  <si>
    <t>2968</t>
  </si>
  <si>
    <t>587</t>
  </si>
  <si>
    <t>1645</t>
  </si>
  <si>
    <t>949</t>
  </si>
  <si>
    <t>都市豪華房 (Urban Deluxe Room)</t>
  </si>
  <si>
    <t>3869</t>
  </si>
  <si>
    <t>雙人房 - 有淋浴間 (Double Room with Shower)</t>
  </si>
  <si>
    <t>1562</t>
  </si>
  <si>
    <t>1063</t>
  </si>
  <si>
    <t>1103</t>
  </si>
  <si>
    <t>534</t>
  </si>
  <si>
    <t>768</t>
  </si>
  <si>
    <t>1038</t>
  </si>
  <si>
    <t>2246</t>
  </si>
  <si>
    <t>2556</t>
  </si>
  <si>
    <t>經濟雙人房 (Economic Double)</t>
  </si>
  <si>
    <t>小型雙人／雙床房 (Small Double or Twin Room)</t>
  </si>
  <si>
    <t>2221</t>
  </si>
  <si>
    <t>2022-05-03</t>
  </si>
  <si>
    <t>1838</t>
  </si>
  <si>
    <t>972</t>
  </si>
  <si>
    <t>2090</t>
  </si>
  <si>
    <t>541</t>
  </si>
  <si>
    <t>1438</t>
  </si>
  <si>
    <t>2821</t>
  </si>
  <si>
    <t>320</t>
  </si>
  <si>
    <t>1466</t>
  </si>
  <si>
    <t>標準雙人房-無窗 (Double Standard (No Window))</t>
  </si>
  <si>
    <t>1181</t>
  </si>
  <si>
    <t>619</t>
  </si>
  <si>
    <t>尊貴雙人房 (Prestige Double Room)</t>
  </si>
  <si>
    <t>2448</t>
  </si>
  <si>
    <t>1702</t>
  </si>
  <si>
    <t>Superior 1 King, Guest room, 1 King</t>
  </si>
  <si>
    <t>1471</t>
  </si>
  <si>
    <t>2308</t>
  </si>
  <si>
    <t>2764</t>
  </si>
  <si>
    <t>1120</t>
  </si>
  <si>
    <t>1224</t>
  </si>
  <si>
    <t>6201</t>
  </si>
  <si>
    <t>1400</t>
  </si>
  <si>
    <t>單人間- 上層 (Single Room - Upper Layer)</t>
  </si>
  <si>
    <t>4040</t>
  </si>
  <si>
    <t>家庭三人房 (Family Triple Room)</t>
  </si>
  <si>
    <t>10000</t>
  </si>
  <si>
    <t>Premier Family Twin City View</t>
  </si>
  <si>
    <t>高級房(特大床) (Superior King Room, Guest room, 1 King)</t>
  </si>
  <si>
    <t>3140</t>
  </si>
  <si>
    <t>3188</t>
  </si>
  <si>
    <t>701</t>
  </si>
  <si>
    <t>1656</t>
  </si>
  <si>
    <t>2342</t>
  </si>
  <si>
    <t>頂級房(兩床) (Premier Twin)</t>
  </si>
  <si>
    <t>384</t>
  </si>
  <si>
    <t>599</t>
  </si>
  <si>
    <t>1036</t>
  </si>
  <si>
    <t>732</t>
  </si>
  <si>
    <t>2188</t>
  </si>
  <si>
    <t>844</t>
  </si>
  <si>
    <t>單臥室公寓 (One-Bedroom Apartment)</t>
  </si>
  <si>
    <t>1264</t>
  </si>
  <si>
    <t>經濟雙人房-無窗 (Economy Double (no window))</t>
  </si>
  <si>
    <t>1426</t>
  </si>
  <si>
    <t>2924</t>
  </si>
  <si>
    <t>790</t>
  </si>
  <si>
    <t>雙床房－地下樓層（無窗） (Twin Room - Basement (No Window) )</t>
  </si>
  <si>
    <t>980</t>
  </si>
  <si>
    <t>4707</t>
  </si>
  <si>
    <t>1329</t>
  </si>
  <si>
    <t>1607</t>
  </si>
  <si>
    <t>高級單人房 (Superior Single Room)</t>
  </si>
  <si>
    <t>2304</t>
  </si>
  <si>
    <t>2255</t>
  </si>
  <si>
    <t>商務房(兩床) (Business Twin Room)</t>
  </si>
  <si>
    <t>1327</t>
  </si>
  <si>
    <t>845</t>
  </si>
  <si>
    <t>1311</t>
  </si>
  <si>
    <t>1396</t>
  </si>
  <si>
    <t>2157</t>
  </si>
  <si>
    <t>1808</t>
  </si>
  <si>
    <t>1889</t>
  </si>
  <si>
    <t>1390</t>
  </si>
  <si>
    <t>1499</t>
  </si>
  <si>
    <t>736</t>
  </si>
  <si>
    <t>1912</t>
  </si>
  <si>
    <t>942</t>
  </si>
  <si>
    <t>時尚房 (Fashion Room)</t>
  </si>
  <si>
    <t>1194</t>
  </si>
  <si>
    <t>1760</t>
  </si>
  <si>
    <t>2103</t>
  </si>
  <si>
    <t>539</t>
  </si>
  <si>
    <t>雙人房 - 禁煙 (Double - Non-Smoking)</t>
  </si>
  <si>
    <t>857</t>
  </si>
  <si>
    <t>雙人房（無窗） (Double Room (No Windows))</t>
  </si>
  <si>
    <t>4.9</t>
  </si>
  <si>
    <t>4.7</t>
  </si>
  <si>
    <t>4.8</t>
  </si>
  <si>
    <t>1096</t>
  </si>
  <si>
    <t>2339</t>
  </si>
  <si>
    <t>3412</t>
  </si>
  <si>
    <t>2856</t>
  </si>
  <si>
    <t>877</t>
  </si>
  <si>
    <t>2506</t>
  </si>
  <si>
    <t>731</t>
  </si>
  <si>
    <t>1318</t>
  </si>
  <si>
    <t>1415</t>
  </si>
  <si>
    <t>住宿安排雙人房 - 無窗 (Run of House Double Room without Window)</t>
  </si>
  <si>
    <t>943</t>
  </si>
  <si>
    <t>977</t>
  </si>
  <si>
    <t>3553</t>
  </si>
  <si>
    <t>豪華家庭房 (Deluxe Family Room)</t>
  </si>
  <si>
    <t>1683</t>
  </si>
  <si>
    <t>3875</t>
  </si>
  <si>
    <t>994</t>
  </si>
  <si>
    <t>798</t>
  </si>
  <si>
    <t>1479</t>
  </si>
  <si>
    <t>無限海景房(兩床) (Infinity Twin Ocean view)</t>
  </si>
  <si>
    <t>2780</t>
  </si>
  <si>
    <t>2022-05-04</t>
  </si>
  <si>
    <t>9995</t>
  </si>
  <si>
    <t>756</t>
  </si>
  <si>
    <t>1354</t>
  </si>
  <si>
    <t>1280</t>
  </si>
  <si>
    <t>1051</t>
  </si>
  <si>
    <t>3775</t>
  </si>
  <si>
    <t>594</t>
  </si>
  <si>
    <t>2213</t>
  </si>
  <si>
    <t>4952</t>
  </si>
  <si>
    <t>1483</t>
  </si>
  <si>
    <t>867</t>
  </si>
  <si>
    <t>725</t>
  </si>
  <si>
    <t>1457</t>
  </si>
  <si>
    <t>1632</t>
  </si>
  <si>
    <t>3710</t>
  </si>
  <si>
    <t>1335</t>
  </si>
  <si>
    <t>4140</t>
  </si>
  <si>
    <t>1193</t>
  </si>
  <si>
    <t>1379</t>
  </si>
  <si>
    <t>574</t>
  </si>
  <si>
    <t>雙人間- 帶淋浴 (Double with Shower)</t>
  </si>
  <si>
    <t>1458</t>
  </si>
  <si>
    <t>665</t>
  </si>
  <si>
    <t>499</t>
  </si>
  <si>
    <t>742</t>
  </si>
  <si>
    <t>955</t>
  </si>
  <si>
    <t>經濟雙人房- 無窗 (Economic Double Room - No Window)</t>
  </si>
  <si>
    <t>791</t>
  </si>
  <si>
    <t>標準雙人房 (Standard - Double)</t>
  </si>
  <si>
    <t>1106</t>
  </si>
  <si>
    <t>930</t>
  </si>
  <si>
    <t>1553</t>
  </si>
  <si>
    <t>3377</t>
  </si>
  <si>
    <t>1941</t>
  </si>
  <si>
    <t>1461</t>
  </si>
  <si>
    <t>2693</t>
  </si>
  <si>
    <t>749</t>
  </si>
  <si>
    <t>772</t>
  </si>
  <si>
    <t>1152</t>
  </si>
  <si>
    <t>1135</t>
  </si>
  <si>
    <t>1270</t>
  </si>
  <si>
    <t>3510</t>
  </si>
  <si>
    <t>1245</t>
  </si>
  <si>
    <t>1062</t>
  </si>
  <si>
    <t>1057</t>
  </si>
  <si>
    <t>客房(兩床) - 有陽台 (Twin Room with Balcony)</t>
  </si>
  <si>
    <t>1598</t>
  </si>
  <si>
    <t>954</t>
  </si>
  <si>
    <t>1119</t>
  </si>
  <si>
    <t>1081</t>
  </si>
  <si>
    <t>2249</t>
  </si>
  <si>
    <t>1240</t>
  </si>
  <si>
    <t>1841</t>
  </si>
  <si>
    <t>2281</t>
  </si>
  <si>
    <t>1559</t>
  </si>
  <si>
    <t>2326</t>
  </si>
  <si>
    <t>1963</t>
  </si>
  <si>
    <t>3440</t>
  </si>
  <si>
    <t>1127</t>
  </si>
  <si>
    <t>4585</t>
  </si>
  <si>
    <t>經典標準雙人房 (Classic Standard Double)</t>
  </si>
  <si>
    <t>6694</t>
  </si>
  <si>
    <t>2373</t>
  </si>
  <si>
    <t>779</t>
  </si>
  <si>
    <t>1192</t>
  </si>
  <si>
    <t>1334</t>
  </si>
  <si>
    <t>2128</t>
  </si>
  <si>
    <t>1166</t>
  </si>
  <si>
    <t>2259</t>
  </si>
  <si>
    <t>1736</t>
  </si>
  <si>
    <t>1724</t>
  </si>
  <si>
    <t>1761</t>
  </si>
  <si>
    <t>2435</t>
  </si>
  <si>
    <t>968</t>
  </si>
  <si>
    <t>572</t>
  </si>
  <si>
    <t>1205</t>
  </si>
  <si>
    <t>578</t>
  </si>
  <si>
    <t>2930</t>
  </si>
  <si>
    <t>1356</t>
  </si>
  <si>
    <t>1047</t>
  </si>
  <si>
    <t>2022-05-05</t>
  </si>
  <si>
    <t>1815</t>
  </si>
  <si>
    <t>高級雙人床 (Superior Double Bed)</t>
  </si>
  <si>
    <t>1417</t>
  </si>
  <si>
    <t>526</t>
  </si>
  <si>
    <t>1448</t>
  </si>
  <si>
    <t>1172</t>
  </si>
  <si>
    <t>623</t>
  </si>
  <si>
    <t>2411</t>
  </si>
  <si>
    <t>995</t>
  </si>
  <si>
    <t>2279</t>
  </si>
  <si>
    <t>3264</t>
  </si>
  <si>
    <t>2729</t>
  </si>
  <si>
    <t>625</t>
  </si>
  <si>
    <t>1107</t>
  </si>
  <si>
    <t>1208</t>
  </si>
  <si>
    <t>6620</t>
  </si>
  <si>
    <t>1380</t>
  </si>
  <si>
    <t>517</t>
  </si>
  <si>
    <t>1167</t>
  </si>
  <si>
    <t>豪華房(特大床) (Deluxe King Room)</t>
  </si>
  <si>
    <t>9884</t>
  </si>
  <si>
    <t>1992</t>
  </si>
  <si>
    <t>標準雙床間- 無窗 (Standard Twin (No Window))</t>
  </si>
  <si>
    <t>2312</t>
  </si>
  <si>
    <t>1948</t>
  </si>
  <si>
    <t>652</t>
  </si>
  <si>
    <t>959</t>
  </si>
  <si>
    <t>迷你雙人房 (Mini Double Room)</t>
  </si>
  <si>
    <t>1571</t>
  </si>
  <si>
    <t>2060</t>
  </si>
  <si>
    <t>833</t>
  </si>
  <si>
    <t>1250</t>
  </si>
  <si>
    <t>2620</t>
  </si>
  <si>
    <t>2771</t>
  </si>
  <si>
    <t>780</t>
  </si>
  <si>
    <t>961</t>
  </si>
  <si>
    <t>4646</t>
  </si>
  <si>
    <t>1654</t>
  </si>
  <si>
    <t>2125</t>
  </si>
  <si>
    <t>城景豪華客房(兩床) - 有陽台 (Deluxe City View Twin Room with Balcony)</t>
  </si>
  <si>
    <t>2083</t>
  </si>
  <si>
    <t>經典房(兩床) - 無窗 (Classic Twin Room without Window)</t>
  </si>
  <si>
    <t>1557</t>
  </si>
  <si>
    <t>2129</t>
  </si>
  <si>
    <t>1865</t>
  </si>
  <si>
    <t>1480</t>
  </si>
  <si>
    <t>2412</t>
  </si>
  <si>
    <t>1179</t>
  </si>
  <si>
    <t>1739</t>
  </si>
  <si>
    <t>1482</t>
  </si>
  <si>
    <t>1140</t>
  </si>
  <si>
    <t>2425</t>
  </si>
  <si>
    <t>3362</t>
  </si>
  <si>
    <t>2439</t>
  </si>
  <si>
    <t>1256</t>
  </si>
  <si>
    <t>739</t>
  </si>
  <si>
    <t>Agoda</t>
    <phoneticPr fontId="2" type="noConversion"/>
  </si>
  <si>
    <t>3508</t>
  </si>
  <si>
    <t>597</t>
  </si>
  <si>
    <t>3679</t>
  </si>
  <si>
    <t>2022-05-06</t>
  </si>
  <si>
    <t>828</t>
  </si>
  <si>
    <t>2143</t>
  </si>
  <si>
    <t>1146</t>
  </si>
  <si>
    <t>10696</t>
  </si>
  <si>
    <t>2305</t>
  </si>
  <si>
    <t>2236</t>
  </si>
  <si>
    <t>3247</t>
  </si>
  <si>
    <t>900</t>
  </si>
  <si>
    <t>2382</t>
  </si>
  <si>
    <t>1044</t>
  </si>
  <si>
    <t>豪華單房公寓 (Deluxe Studio)</t>
  </si>
  <si>
    <t>1258</t>
  </si>
  <si>
    <t>1034</t>
  </si>
  <si>
    <t>3257</t>
  </si>
  <si>
    <t>1692</t>
  </si>
  <si>
    <t>1642</t>
  </si>
  <si>
    <t>2153</t>
  </si>
  <si>
    <t>2871</t>
  </si>
  <si>
    <t>3344</t>
  </si>
  <si>
    <t>3737</t>
  </si>
  <si>
    <t>1273</t>
  </si>
  <si>
    <t>1261</t>
  </si>
  <si>
    <t>2022-05-07</t>
  </si>
  <si>
    <t>3733</t>
  </si>
  <si>
    <t>豪華房 - 有私人浴室 (Deluxe room with private bathroom)</t>
  </si>
  <si>
    <t>3273</t>
  </si>
  <si>
    <t>2604</t>
  </si>
  <si>
    <t>1401</t>
  </si>
  <si>
    <t>11000</t>
  </si>
  <si>
    <t>3200</t>
  </si>
  <si>
    <t>5500</t>
  </si>
  <si>
    <t>1870</t>
  </si>
  <si>
    <t>2422</t>
  </si>
  <si>
    <t>2688</t>
  </si>
  <si>
    <t>1133</t>
  </si>
  <si>
    <t>1926</t>
  </si>
  <si>
    <t>1342</t>
  </si>
  <si>
    <t>2769</t>
  </si>
  <si>
    <t>2805</t>
  </si>
  <si>
    <t>1527</t>
  </si>
  <si>
    <t>1792</t>
  </si>
  <si>
    <t>5804</t>
  </si>
  <si>
    <t>1709</t>
  </si>
  <si>
    <t>2486</t>
  </si>
  <si>
    <t>2874</t>
  </si>
  <si>
    <t>1763</t>
  </si>
  <si>
    <t>1266</t>
  </si>
  <si>
    <t>1800</t>
  </si>
  <si>
    <t>4279</t>
  </si>
  <si>
    <t>2022-05-08</t>
  </si>
  <si>
    <t>豪華房(兩床) (Deluxe Twins)</t>
  </si>
  <si>
    <t>1490</t>
  </si>
  <si>
    <t>3723</t>
  </si>
  <si>
    <t>1411</t>
  </si>
  <si>
    <t>855</t>
  </si>
  <si>
    <t>745</t>
  </si>
  <si>
    <t>1780</t>
  </si>
  <si>
    <t>2226</t>
  </si>
  <si>
    <t>2656</t>
  </si>
  <si>
    <t>標準雙人房 (Double Room Standard)</t>
  </si>
  <si>
    <t>6732</t>
  </si>
  <si>
    <t>6601</t>
  </si>
  <si>
    <t>3750</t>
  </si>
  <si>
    <t>1136</t>
  </si>
  <si>
    <t>9733</t>
  </si>
  <si>
    <t>1476</t>
  </si>
  <si>
    <t>2899</t>
  </si>
  <si>
    <t>3155</t>
  </si>
  <si>
    <t>雙人房(地庫) (Basement Double Room)</t>
  </si>
  <si>
    <t>1586</t>
  </si>
  <si>
    <t>2414</t>
  </si>
  <si>
    <t>5010</t>
  </si>
  <si>
    <t>1545</t>
  </si>
  <si>
    <t>2925</t>
  </si>
  <si>
    <t>3050</t>
  </si>
  <si>
    <t>1078</t>
  </si>
  <si>
    <t>2092</t>
  </si>
  <si>
    <t>2371</t>
  </si>
  <si>
    <t>571</t>
  </si>
  <si>
    <t>656</t>
  </si>
  <si>
    <t>773</t>
  </si>
  <si>
    <t>1022</t>
  </si>
  <si>
    <t>781</t>
  </si>
  <si>
    <t>1033</t>
  </si>
  <si>
    <t>1319</t>
  </si>
  <si>
    <t>2613</t>
  </si>
  <si>
    <t>783</t>
  </si>
  <si>
    <t>1008</t>
  </si>
  <si>
    <t>1502</t>
  </si>
  <si>
    <t>4522</t>
  </si>
  <si>
    <t>1615</t>
  </si>
  <si>
    <t>1257</t>
  </si>
  <si>
    <t>894</t>
  </si>
  <si>
    <t>3252</t>
  </si>
  <si>
    <t>1066</t>
  </si>
  <si>
    <t>1993</t>
  </si>
  <si>
    <t>2187</t>
  </si>
  <si>
    <t>園景雙人間 (Park View Double)</t>
  </si>
  <si>
    <t>1340</t>
  </si>
  <si>
    <t>1441</t>
  </si>
  <si>
    <t>2347</t>
  </si>
  <si>
    <t>1540</t>
  </si>
  <si>
    <t>548</t>
  </si>
  <si>
    <t>960</t>
  </si>
  <si>
    <t>1138</t>
  </si>
  <si>
    <t>1381</t>
  </si>
  <si>
    <t>2743</t>
  </si>
  <si>
    <t>830</t>
  </si>
  <si>
    <t>692</t>
  </si>
  <si>
    <t>1112</t>
  </si>
  <si>
    <t>開放式客房(兩床) (Studio Twin Room)</t>
  </si>
  <si>
    <t>4379</t>
  </si>
  <si>
    <t>1259</t>
  </si>
  <si>
    <t>1076</t>
  </si>
  <si>
    <t>2870</t>
  </si>
  <si>
    <t>3342</t>
  </si>
  <si>
    <t>5108</t>
  </si>
  <si>
    <t>564</t>
  </si>
  <si>
    <t>1534</t>
  </si>
  <si>
    <t>3736</t>
  </si>
  <si>
    <t>2067</t>
  </si>
  <si>
    <t>1443</t>
  </si>
  <si>
    <t>2022-05-09</t>
  </si>
  <si>
    <t>1423</t>
  </si>
  <si>
    <t>643</t>
  </si>
  <si>
    <t>1631</t>
  </si>
  <si>
    <t>998</t>
  </si>
  <si>
    <t>778</t>
  </si>
  <si>
    <t>1110</t>
  </si>
  <si>
    <t>5861</t>
  </si>
  <si>
    <t>3150</t>
  </si>
  <si>
    <t>2428</t>
  </si>
  <si>
    <t>1085</t>
  </si>
  <si>
    <t>971</t>
  </si>
  <si>
    <t>和式房 (禁菸) (Japanese Style Room - Non-Smoking)</t>
  </si>
  <si>
    <t>5022</t>
  </si>
  <si>
    <t>758</t>
  </si>
  <si>
    <t>836</t>
  </si>
  <si>
    <t>1347</t>
  </si>
  <si>
    <t>1252</t>
  </si>
  <si>
    <t>Essential客房 (Essential Room)</t>
  </si>
  <si>
    <t>653</t>
  </si>
  <si>
    <t>1006</t>
  </si>
  <si>
    <t>1538</t>
  </si>
  <si>
    <t>1159</t>
  </si>
  <si>
    <t>3341</t>
  </si>
  <si>
    <t>1454</t>
  </si>
  <si>
    <t>2136</t>
  </si>
  <si>
    <t>2245</t>
  </si>
  <si>
    <t>3092</t>
  </si>
  <si>
    <t>810</t>
  </si>
  <si>
    <t>1888</t>
  </si>
  <si>
    <t>1588</t>
  </si>
  <si>
    <t>2345</t>
  </si>
  <si>
    <t>1330</t>
  </si>
  <si>
    <t>895</t>
  </si>
  <si>
    <t>740</t>
  </si>
  <si>
    <t>商務雙人房 (Business Double Room)</t>
  </si>
  <si>
    <t>1173</t>
  </si>
  <si>
    <t>4644</t>
  </si>
  <si>
    <t>1369</t>
  </si>
  <si>
    <t>963</t>
  </si>
  <si>
    <t>3401</t>
  </si>
  <si>
    <t>3825</t>
  </si>
  <si>
    <t>1460</t>
  </si>
  <si>
    <t>1785</t>
  </si>
  <si>
    <t>2022-05-10</t>
  </si>
  <si>
    <t>1291</t>
  </si>
  <si>
    <t>1416</t>
  </si>
  <si>
    <t>2061</t>
  </si>
  <si>
    <t>735</t>
  </si>
  <si>
    <t>1750</t>
  </si>
  <si>
    <t>2227</t>
  </si>
  <si>
    <t>2666</t>
  </si>
  <si>
    <t>1032</t>
  </si>
  <si>
    <t>5649</t>
  </si>
  <si>
    <t>9595</t>
  </si>
  <si>
    <t>837</t>
  </si>
  <si>
    <t>尊享豪華房 (Grand Deluxe Room)</t>
  </si>
  <si>
    <t>2741</t>
  </si>
  <si>
    <t>1568</t>
  </si>
  <si>
    <t>2449</t>
  </si>
  <si>
    <t>4954</t>
  </si>
  <si>
    <t>986</t>
  </si>
  <si>
    <t>1090</t>
  </si>
  <si>
    <t>1890</t>
  </si>
  <si>
    <t>2372</t>
  </si>
  <si>
    <t>1267</t>
  </si>
  <si>
    <t>948</t>
  </si>
  <si>
    <t>647</t>
  </si>
  <si>
    <t>2837</t>
  </si>
  <si>
    <t>724</t>
  </si>
  <si>
    <t>1634</t>
  </si>
  <si>
    <t>2333</t>
  </si>
  <si>
    <t>標準雙人房 - 無窗 (Standard Double - no window)</t>
  </si>
  <si>
    <t>1228</t>
  </si>
  <si>
    <t>1408</t>
  </si>
  <si>
    <t>1320</t>
  </si>
  <si>
    <t>2586</t>
  </si>
  <si>
    <t>4475</t>
  </si>
  <si>
    <t>1616</t>
  </si>
  <si>
    <t>2084</t>
  </si>
  <si>
    <t>1156</t>
  </si>
  <si>
    <t>商務房(特大床) (Business King Room)</t>
  </si>
  <si>
    <t>1211</t>
  </si>
  <si>
    <t>3219</t>
  </si>
  <si>
    <t>1067</t>
  </si>
  <si>
    <t>808</t>
  </si>
  <si>
    <t>1965</t>
  </si>
  <si>
    <t>2980</t>
  </si>
  <si>
    <t>1341</t>
  </si>
  <si>
    <t>1427</t>
  </si>
  <si>
    <t>794</t>
  </si>
  <si>
    <t>992</t>
  </si>
  <si>
    <t>1819</t>
  </si>
  <si>
    <t>1453</t>
  </si>
  <si>
    <t>947</t>
  </si>
  <si>
    <t>1058</t>
  </si>
  <si>
    <t>3218</t>
  </si>
  <si>
    <t>2248</t>
  </si>
  <si>
    <t>1949</t>
  </si>
  <si>
    <t>1599</t>
  </si>
  <si>
    <t>1367</t>
  </si>
  <si>
    <t>1116</t>
  </si>
  <si>
    <t>1366</t>
  </si>
  <si>
    <t>4590</t>
  </si>
  <si>
    <t>646</t>
  </si>
  <si>
    <t>1260</t>
  </si>
  <si>
    <t>3343</t>
  </si>
  <si>
    <t>3298</t>
  </si>
  <si>
    <t>556</t>
  </si>
  <si>
    <t>1189</t>
  </si>
  <si>
    <t>1535</t>
  </si>
  <si>
    <t>2068</t>
  </si>
  <si>
    <t>1422</t>
  </si>
  <si>
    <t>高級房(大床) (Superior Queen)</t>
  </si>
  <si>
    <t>資料來源</t>
    <phoneticPr fontId="1" type="noConversion"/>
  </si>
  <si>
    <t>住宿地點</t>
    <phoneticPr fontId="1" type="noConversion"/>
  </si>
  <si>
    <t>清潔程度</t>
    <phoneticPr fontId="1" type="noConversion"/>
  </si>
  <si>
    <t>加權CP值</t>
    <phoneticPr fontId="1" type="noConversion"/>
  </si>
  <si>
    <t>台北萬華區中華路一段90號3樓</t>
  </si>
  <si>
    <t>台北萬華區昆明街34號2樓</t>
  </si>
  <si>
    <t>台北市士林區中正路232號2樓</t>
  </si>
  <si>
    <t>台北市大安區信義路三段33號</t>
  </si>
  <si>
    <t>台北市萬華區漢口街2段34巷10號2樓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</si>
</sst>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/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D65D-C06D-4D7D-9581-C0B40287CF90}">
  <dimension ref="A1:B286"/>
  <sheetViews>
    <sheetView topLeftCell="A52" workbookViewId="0">
      <selection activeCell="B286" sqref="B286"/>
    </sheetView>
  </sheetViews>
  <sheetFormatPr defaultRowHeight="16.5" x14ac:dyDescent="0.25"/>
  <cols>
    <col min="1" max="1" width="39.5" customWidth="1"/>
    <col min="2" max="2" width="38.375" style="1" customWidth="1"/>
  </cols>
  <sheetData>
    <row r="1" spans="1:2" x14ac:dyDescent="0.25">
      <c r="A1" t="s">
        <v>0</v>
      </c>
      <c r="B1" t="s">
        <v>287</v>
      </c>
    </row>
    <row r="2" spans="1:2" x14ac:dyDescent="0.25">
      <c r="A2" t="s">
        <v>3</v>
      </c>
      <c r="B2" t="s">
        <v>288</v>
      </c>
    </row>
    <row r="3" spans="1:2" x14ac:dyDescent="0.25">
      <c r="A3" t="s">
        <v>9</v>
      </c>
      <c r="B3" t="s">
        <v>289</v>
      </c>
    </row>
    <row r="4" spans="1:2" x14ac:dyDescent="0.25">
      <c r="A4" t="s">
        <v>11</v>
      </c>
      <c r="B4" t="s">
        <v>290</v>
      </c>
    </row>
    <row r="5" spans="1:2" x14ac:dyDescent="0.25">
      <c r="A5" t="s">
        <v>12</v>
      </c>
      <c r="B5" t="s">
        <v>291</v>
      </c>
    </row>
    <row r="6" spans="1:2" x14ac:dyDescent="0.25">
      <c r="A6" t="s">
        <v>13</v>
      </c>
      <c r="B6" t="s">
        <v>292</v>
      </c>
    </row>
    <row r="7" spans="1:2" x14ac:dyDescent="0.25">
      <c r="A7" t="s">
        <v>14</v>
      </c>
      <c r="B7" t="s">
        <v>293</v>
      </c>
    </row>
    <row r="8" spans="1:2" x14ac:dyDescent="0.25">
      <c r="A8" t="s">
        <v>15</v>
      </c>
      <c r="B8" t="s">
        <v>294</v>
      </c>
    </row>
    <row r="9" spans="1:2" x14ac:dyDescent="0.25">
      <c r="A9" t="s">
        <v>16</v>
      </c>
      <c r="B9" t="s">
        <v>295</v>
      </c>
    </row>
    <row r="10" spans="1:2" x14ac:dyDescent="0.25">
      <c r="A10" t="s">
        <v>17</v>
      </c>
      <c r="B10" t="s">
        <v>296</v>
      </c>
    </row>
    <row r="11" spans="1:2" x14ac:dyDescent="0.25">
      <c r="A11" t="s">
        <v>18</v>
      </c>
      <c r="B11" t="s">
        <v>297</v>
      </c>
    </row>
    <row r="12" spans="1:2" x14ac:dyDescent="0.25">
      <c r="A12" t="s">
        <v>19</v>
      </c>
      <c r="B12" t="s">
        <v>298</v>
      </c>
    </row>
    <row r="13" spans="1:2" x14ac:dyDescent="0.25">
      <c r="A13" t="s">
        <v>21</v>
      </c>
      <c r="B13" t="s">
        <v>299</v>
      </c>
    </row>
    <row r="14" spans="1:2" x14ac:dyDescent="0.25">
      <c r="A14" t="s">
        <v>22</v>
      </c>
      <c r="B14" t="s">
        <v>300</v>
      </c>
    </row>
    <row r="15" spans="1:2" x14ac:dyDescent="0.25">
      <c r="A15" t="s">
        <v>23</v>
      </c>
      <c r="B15" t="s">
        <v>301</v>
      </c>
    </row>
    <row r="16" spans="1:2" x14ac:dyDescent="0.25">
      <c r="A16" t="s">
        <v>24</v>
      </c>
      <c r="B16" t="s">
        <v>302</v>
      </c>
    </row>
    <row r="17" spans="1:2" x14ac:dyDescent="0.25">
      <c r="A17" t="s">
        <v>25</v>
      </c>
      <c r="B17" t="s">
        <v>303</v>
      </c>
    </row>
    <row r="18" spans="1:2" x14ac:dyDescent="0.25">
      <c r="A18" t="s">
        <v>26</v>
      </c>
      <c r="B18" t="s">
        <v>304</v>
      </c>
    </row>
    <row r="19" spans="1:2" x14ac:dyDescent="0.25">
      <c r="A19" t="s">
        <v>28</v>
      </c>
      <c r="B19" t="s">
        <v>305</v>
      </c>
    </row>
    <row r="20" spans="1:2" x14ac:dyDescent="0.25">
      <c r="A20" t="s">
        <v>29</v>
      </c>
      <c r="B20" t="s">
        <v>306</v>
      </c>
    </row>
    <row r="21" spans="1:2" x14ac:dyDescent="0.25">
      <c r="A21" t="s">
        <v>31</v>
      </c>
      <c r="B21" t="s">
        <v>307</v>
      </c>
    </row>
    <row r="22" spans="1:2" x14ac:dyDescent="0.25">
      <c r="A22" t="s">
        <v>32</v>
      </c>
      <c r="B22" t="s">
        <v>308</v>
      </c>
    </row>
    <row r="23" spans="1:2" x14ac:dyDescent="0.25">
      <c r="A23" t="s">
        <v>33</v>
      </c>
      <c r="B23" t="s">
        <v>309</v>
      </c>
    </row>
    <row r="24" spans="1:2" x14ac:dyDescent="0.25">
      <c r="A24" t="s">
        <v>34</v>
      </c>
      <c r="B24" t="s">
        <v>310</v>
      </c>
    </row>
    <row r="25" spans="1:2" x14ac:dyDescent="0.25">
      <c r="A25" t="s">
        <v>35</v>
      </c>
      <c r="B25" t="s">
        <v>311</v>
      </c>
    </row>
    <row r="26" spans="1:2" x14ac:dyDescent="0.25">
      <c r="A26" t="s">
        <v>36</v>
      </c>
      <c r="B26" t="s">
        <v>312</v>
      </c>
    </row>
    <row r="27" spans="1:2" x14ac:dyDescent="0.25">
      <c r="A27" t="s">
        <v>37</v>
      </c>
      <c r="B27" t="s">
        <v>313</v>
      </c>
    </row>
    <row r="28" spans="1:2" x14ac:dyDescent="0.25">
      <c r="A28" t="s">
        <v>39</v>
      </c>
      <c r="B28" t="s">
        <v>314</v>
      </c>
    </row>
    <row r="29" spans="1:2" x14ac:dyDescent="0.25">
      <c r="A29" t="s">
        <v>40</v>
      </c>
      <c r="B29" t="s">
        <v>315</v>
      </c>
    </row>
    <row r="30" spans="1:2" x14ac:dyDescent="0.25">
      <c r="A30" t="s">
        <v>43</v>
      </c>
      <c r="B30" t="s">
        <v>316</v>
      </c>
    </row>
    <row r="31" spans="1:2" x14ac:dyDescent="0.25">
      <c r="A31" t="s">
        <v>45</v>
      </c>
      <c r="B31" t="s">
        <v>317</v>
      </c>
    </row>
    <row r="32" spans="1:2" x14ac:dyDescent="0.25">
      <c r="A32" t="s">
        <v>46</v>
      </c>
      <c r="B32" t="s">
        <v>318</v>
      </c>
    </row>
    <row r="33" spans="1:2" x14ac:dyDescent="0.25">
      <c r="A33" t="s">
        <v>47</v>
      </c>
      <c r="B33" t="s">
        <v>319</v>
      </c>
    </row>
    <row r="34" spans="1:2" x14ac:dyDescent="0.25">
      <c r="A34" t="s">
        <v>49</v>
      </c>
      <c r="B34" t="s">
        <v>320</v>
      </c>
    </row>
    <row r="35" spans="1:2" x14ac:dyDescent="0.25">
      <c r="A35" t="s">
        <v>50</v>
      </c>
      <c r="B35" t="s">
        <v>321</v>
      </c>
    </row>
    <row r="36" spans="1:2" x14ac:dyDescent="0.25">
      <c r="A36" t="s">
        <v>51</v>
      </c>
      <c r="B36" t="s">
        <v>322</v>
      </c>
    </row>
    <row r="37" spans="1:2" x14ac:dyDescent="0.25">
      <c r="A37" t="s">
        <v>52</v>
      </c>
      <c r="B37" t="s">
        <v>323</v>
      </c>
    </row>
    <row r="38" spans="1:2" x14ac:dyDescent="0.25">
      <c r="A38" t="s">
        <v>53</v>
      </c>
      <c r="B38" t="s">
        <v>324</v>
      </c>
    </row>
    <row r="39" spans="1:2" x14ac:dyDescent="0.25">
      <c r="A39" t="s">
        <v>54</v>
      </c>
      <c r="B39" t="s">
        <v>325</v>
      </c>
    </row>
    <row r="40" spans="1:2" x14ac:dyDescent="0.25">
      <c r="A40" t="s">
        <v>56</v>
      </c>
      <c r="B40" t="s">
        <v>326</v>
      </c>
    </row>
    <row r="41" spans="1:2" x14ac:dyDescent="0.25">
      <c r="A41" t="s">
        <v>57</v>
      </c>
      <c r="B41" t="s">
        <v>327</v>
      </c>
    </row>
    <row r="42" spans="1:2" x14ac:dyDescent="0.25">
      <c r="A42" t="s">
        <v>58</v>
      </c>
      <c r="B42" t="s">
        <v>328</v>
      </c>
    </row>
    <row r="43" spans="1:2" x14ac:dyDescent="0.25">
      <c r="A43" t="s">
        <v>59</v>
      </c>
      <c r="B43" t="s">
        <v>329</v>
      </c>
    </row>
    <row r="44" spans="1:2" x14ac:dyDescent="0.25">
      <c r="A44" t="s">
        <v>60</v>
      </c>
      <c r="B44" t="s">
        <v>330</v>
      </c>
    </row>
    <row r="45" spans="1:2" x14ac:dyDescent="0.25">
      <c r="A45" t="s">
        <v>61</v>
      </c>
      <c r="B45" t="s">
        <v>331</v>
      </c>
    </row>
    <row r="46" spans="1:2" x14ac:dyDescent="0.25">
      <c r="A46" t="s">
        <v>62</v>
      </c>
      <c r="B46" t="s">
        <v>332</v>
      </c>
    </row>
    <row r="47" spans="1:2" x14ac:dyDescent="0.25">
      <c r="A47" t="s">
        <v>63</v>
      </c>
      <c r="B47" t="s">
        <v>333</v>
      </c>
    </row>
    <row r="48" spans="1:2" x14ac:dyDescent="0.25">
      <c r="A48" t="s">
        <v>64</v>
      </c>
      <c r="B48" t="s">
        <v>334</v>
      </c>
    </row>
    <row r="49" spans="1:2" x14ac:dyDescent="0.25">
      <c r="A49" t="s">
        <v>65</v>
      </c>
      <c r="B49" t="s">
        <v>335</v>
      </c>
    </row>
    <row r="50" spans="1:2" x14ac:dyDescent="0.25">
      <c r="A50" t="s">
        <v>66</v>
      </c>
      <c r="B50" t="s">
        <v>336</v>
      </c>
    </row>
    <row r="51" spans="1:2" x14ac:dyDescent="0.25">
      <c r="A51" t="s">
        <v>67</v>
      </c>
      <c r="B51" t="s">
        <v>337</v>
      </c>
    </row>
    <row r="52" spans="1:2" x14ac:dyDescent="0.25">
      <c r="A52" t="s">
        <v>68</v>
      </c>
      <c r="B52" t="s">
        <v>338</v>
      </c>
    </row>
    <row r="53" spans="1:2" x14ac:dyDescent="0.25">
      <c r="A53" t="s">
        <v>70</v>
      </c>
      <c r="B53" t="s">
        <v>339</v>
      </c>
    </row>
    <row r="54" spans="1:2" x14ac:dyDescent="0.25">
      <c r="A54" t="s">
        <v>72</v>
      </c>
      <c r="B54" t="s">
        <v>340</v>
      </c>
    </row>
    <row r="55" spans="1:2" x14ac:dyDescent="0.25">
      <c r="A55" t="s">
        <v>73</v>
      </c>
      <c r="B55" t="s">
        <v>341</v>
      </c>
    </row>
    <row r="56" spans="1:2" x14ac:dyDescent="0.25">
      <c r="A56" t="s">
        <v>74</v>
      </c>
      <c r="B56" t="s">
        <v>342</v>
      </c>
    </row>
    <row r="57" spans="1:2" x14ac:dyDescent="0.25">
      <c r="A57" t="s">
        <v>75</v>
      </c>
      <c r="B57" t="s">
        <v>343</v>
      </c>
    </row>
    <row r="58" spans="1:2" x14ac:dyDescent="0.25">
      <c r="A58" t="s">
        <v>76</v>
      </c>
      <c r="B58" t="s">
        <v>344</v>
      </c>
    </row>
    <row r="59" spans="1:2" x14ac:dyDescent="0.25">
      <c r="A59" t="s">
        <v>77</v>
      </c>
      <c r="B59" t="s">
        <v>345</v>
      </c>
    </row>
    <row r="60" spans="1:2" x14ac:dyDescent="0.25">
      <c r="A60" t="s">
        <v>78</v>
      </c>
      <c r="B60" t="s">
        <v>346</v>
      </c>
    </row>
    <row r="61" spans="1:2" x14ac:dyDescent="0.25">
      <c r="A61" t="s">
        <v>79</v>
      </c>
      <c r="B61" t="s">
        <v>347</v>
      </c>
    </row>
    <row r="62" spans="1:2" x14ac:dyDescent="0.25">
      <c r="A62" t="s">
        <v>80</v>
      </c>
      <c r="B62" t="s">
        <v>348</v>
      </c>
    </row>
    <row r="63" spans="1:2" x14ac:dyDescent="0.25">
      <c r="A63" t="s">
        <v>81</v>
      </c>
      <c r="B63" t="s">
        <v>349</v>
      </c>
    </row>
    <row r="64" spans="1:2" x14ac:dyDescent="0.25">
      <c r="A64" t="s">
        <v>82</v>
      </c>
      <c r="B64" t="s">
        <v>350</v>
      </c>
    </row>
    <row r="65" spans="1:2" x14ac:dyDescent="0.25">
      <c r="A65" t="s">
        <v>83</v>
      </c>
      <c r="B65" t="s">
        <v>351</v>
      </c>
    </row>
    <row r="66" spans="1:2" x14ac:dyDescent="0.25">
      <c r="A66" t="s">
        <v>84</v>
      </c>
      <c r="B66" t="s">
        <v>352</v>
      </c>
    </row>
    <row r="67" spans="1:2" x14ac:dyDescent="0.25">
      <c r="A67" t="s">
        <v>86</v>
      </c>
      <c r="B67" t="s">
        <v>353</v>
      </c>
    </row>
    <row r="68" spans="1:2" x14ac:dyDescent="0.25">
      <c r="A68" t="s">
        <v>87</v>
      </c>
      <c r="B68" t="s">
        <v>354</v>
      </c>
    </row>
    <row r="69" spans="1:2" x14ac:dyDescent="0.25">
      <c r="A69" t="s">
        <v>89</v>
      </c>
      <c r="B69" t="s">
        <v>355</v>
      </c>
    </row>
    <row r="70" spans="1:2" x14ac:dyDescent="0.25">
      <c r="A70" t="s">
        <v>92</v>
      </c>
      <c r="B70" t="s">
        <v>356</v>
      </c>
    </row>
    <row r="71" spans="1:2" x14ac:dyDescent="0.25">
      <c r="A71" t="s">
        <v>93</v>
      </c>
      <c r="B71" t="s">
        <v>357</v>
      </c>
    </row>
    <row r="72" spans="1:2" x14ac:dyDescent="0.25">
      <c r="A72" t="s">
        <v>94</v>
      </c>
      <c r="B72" t="s">
        <v>358</v>
      </c>
    </row>
    <row r="73" spans="1:2" x14ac:dyDescent="0.25">
      <c r="A73" t="s">
        <v>95</v>
      </c>
      <c r="B73" t="s">
        <v>359</v>
      </c>
    </row>
    <row r="74" spans="1:2" x14ac:dyDescent="0.25">
      <c r="A74" t="s">
        <v>96</v>
      </c>
      <c r="B74" t="s">
        <v>360</v>
      </c>
    </row>
    <row r="75" spans="1:2" x14ac:dyDescent="0.25">
      <c r="A75" t="s">
        <v>97</v>
      </c>
      <c r="B75" t="s">
        <v>361</v>
      </c>
    </row>
    <row r="76" spans="1:2" x14ac:dyDescent="0.25">
      <c r="A76" t="s">
        <v>98</v>
      </c>
      <c r="B76" t="s">
        <v>361</v>
      </c>
    </row>
    <row r="77" spans="1:2" x14ac:dyDescent="0.25">
      <c r="A77" t="s">
        <v>99</v>
      </c>
      <c r="B77" t="s">
        <v>362</v>
      </c>
    </row>
    <row r="78" spans="1:2" x14ac:dyDescent="0.25">
      <c r="A78" t="s">
        <v>100</v>
      </c>
      <c r="B78" t="s">
        <v>363</v>
      </c>
    </row>
    <row r="79" spans="1:2" x14ac:dyDescent="0.25">
      <c r="A79" t="s">
        <v>101</v>
      </c>
      <c r="B79" t="s">
        <v>364</v>
      </c>
    </row>
    <row r="80" spans="1:2" x14ac:dyDescent="0.25">
      <c r="A80" t="s">
        <v>102</v>
      </c>
      <c r="B80" t="s">
        <v>365</v>
      </c>
    </row>
    <row r="81" spans="1:2" x14ac:dyDescent="0.25">
      <c r="A81" t="s">
        <v>103</v>
      </c>
      <c r="B81" t="s">
        <v>366</v>
      </c>
    </row>
    <row r="82" spans="1:2" x14ac:dyDescent="0.25">
      <c r="A82" t="s">
        <v>105</v>
      </c>
      <c r="B82" t="s">
        <v>367</v>
      </c>
    </row>
    <row r="83" spans="1:2" x14ac:dyDescent="0.25">
      <c r="A83" t="s">
        <v>106</v>
      </c>
      <c r="B83" t="s">
        <v>368</v>
      </c>
    </row>
    <row r="84" spans="1:2" x14ac:dyDescent="0.25">
      <c r="A84" t="s">
        <v>107</v>
      </c>
      <c r="B84" t="s">
        <v>369</v>
      </c>
    </row>
    <row r="85" spans="1:2" x14ac:dyDescent="0.25">
      <c r="A85" t="s">
        <v>108</v>
      </c>
      <c r="B85" t="s">
        <v>370</v>
      </c>
    </row>
    <row r="86" spans="1:2" x14ac:dyDescent="0.25">
      <c r="A86" t="s">
        <v>109</v>
      </c>
      <c r="B86" t="s">
        <v>371</v>
      </c>
    </row>
    <row r="87" spans="1:2" x14ac:dyDescent="0.25">
      <c r="A87" t="s">
        <v>110</v>
      </c>
      <c r="B87" t="s">
        <v>372</v>
      </c>
    </row>
    <row r="88" spans="1:2" x14ac:dyDescent="0.25">
      <c r="A88" t="s">
        <v>113</v>
      </c>
      <c r="B88" t="s">
        <v>373</v>
      </c>
    </row>
    <row r="89" spans="1:2" x14ac:dyDescent="0.25">
      <c r="A89" t="s">
        <v>115</v>
      </c>
      <c r="B89" t="s">
        <v>374</v>
      </c>
    </row>
    <row r="90" spans="1:2" x14ac:dyDescent="0.25">
      <c r="A90" t="s">
        <v>116</v>
      </c>
      <c r="B90" t="s">
        <v>375</v>
      </c>
    </row>
    <row r="91" spans="1:2" x14ac:dyDescent="0.25">
      <c r="A91" t="s">
        <v>118</v>
      </c>
      <c r="B91" t="s">
        <v>376</v>
      </c>
    </row>
    <row r="92" spans="1:2" x14ac:dyDescent="0.25">
      <c r="A92" t="s">
        <v>119</v>
      </c>
      <c r="B92" t="s">
        <v>377</v>
      </c>
    </row>
    <row r="93" spans="1:2" x14ac:dyDescent="0.25">
      <c r="A93" t="s">
        <v>120</v>
      </c>
      <c r="B93" t="s">
        <v>378</v>
      </c>
    </row>
    <row r="94" spans="1:2" x14ac:dyDescent="0.25">
      <c r="A94" t="s">
        <v>121</v>
      </c>
      <c r="B94" t="s">
        <v>379</v>
      </c>
    </row>
    <row r="95" spans="1:2" x14ac:dyDescent="0.25">
      <c r="A95" t="s">
        <v>122</v>
      </c>
      <c r="B95" t="s">
        <v>380</v>
      </c>
    </row>
    <row r="96" spans="1:2" x14ac:dyDescent="0.25">
      <c r="A96" t="s">
        <v>124</v>
      </c>
      <c r="B96" t="s">
        <v>381</v>
      </c>
    </row>
    <row r="97" spans="1:2" x14ac:dyDescent="0.25">
      <c r="A97" t="s">
        <v>125</v>
      </c>
      <c r="B97" t="s">
        <v>382</v>
      </c>
    </row>
    <row r="98" spans="1:2" x14ac:dyDescent="0.25">
      <c r="A98" t="s">
        <v>127</v>
      </c>
      <c r="B98" t="s">
        <v>383</v>
      </c>
    </row>
    <row r="99" spans="1:2" x14ac:dyDescent="0.25">
      <c r="A99" t="s">
        <v>128</v>
      </c>
      <c r="B99" t="s">
        <v>384</v>
      </c>
    </row>
    <row r="100" spans="1:2" x14ac:dyDescent="0.25">
      <c r="A100" t="s">
        <v>129</v>
      </c>
      <c r="B100" t="s">
        <v>385</v>
      </c>
    </row>
    <row r="101" spans="1:2" x14ac:dyDescent="0.25">
      <c r="A101" t="s">
        <v>130</v>
      </c>
      <c r="B101" t="s">
        <v>386</v>
      </c>
    </row>
    <row r="102" spans="1:2" x14ac:dyDescent="0.25">
      <c r="A102" t="s">
        <v>131</v>
      </c>
      <c r="B102" t="s">
        <v>387</v>
      </c>
    </row>
    <row r="103" spans="1:2" x14ac:dyDescent="0.25">
      <c r="A103" t="s">
        <v>132</v>
      </c>
      <c r="B103" t="s">
        <v>388</v>
      </c>
    </row>
    <row r="104" spans="1:2" x14ac:dyDescent="0.25">
      <c r="A104" t="s">
        <v>133</v>
      </c>
      <c r="B104" t="s">
        <v>389</v>
      </c>
    </row>
    <row r="105" spans="1:2" x14ac:dyDescent="0.25">
      <c r="A105" t="s">
        <v>134</v>
      </c>
      <c r="B105" t="s">
        <v>390</v>
      </c>
    </row>
    <row r="106" spans="1:2" x14ac:dyDescent="0.25">
      <c r="A106" t="s">
        <v>135</v>
      </c>
      <c r="B106" t="s">
        <v>391</v>
      </c>
    </row>
    <row r="107" spans="1:2" x14ac:dyDescent="0.25">
      <c r="A107" t="s">
        <v>136</v>
      </c>
      <c r="B107" t="s">
        <v>392</v>
      </c>
    </row>
    <row r="108" spans="1:2" x14ac:dyDescent="0.25">
      <c r="A108" t="s">
        <v>137</v>
      </c>
      <c r="B108" t="s">
        <v>393</v>
      </c>
    </row>
    <row r="109" spans="1:2" x14ac:dyDescent="0.25">
      <c r="A109" t="s">
        <v>138</v>
      </c>
      <c r="B109" t="s">
        <v>394</v>
      </c>
    </row>
    <row r="110" spans="1:2" x14ac:dyDescent="0.25">
      <c r="A110" t="s">
        <v>139</v>
      </c>
      <c r="B110" t="s">
        <v>395</v>
      </c>
    </row>
    <row r="111" spans="1:2" x14ac:dyDescent="0.25">
      <c r="A111" t="s">
        <v>141</v>
      </c>
      <c r="B111" t="s">
        <v>396</v>
      </c>
    </row>
    <row r="112" spans="1:2" x14ac:dyDescent="0.25">
      <c r="A112" t="s">
        <v>142</v>
      </c>
      <c r="B112" t="s">
        <v>397</v>
      </c>
    </row>
    <row r="113" spans="1:2" x14ac:dyDescent="0.25">
      <c r="A113" t="s">
        <v>143</v>
      </c>
      <c r="B113" t="s">
        <v>398</v>
      </c>
    </row>
    <row r="114" spans="1:2" x14ac:dyDescent="0.25">
      <c r="A114" t="s">
        <v>144</v>
      </c>
      <c r="B114" t="s">
        <v>399</v>
      </c>
    </row>
    <row r="115" spans="1:2" x14ac:dyDescent="0.25">
      <c r="A115" t="s">
        <v>145</v>
      </c>
      <c r="B115" t="s">
        <v>400</v>
      </c>
    </row>
    <row r="116" spans="1:2" x14ac:dyDescent="0.25">
      <c r="A116" t="s">
        <v>146</v>
      </c>
      <c r="B116" t="s">
        <v>401</v>
      </c>
    </row>
    <row r="117" spans="1:2" x14ac:dyDescent="0.25">
      <c r="A117" t="s">
        <v>147</v>
      </c>
      <c r="B117" t="s">
        <v>402</v>
      </c>
    </row>
    <row r="118" spans="1:2" x14ac:dyDescent="0.25">
      <c r="A118" t="s">
        <v>149</v>
      </c>
      <c r="B118" t="s">
        <v>403</v>
      </c>
    </row>
    <row r="119" spans="1:2" x14ac:dyDescent="0.25">
      <c r="A119" t="s">
        <v>150</v>
      </c>
      <c r="B119" t="s">
        <v>404</v>
      </c>
    </row>
    <row r="120" spans="1:2" x14ac:dyDescent="0.25">
      <c r="A120" t="s">
        <v>151</v>
      </c>
      <c r="B120" t="s">
        <v>405</v>
      </c>
    </row>
    <row r="121" spans="1:2" x14ac:dyDescent="0.25">
      <c r="A121" t="s">
        <v>152</v>
      </c>
      <c r="B121" t="s">
        <v>406</v>
      </c>
    </row>
    <row r="122" spans="1:2" x14ac:dyDescent="0.25">
      <c r="A122" t="s">
        <v>153</v>
      </c>
      <c r="B122" t="s">
        <v>407</v>
      </c>
    </row>
    <row r="123" spans="1:2" x14ac:dyDescent="0.25">
      <c r="A123" t="s">
        <v>154</v>
      </c>
      <c r="B123" t="s">
        <v>408</v>
      </c>
    </row>
    <row r="124" spans="1:2" x14ac:dyDescent="0.25">
      <c r="A124" t="s">
        <v>155</v>
      </c>
      <c r="B124" t="s">
        <v>409</v>
      </c>
    </row>
    <row r="125" spans="1:2" x14ac:dyDescent="0.25">
      <c r="A125" t="s">
        <v>156</v>
      </c>
      <c r="B125" t="s">
        <v>410</v>
      </c>
    </row>
    <row r="126" spans="1:2" x14ac:dyDescent="0.25">
      <c r="A126" t="s">
        <v>157</v>
      </c>
      <c r="B126" t="s">
        <v>411</v>
      </c>
    </row>
    <row r="127" spans="1:2" x14ac:dyDescent="0.25">
      <c r="A127" t="s">
        <v>158</v>
      </c>
      <c r="B127" t="s">
        <v>412</v>
      </c>
    </row>
    <row r="128" spans="1:2" x14ac:dyDescent="0.25">
      <c r="A128" t="s">
        <v>159</v>
      </c>
      <c r="B128" t="s">
        <v>413</v>
      </c>
    </row>
    <row r="129" spans="1:2" x14ac:dyDescent="0.25">
      <c r="A129" t="s">
        <v>160</v>
      </c>
      <c r="B129" t="s">
        <v>414</v>
      </c>
    </row>
    <row r="130" spans="1:2" x14ac:dyDescent="0.25">
      <c r="A130" t="s">
        <v>161</v>
      </c>
      <c r="B130" t="s">
        <v>415</v>
      </c>
    </row>
    <row r="131" spans="1:2" x14ac:dyDescent="0.25">
      <c r="A131" t="s">
        <v>162</v>
      </c>
      <c r="B131" t="s">
        <v>416</v>
      </c>
    </row>
    <row r="132" spans="1:2" x14ac:dyDescent="0.25">
      <c r="A132" t="s">
        <v>163</v>
      </c>
      <c r="B132" t="s">
        <v>417</v>
      </c>
    </row>
    <row r="133" spans="1:2" x14ac:dyDescent="0.25">
      <c r="A133" t="s">
        <v>164</v>
      </c>
      <c r="B133" t="s">
        <v>418</v>
      </c>
    </row>
    <row r="134" spans="1:2" x14ac:dyDescent="0.25">
      <c r="A134" t="s">
        <v>165</v>
      </c>
      <c r="B134" t="s">
        <v>419</v>
      </c>
    </row>
    <row r="135" spans="1:2" x14ac:dyDescent="0.25">
      <c r="A135" t="s">
        <v>166</v>
      </c>
      <c r="B135" t="s">
        <v>420</v>
      </c>
    </row>
    <row r="136" spans="1:2" x14ac:dyDescent="0.25">
      <c r="A136" t="s">
        <v>167</v>
      </c>
      <c r="B136" t="s">
        <v>421</v>
      </c>
    </row>
    <row r="137" spans="1:2" x14ac:dyDescent="0.25">
      <c r="A137" t="s">
        <v>168</v>
      </c>
      <c r="B137" t="s">
        <v>422</v>
      </c>
    </row>
    <row r="138" spans="1:2" x14ac:dyDescent="0.25">
      <c r="A138" t="s">
        <v>172</v>
      </c>
      <c r="B138" t="s">
        <v>423</v>
      </c>
    </row>
    <row r="139" spans="1:2" x14ac:dyDescent="0.25">
      <c r="A139" t="s">
        <v>173</v>
      </c>
      <c r="B139" t="s">
        <v>424</v>
      </c>
    </row>
    <row r="140" spans="1:2" x14ac:dyDescent="0.25">
      <c r="A140" t="s">
        <v>174</v>
      </c>
      <c r="B140" t="s">
        <v>425</v>
      </c>
    </row>
    <row r="141" spans="1:2" x14ac:dyDescent="0.25">
      <c r="A141" t="s">
        <v>175</v>
      </c>
      <c r="B141" t="s">
        <v>426</v>
      </c>
    </row>
    <row r="142" spans="1:2" x14ac:dyDescent="0.25">
      <c r="A142" t="s">
        <v>176</v>
      </c>
      <c r="B142" t="s">
        <v>427</v>
      </c>
    </row>
    <row r="143" spans="1:2" x14ac:dyDescent="0.25">
      <c r="A143" t="s">
        <v>177</v>
      </c>
      <c r="B143" t="s">
        <v>428</v>
      </c>
    </row>
    <row r="144" spans="1:2" x14ac:dyDescent="0.25">
      <c r="A144" t="s">
        <v>178</v>
      </c>
      <c r="B144" t="s">
        <v>429</v>
      </c>
    </row>
    <row r="145" spans="1:2" x14ac:dyDescent="0.25">
      <c r="A145" t="s">
        <v>179</v>
      </c>
      <c r="B145" t="s">
        <v>430</v>
      </c>
    </row>
    <row r="146" spans="1:2" x14ac:dyDescent="0.25">
      <c r="A146" t="s">
        <v>180</v>
      </c>
      <c r="B146" t="s">
        <v>431</v>
      </c>
    </row>
    <row r="147" spans="1:2" x14ac:dyDescent="0.25">
      <c r="A147" t="s">
        <v>183</v>
      </c>
      <c r="B147" t="s">
        <v>432</v>
      </c>
    </row>
    <row r="148" spans="1:2" x14ac:dyDescent="0.25">
      <c r="A148" t="s">
        <v>185</v>
      </c>
      <c r="B148" t="s">
        <v>433</v>
      </c>
    </row>
    <row r="149" spans="1:2" x14ac:dyDescent="0.25">
      <c r="A149" t="s">
        <v>186</v>
      </c>
      <c r="B149" t="s">
        <v>434</v>
      </c>
    </row>
    <row r="150" spans="1:2" x14ac:dyDescent="0.25">
      <c r="A150" t="s">
        <v>187</v>
      </c>
      <c r="B150" t="s">
        <v>435</v>
      </c>
    </row>
    <row r="151" spans="1:2" x14ac:dyDescent="0.25">
      <c r="A151" t="s">
        <v>188</v>
      </c>
      <c r="B151" t="s">
        <v>436</v>
      </c>
    </row>
    <row r="152" spans="1:2" x14ac:dyDescent="0.25">
      <c r="A152" t="s">
        <v>189</v>
      </c>
      <c r="B152" t="s">
        <v>437</v>
      </c>
    </row>
    <row r="153" spans="1:2" x14ac:dyDescent="0.25">
      <c r="A153" t="s">
        <v>190</v>
      </c>
      <c r="B153" t="s">
        <v>438</v>
      </c>
    </row>
    <row r="154" spans="1:2" x14ac:dyDescent="0.25">
      <c r="A154" t="s">
        <v>191</v>
      </c>
      <c r="B154" t="s">
        <v>439</v>
      </c>
    </row>
    <row r="155" spans="1:2" x14ac:dyDescent="0.25">
      <c r="A155" t="s">
        <v>192</v>
      </c>
      <c r="B155" t="s">
        <v>440</v>
      </c>
    </row>
    <row r="156" spans="1:2" x14ac:dyDescent="0.25">
      <c r="A156" t="s">
        <v>193</v>
      </c>
      <c r="B156" t="s">
        <v>441</v>
      </c>
    </row>
    <row r="157" spans="1:2" x14ac:dyDescent="0.25">
      <c r="A157" t="s">
        <v>194</v>
      </c>
      <c r="B157" t="s">
        <v>442</v>
      </c>
    </row>
    <row r="158" spans="1:2" x14ac:dyDescent="0.25">
      <c r="A158" t="s">
        <v>195</v>
      </c>
      <c r="B158" t="s">
        <v>443</v>
      </c>
    </row>
    <row r="159" spans="1:2" x14ac:dyDescent="0.25">
      <c r="A159" t="s">
        <v>196</v>
      </c>
      <c r="B159" t="s">
        <v>444</v>
      </c>
    </row>
    <row r="160" spans="1:2" x14ac:dyDescent="0.25">
      <c r="A160" t="s">
        <v>197</v>
      </c>
      <c r="B160" t="s">
        <v>445</v>
      </c>
    </row>
    <row r="161" spans="1:2" x14ac:dyDescent="0.25">
      <c r="A161" t="s">
        <v>199</v>
      </c>
      <c r="B161" t="s">
        <v>446</v>
      </c>
    </row>
    <row r="162" spans="1:2" x14ac:dyDescent="0.25">
      <c r="A162" t="s">
        <v>200</v>
      </c>
      <c r="B162" t="s">
        <v>447</v>
      </c>
    </row>
    <row r="163" spans="1:2" x14ac:dyDescent="0.25">
      <c r="A163" t="s">
        <v>201</v>
      </c>
      <c r="B163" t="s">
        <v>448</v>
      </c>
    </row>
    <row r="164" spans="1:2" x14ac:dyDescent="0.25">
      <c r="A164" t="s">
        <v>202</v>
      </c>
      <c r="B164" t="s">
        <v>449</v>
      </c>
    </row>
    <row r="165" spans="1:2" x14ac:dyDescent="0.25">
      <c r="A165" t="s">
        <v>203</v>
      </c>
      <c r="B165" t="s">
        <v>450</v>
      </c>
    </row>
    <row r="166" spans="1:2" x14ac:dyDescent="0.25">
      <c r="A166" t="s">
        <v>204</v>
      </c>
      <c r="B166" t="s">
        <v>451</v>
      </c>
    </row>
    <row r="167" spans="1:2" x14ac:dyDescent="0.25">
      <c r="A167" t="s">
        <v>206</v>
      </c>
      <c r="B167" t="s">
        <v>452</v>
      </c>
    </row>
    <row r="168" spans="1:2" x14ac:dyDescent="0.25">
      <c r="A168" t="s">
        <v>207</v>
      </c>
      <c r="B168" t="s">
        <v>453</v>
      </c>
    </row>
    <row r="169" spans="1:2" x14ac:dyDescent="0.25">
      <c r="A169" t="s">
        <v>208</v>
      </c>
      <c r="B169" t="s">
        <v>454</v>
      </c>
    </row>
    <row r="170" spans="1:2" x14ac:dyDescent="0.25">
      <c r="A170" t="s">
        <v>209</v>
      </c>
      <c r="B170" t="s">
        <v>455</v>
      </c>
    </row>
    <row r="171" spans="1:2" x14ac:dyDescent="0.25">
      <c r="A171" t="s">
        <v>210</v>
      </c>
      <c r="B171" t="s">
        <v>456</v>
      </c>
    </row>
    <row r="172" spans="1:2" x14ac:dyDescent="0.25">
      <c r="A172" t="s">
        <v>212</v>
      </c>
      <c r="B172" t="s">
        <v>457</v>
      </c>
    </row>
    <row r="173" spans="1:2" x14ac:dyDescent="0.25">
      <c r="A173" t="s">
        <v>213</v>
      </c>
      <c r="B173" t="s">
        <v>458</v>
      </c>
    </row>
    <row r="174" spans="1:2" x14ac:dyDescent="0.25">
      <c r="A174" t="s">
        <v>214</v>
      </c>
      <c r="B174" t="s">
        <v>459</v>
      </c>
    </row>
    <row r="175" spans="1:2" x14ac:dyDescent="0.25">
      <c r="A175" t="s">
        <v>215</v>
      </c>
      <c r="B175" t="s">
        <v>460</v>
      </c>
    </row>
    <row r="176" spans="1:2" x14ac:dyDescent="0.25">
      <c r="A176" t="s">
        <v>216</v>
      </c>
      <c r="B176" t="s">
        <v>461</v>
      </c>
    </row>
    <row r="177" spans="1:2" x14ac:dyDescent="0.25">
      <c r="A177" t="s">
        <v>217</v>
      </c>
      <c r="B177" t="s">
        <v>462</v>
      </c>
    </row>
    <row r="178" spans="1:2" x14ac:dyDescent="0.25">
      <c r="A178" t="s">
        <v>218</v>
      </c>
      <c r="B178" t="s">
        <v>463</v>
      </c>
    </row>
    <row r="179" spans="1:2" x14ac:dyDescent="0.25">
      <c r="A179" t="s">
        <v>219</v>
      </c>
      <c r="B179" t="s">
        <v>464</v>
      </c>
    </row>
    <row r="180" spans="1:2" x14ac:dyDescent="0.25">
      <c r="A180" t="s">
        <v>221</v>
      </c>
      <c r="B180" t="s">
        <v>465</v>
      </c>
    </row>
    <row r="181" spans="1:2" x14ac:dyDescent="0.25">
      <c r="A181" t="s">
        <v>222</v>
      </c>
      <c r="B181" t="s">
        <v>466</v>
      </c>
    </row>
    <row r="182" spans="1:2" x14ac:dyDescent="0.25">
      <c r="A182" t="s">
        <v>223</v>
      </c>
      <c r="B182" t="s">
        <v>467</v>
      </c>
    </row>
    <row r="183" spans="1:2" x14ac:dyDescent="0.25">
      <c r="A183" t="s">
        <v>224</v>
      </c>
      <c r="B183" t="s">
        <v>468</v>
      </c>
    </row>
    <row r="184" spans="1:2" x14ac:dyDescent="0.25">
      <c r="A184" t="s">
        <v>225</v>
      </c>
      <c r="B184" t="s">
        <v>469</v>
      </c>
    </row>
    <row r="185" spans="1:2" x14ac:dyDescent="0.25">
      <c r="A185" t="s">
        <v>226</v>
      </c>
      <c r="B185" t="s">
        <v>470</v>
      </c>
    </row>
    <row r="186" spans="1:2" x14ac:dyDescent="0.25">
      <c r="A186" t="s">
        <v>227</v>
      </c>
      <c r="B186" t="s">
        <v>471</v>
      </c>
    </row>
    <row r="187" spans="1:2" x14ac:dyDescent="0.25">
      <c r="A187" t="s">
        <v>228</v>
      </c>
      <c r="B187" t="s">
        <v>472</v>
      </c>
    </row>
    <row r="188" spans="1:2" x14ac:dyDescent="0.25">
      <c r="A188" t="s">
        <v>229</v>
      </c>
      <c r="B188" t="s">
        <v>473</v>
      </c>
    </row>
    <row r="189" spans="1:2" x14ac:dyDescent="0.25">
      <c r="A189" t="s">
        <v>230</v>
      </c>
      <c r="B189" t="s">
        <v>474</v>
      </c>
    </row>
    <row r="190" spans="1:2" x14ac:dyDescent="0.25">
      <c r="A190" t="s">
        <v>231</v>
      </c>
      <c r="B190" t="s">
        <v>475</v>
      </c>
    </row>
    <row r="191" spans="1:2" x14ac:dyDescent="0.25">
      <c r="A191" t="s">
        <v>232</v>
      </c>
      <c r="B191" t="s">
        <v>476</v>
      </c>
    </row>
    <row r="192" spans="1:2" x14ac:dyDescent="0.25">
      <c r="A192" t="s">
        <v>233</v>
      </c>
      <c r="B192" t="s">
        <v>477</v>
      </c>
    </row>
    <row r="193" spans="1:2" x14ac:dyDescent="0.25">
      <c r="A193" t="s">
        <v>234</v>
      </c>
      <c r="B193" t="s">
        <v>478</v>
      </c>
    </row>
    <row r="194" spans="1:2" x14ac:dyDescent="0.25">
      <c r="A194" t="s">
        <v>235</v>
      </c>
      <c r="B194" t="s">
        <v>479</v>
      </c>
    </row>
    <row r="195" spans="1:2" x14ac:dyDescent="0.25">
      <c r="A195" t="s">
        <v>236</v>
      </c>
      <c r="B195" t="s">
        <v>480</v>
      </c>
    </row>
    <row r="196" spans="1:2" x14ac:dyDescent="0.25">
      <c r="A196" t="s">
        <v>237</v>
      </c>
      <c r="B196" t="s">
        <v>481</v>
      </c>
    </row>
    <row r="197" spans="1:2" x14ac:dyDescent="0.25">
      <c r="A197" t="s">
        <v>238</v>
      </c>
      <c r="B197" t="s">
        <v>482</v>
      </c>
    </row>
    <row r="198" spans="1:2" x14ac:dyDescent="0.25">
      <c r="A198" t="s">
        <v>239</v>
      </c>
      <c r="B198" t="s">
        <v>483</v>
      </c>
    </row>
    <row r="199" spans="1:2" x14ac:dyDescent="0.25">
      <c r="A199" t="s">
        <v>240</v>
      </c>
      <c r="B199" t="s">
        <v>484</v>
      </c>
    </row>
    <row r="200" spans="1:2" x14ac:dyDescent="0.25">
      <c r="A200" t="s">
        <v>241</v>
      </c>
      <c r="B200" t="s">
        <v>485</v>
      </c>
    </row>
    <row r="201" spans="1:2" x14ac:dyDescent="0.25">
      <c r="A201" t="s">
        <v>242</v>
      </c>
      <c r="B201" t="s">
        <v>486</v>
      </c>
    </row>
    <row r="202" spans="1:2" x14ac:dyDescent="0.25">
      <c r="A202" t="s">
        <v>243</v>
      </c>
      <c r="B202" t="s">
        <v>487</v>
      </c>
    </row>
    <row r="203" spans="1:2" x14ac:dyDescent="0.25">
      <c r="A203" t="s">
        <v>244</v>
      </c>
      <c r="B203" t="s">
        <v>488</v>
      </c>
    </row>
    <row r="204" spans="1:2" x14ac:dyDescent="0.25">
      <c r="A204" t="s">
        <v>245</v>
      </c>
      <c r="B204" t="s">
        <v>489</v>
      </c>
    </row>
    <row r="205" spans="1:2" x14ac:dyDescent="0.25">
      <c r="A205" t="s">
        <v>246</v>
      </c>
      <c r="B205" t="s">
        <v>490</v>
      </c>
    </row>
    <row r="206" spans="1:2" x14ac:dyDescent="0.25">
      <c r="A206" t="s">
        <v>247</v>
      </c>
      <c r="B206" t="s">
        <v>491</v>
      </c>
    </row>
    <row r="207" spans="1:2" x14ac:dyDescent="0.25">
      <c r="A207" t="s">
        <v>248</v>
      </c>
      <c r="B207" t="s">
        <v>492</v>
      </c>
    </row>
    <row r="208" spans="1:2" x14ac:dyDescent="0.25">
      <c r="A208" t="s">
        <v>250</v>
      </c>
      <c r="B208" t="s">
        <v>493</v>
      </c>
    </row>
    <row r="209" spans="1:2" x14ac:dyDescent="0.25">
      <c r="A209" t="s">
        <v>251</v>
      </c>
      <c r="B209" t="s">
        <v>494</v>
      </c>
    </row>
    <row r="210" spans="1:2" x14ac:dyDescent="0.25">
      <c r="A210" t="s">
        <v>253</v>
      </c>
      <c r="B210" t="s">
        <v>495</v>
      </c>
    </row>
    <row r="211" spans="1:2" x14ac:dyDescent="0.25">
      <c r="A211" t="s">
        <v>254</v>
      </c>
      <c r="B211" t="s">
        <v>496</v>
      </c>
    </row>
    <row r="212" spans="1:2" x14ac:dyDescent="0.25">
      <c r="A212" t="s">
        <v>256</v>
      </c>
      <c r="B212" t="s">
        <v>497</v>
      </c>
    </row>
    <row r="213" spans="1:2" x14ac:dyDescent="0.25">
      <c r="A213" t="s">
        <v>257</v>
      </c>
      <c r="B213" t="s">
        <v>498</v>
      </c>
    </row>
    <row r="214" spans="1:2" x14ac:dyDescent="0.25">
      <c r="A214" t="s">
        <v>258</v>
      </c>
      <c r="B214" t="s">
        <v>499</v>
      </c>
    </row>
    <row r="215" spans="1:2" x14ac:dyDescent="0.25">
      <c r="A215" t="s">
        <v>259</v>
      </c>
      <c r="B215" t="s">
        <v>500</v>
      </c>
    </row>
    <row r="216" spans="1:2" x14ac:dyDescent="0.25">
      <c r="A216" t="s">
        <v>260</v>
      </c>
      <c r="B216" t="s">
        <v>501</v>
      </c>
    </row>
    <row r="217" spans="1:2" x14ac:dyDescent="0.25">
      <c r="A217" t="s">
        <v>261</v>
      </c>
      <c r="B217" t="s">
        <v>502</v>
      </c>
    </row>
    <row r="218" spans="1:2" x14ac:dyDescent="0.25">
      <c r="A218" t="s">
        <v>262</v>
      </c>
      <c r="B218" t="s">
        <v>503</v>
      </c>
    </row>
    <row r="219" spans="1:2" x14ac:dyDescent="0.25">
      <c r="A219" t="s">
        <v>263</v>
      </c>
      <c r="B219" t="s">
        <v>504</v>
      </c>
    </row>
    <row r="220" spans="1:2" x14ac:dyDescent="0.25">
      <c r="A220" t="s">
        <v>264</v>
      </c>
      <c r="B220" t="s">
        <v>505</v>
      </c>
    </row>
    <row r="221" spans="1:2" x14ac:dyDescent="0.25">
      <c r="A221" t="s">
        <v>265</v>
      </c>
      <c r="B221" t="s">
        <v>506</v>
      </c>
    </row>
    <row r="222" spans="1:2" x14ac:dyDescent="0.25">
      <c r="A222" t="s">
        <v>266</v>
      </c>
      <c r="B222" t="s">
        <v>507</v>
      </c>
    </row>
    <row r="223" spans="1:2" x14ac:dyDescent="0.25">
      <c r="A223" t="s">
        <v>268</v>
      </c>
      <c r="B223" t="s">
        <v>508</v>
      </c>
    </row>
    <row r="224" spans="1:2" x14ac:dyDescent="0.25">
      <c r="A224" t="s">
        <v>269</v>
      </c>
      <c r="B224" t="s">
        <v>509</v>
      </c>
    </row>
    <row r="225" spans="1:2" x14ac:dyDescent="0.25">
      <c r="A225" t="s">
        <v>270</v>
      </c>
      <c r="B225" t="s">
        <v>510</v>
      </c>
    </row>
    <row r="226" spans="1:2" x14ac:dyDescent="0.25">
      <c r="A226" t="s">
        <v>271</v>
      </c>
      <c r="B226" t="s">
        <v>511</v>
      </c>
    </row>
    <row r="227" spans="1:2" x14ac:dyDescent="0.25">
      <c r="A227" t="s">
        <v>272</v>
      </c>
      <c r="B227" t="s">
        <v>512</v>
      </c>
    </row>
    <row r="228" spans="1:2" x14ac:dyDescent="0.25">
      <c r="A228" t="s">
        <v>273</v>
      </c>
      <c r="B228" t="s">
        <v>513</v>
      </c>
    </row>
    <row r="229" spans="1:2" x14ac:dyDescent="0.25">
      <c r="A229" t="s">
        <v>274</v>
      </c>
      <c r="B229" t="s">
        <v>514</v>
      </c>
    </row>
    <row r="230" spans="1:2" x14ac:dyDescent="0.25">
      <c r="A230" t="s">
        <v>275</v>
      </c>
      <c r="B230" t="s">
        <v>515</v>
      </c>
    </row>
    <row r="231" spans="1:2" x14ac:dyDescent="0.25">
      <c r="A231" t="s">
        <v>276</v>
      </c>
      <c r="B231" t="s">
        <v>516</v>
      </c>
    </row>
    <row r="232" spans="1:2" x14ac:dyDescent="0.25">
      <c r="A232" t="s">
        <v>277</v>
      </c>
      <c r="B232" t="s">
        <v>517</v>
      </c>
    </row>
    <row r="233" spans="1:2" x14ac:dyDescent="0.25">
      <c r="A233" t="s">
        <v>278</v>
      </c>
      <c r="B233" t="s">
        <v>518</v>
      </c>
    </row>
    <row r="234" spans="1:2" x14ac:dyDescent="0.25">
      <c r="A234" t="s">
        <v>281</v>
      </c>
      <c r="B234" t="s">
        <v>519</v>
      </c>
    </row>
    <row r="235" spans="1:2" x14ac:dyDescent="0.25">
      <c r="A235" t="s">
        <v>282</v>
      </c>
      <c r="B235" t="s">
        <v>520</v>
      </c>
    </row>
    <row r="236" spans="1:2" x14ac:dyDescent="0.25">
      <c r="A236" t="s">
        <v>283</v>
      </c>
      <c r="B236" t="s">
        <v>521</v>
      </c>
    </row>
    <row r="237" spans="1:2" x14ac:dyDescent="0.25">
      <c r="A237" t="s">
        <v>284</v>
      </c>
      <c r="B237" t="s">
        <v>522</v>
      </c>
    </row>
    <row r="238" spans="1:2" x14ac:dyDescent="0.25">
      <c r="A238" t="s">
        <v>285</v>
      </c>
      <c r="B238" t="s">
        <v>2</v>
      </c>
    </row>
    <row r="239" spans="1:2" x14ac:dyDescent="0.25">
      <c r="A239" t="s">
        <v>4</v>
      </c>
      <c r="B239" t="s">
        <v>523</v>
      </c>
    </row>
    <row r="240" spans="1:2" x14ac:dyDescent="0.25">
      <c r="A240" t="s">
        <v>5</v>
      </c>
      <c r="B240" t="s">
        <v>524</v>
      </c>
    </row>
    <row r="241" spans="1:2" x14ac:dyDescent="0.25">
      <c r="A241" t="s">
        <v>6</v>
      </c>
      <c r="B241" t="s">
        <v>525</v>
      </c>
    </row>
    <row r="242" spans="1:2" x14ac:dyDescent="0.25">
      <c r="A242" t="s">
        <v>8</v>
      </c>
      <c r="B242" t="s">
        <v>526</v>
      </c>
    </row>
    <row r="243" spans="1:2" x14ac:dyDescent="0.25">
      <c r="A243" t="s">
        <v>10</v>
      </c>
      <c r="B243" t="s">
        <v>527</v>
      </c>
    </row>
    <row r="244" spans="1:2" x14ac:dyDescent="0.25">
      <c r="A244" t="s">
        <v>20</v>
      </c>
      <c r="B244" t="s">
        <v>528</v>
      </c>
    </row>
    <row r="245" spans="1:2" x14ac:dyDescent="0.25">
      <c r="A245" t="s">
        <v>27</v>
      </c>
      <c r="B245" t="s">
        <v>529</v>
      </c>
    </row>
    <row r="246" spans="1:2" x14ac:dyDescent="0.25">
      <c r="A246" t="s">
        <v>30</v>
      </c>
      <c r="B246" t="s">
        <v>530</v>
      </c>
    </row>
    <row r="247" spans="1:2" x14ac:dyDescent="0.25">
      <c r="A247" t="s">
        <v>38</v>
      </c>
      <c r="B247" t="s">
        <v>531</v>
      </c>
    </row>
    <row r="248" spans="1:2" x14ac:dyDescent="0.25">
      <c r="A248" t="s">
        <v>41</v>
      </c>
      <c r="B248" t="s">
        <v>532</v>
      </c>
    </row>
    <row r="249" spans="1:2" x14ac:dyDescent="0.25">
      <c r="A249" t="s">
        <v>42</v>
      </c>
      <c r="B249" t="s">
        <v>533</v>
      </c>
    </row>
    <row r="250" spans="1:2" x14ac:dyDescent="0.25">
      <c r="A250" t="s">
        <v>44</v>
      </c>
      <c r="B250" t="s">
        <v>534</v>
      </c>
    </row>
    <row r="251" spans="1:2" x14ac:dyDescent="0.25">
      <c r="A251" t="s">
        <v>48</v>
      </c>
      <c r="B251" t="s">
        <v>535</v>
      </c>
    </row>
    <row r="252" spans="1:2" x14ac:dyDescent="0.25">
      <c r="A252" t="s">
        <v>55</v>
      </c>
      <c r="B252" t="s">
        <v>536</v>
      </c>
    </row>
    <row r="253" spans="1:2" x14ac:dyDescent="0.25">
      <c r="A253" t="s">
        <v>69</v>
      </c>
      <c r="B253" t="s">
        <v>537</v>
      </c>
    </row>
    <row r="254" spans="1:2" x14ac:dyDescent="0.25">
      <c r="A254" t="s">
        <v>71</v>
      </c>
      <c r="B254" t="s">
        <v>538</v>
      </c>
    </row>
    <row r="255" spans="1:2" x14ac:dyDescent="0.25">
      <c r="A255" t="s">
        <v>85</v>
      </c>
      <c r="B255" t="s">
        <v>539</v>
      </c>
    </row>
    <row r="256" spans="1:2" x14ac:dyDescent="0.25">
      <c r="A256" t="s">
        <v>88</v>
      </c>
      <c r="B256" t="s">
        <v>540</v>
      </c>
    </row>
    <row r="257" spans="1:2" x14ac:dyDescent="0.25">
      <c r="A257" t="s">
        <v>90</v>
      </c>
      <c r="B257" t="s">
        <v>541</v>
      </c>
    </row>
    <row r="258" spans="1:2" x14ac:dyDescent="0.25">
      <c r="A258" t="s">
        <v>91</v>
      </c>
      <c r="B258" t="s">
        <v>542</v>
      </c>
    </row>
    <row r="259" spans="1:2" x14ac:dyDescent="0.25">
      <c r="A259" t="s">
        <v>104</v>
      </c>
      <c r="B259" t="s">
        <v>542</v>
      </c>
    </row>
    <row r="260" spans="1:2" x14ac:dyDescent="0.25">
      <c r="A260" t="s">
        <v>111</v>
      </c>
      <c r="B260" t="s">
        <v>543</v>
      </c>
    </row>
    <row r="261" spans="1:2" x14ac:dyDescent="0.25">
      <c r="A261" t="s">
        <v>112</v>
      </c>
      <c r="B261" t="s">
        <v>544</v>
      </c>
    </row>
    <row r="262" spans="1:2" x14ac:dyDescent="0.25">
      <c r="A262" t="s">
        <v>114</v>
      </c>
      <c r="B262" t="s">
        <v>545</v>
      </c>
    </row>
    <row r="263" spans="1:2" x14ac:dyDescent="0.25">
      <c r="A263" t="s">
        <v>117</v>
      </c>
      <c r="B263" t="s">
        <v>546</v>
      </c>
    </row>
    <row r="264" spans="1:2" x14ac:dyDescent="0.25">
      <c r="A264" t="s">
        <v>123</v>
      </c>
      <c r="B264" t="s">
        <v>547</v>
      </c>
    </row>
    <row r="265" spans="1:2" x14ac:dyDescent="0.25">
      <c r="A265" t="s">
        <v>126</v>
      </c>
      <c r="B265" t="s">
        <v>548</v>
      </c>
    </row>
    <row r="266" spans="1:2" x14ac:dyDescent="0.25">
      <c r="A266" t="s">
        <v>140</v>
      </c>
      <c r="B266" t="s">
        <v>549</v>
      </c>
    </row>
    <row r="267" spans="1:2" x14ac:dyDescent="0.25">
      <c r="A267" t="s">
        <v>148</v>
      </c>
      <c r="B267" t="s">
        <v>550</v>
      </c>
    </row>
    <row r="268" spans="1:2" x14ac:dyDescent="0.25">
      <c r="A268" t="s">
        <v>169</v>
      </c>
      <c r="B268" t="s">
        <v>551</v>
      </c>
    </row>
    <row r="269" spans="1:2" x14ac:dyDescent="0.25">
      <c r="A269" t="s">
        <v>170</v>
      </c>
      <c r="B269" t="s">
        <v>552</v>
      </c>
    </row>
    <row r="270" spans="1:2" x14ac:dyDescent="0.25">
      <c r="A270" t="s">
        <v>171</v>
      </c>
      <c r="B270" t="s">
        <v>553</v>
      </c>
    </row>
    <row r="271" spans="1:2" x14ac:dyDescent="0.25">
      <c r="A271" t="s">
        <v>181</v>
      </c>
      <c r="B271" t="s">
        <v>554</v>
      </c>
    </row>
    <row r="272" spans="1:2" x14ac:dyDescent="0.25">
      <c r="A272" t="s">
        <v>182</v>
      </c>
      <c r="B272" t="s">
        <v>555</v>
      </c>
    </row>
    <row r="273" spans="1:2" x14ac:dyDescent="0.25">
      <c r="A273" t="s">
        <v>184</v>
      </c>
      <c r="B273" t="s">
        <v>556</v>
      </c>
    </row>
    <row r="274" spans="1:2" x14ac:dyDescent="0.25">
      <c r="A274" t="s">
        <v>205</v>
      </c>
      <c r="B274" t="s">
        <v>557</v>
      </c>
    </row>
    <row r="275" spans="1:2" x14ac:dyDescent="0.25">
      <c r="A275" t="s">
        <v>211</v>
      </c>
      <c r="B275" t="s">
        <v>558</v>
      </c>
    </row>
    <row r="276" spans="1:2" x14ac:dyDescent="0.25">
      <c r="A276" t="s">
        <v>220</v>
      </c>
      <c r="B276" t="s">
        <v>559</v>
      </c>
    </row>
    <row r="277" spans="1:2" x14ac:dyDescent="0.25">
      <c r="A277" t="s">
        <v>252</v>
      </c>
      <c r="B277" t="s">
        <v>560</v>
      </c>
    </row>
    <row r="278" spans="1:2" x14ac:dyDescent="0.25">
      <c r="A278" t="s">
        <v>255</v>
      </c>
      <c r="B278" t="s">
        <v>561</v>
      </c>
    </row>
    <row r="279" spans="1:2" x14ac:dyDescent="0.25">
      <c r="A279" t="s">
        <v>267</v>
      </c>
      <c r="B279" t="s">
        <v>562</v>
      </c>
    </row>
    <row r="280" spans="1:2" x14ac:dyDescent="0.25">
      <c r="A280" t="s">
        <v>279</v>
      </c>
      <c r="B280" t="s">
        <v>563</v>
      </c>
    </row>
    <row r="281" spans="1:2" x14ac:dyDescent="0.25">
      <c r="A281" t="s">
        <v>564</v>
      </c>
      <c r="B281" t="s">
        <v>565</v>
      </c>
    </row>
    <row r="282" spans="1:2" x14ac:dyDescent="0.25">
      <c r="A282" t="s">
        <v>280</v>
      </c>
      <c r="B282" t="s">
        <v>566</v>
      </c>
    </row>
    <row r="283" spans="1:2" x14ac:dyDescent="0.25">
      <c r="A283" t="s">
        <v>286</v>
      </c>
      <c r="B283" t="s">
        <v>365</v>
      </c>
    </row>
    <row r="284" spans="1:2" x14ac:dyDescent="0.25">
      <c r="A284" t="s">
        <v>7</v>
      </c>
      <c r="B284" s="1" t="s">
        <v>567</v>
      </c>
    </row>
    <row r="285" spans="1:2" x14ac:dyDescent="0.25">
      <c r="A285" s="1" t="s">
        <v>198</v>
      </c>
      <c r="B285" s="1" t="s">
        <v>1700</v>
      </c>
    </row>
    <row r="286" spans="1:2" x14ac:dyDescent="0.25">
      <c r="A286" s="1" t="s">
        <v>249</v>
      </c>
      <c r="B286" s="1" t="s">
        <v>1701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CAA8-4584-42C6-8D17-E8D350CE8659}">
  <dimension ref="A1:L226"/>
  <sheetViews>
    <sheetView topLeftCell="A207" workbookViewId="0">
      <selection activeCell="A2" sqref="A2:L226"/>
    </sheetView>
  </sheetViews>
  <sheetFormatPr defaultRowHeight="16.5" x14ac:dyDescent="0.25"/>
  <cols>
    <col min="2" max="2" width="18.25" customWidth="1"/>
    <col min="3" max="3" width="24.75" customWidth="1"/>
  </cols>
  <sheetData>
    <row r="1" spans="1:12" x14ac:dyDescent="0.25">
      <c r="A1" s="1" t="s">
        <v>1696</v>
      </c>
      <c r="B1" s="1" t="s">
        <v>0</v>
      </c>
      <c r="C1" s="1" t="s">
        <v>287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4</v>
      </c>
      <c r="C2" s="1" t="str">
        <f>VLOOKUP(B2,飯店地址!A:B,2,FALSE)</f>
        <v>台北市萬華區漢口街2段34巷10號2樓</v>
      </c>
      <c r="D2" s="1" t="s">
        <v>1582</v>
      </c>
      <c r="E2" s="1" t="s">
        <v>586</v>
      </c>
      <c r="F2" s="1" t="s">
        <v>1055</v>
      </c>
      <c r="G2" s="1" t="s">
        <v>579</v>
      </c>
      <c r="H2" s="1" t="s">
        <v>579</v>
      </c>
      <c r="I2" s="1" t="s">
        <v>577</v>
      </c>
      <c r="J2" s="1" t="s">
        <v>585</v>
      </c>
      <c r="K2" s="1" t="s">
        <v>579</v>
      </c>
      <c r="L2">
        <v>8.8000000000000007</v>
      </c>
    </row>
    <row r="3" spans="1:12" x14ac:dyDescent="0.25">
      <c r="A3" s="1" t="s">
        <v>574</v>
      </c>
      <c r="B3" s="1" t="s">
        <v>5</v>
      </c>
      <c r="C3" s="1" t="str">
        <f>VLOOKUP(B3,飯店地址!A:B,2,FALSE)</f>
        <v>台北市萬華區昆明街46號</v>
      </c>
      <c r="D3" s="1" t="s">
        <v>1582</v>
      </c>
      <c r="E3" s="1" t="s">
        <v>588</v>
      </c>
      <c r="F3" s="1" t="s">
        <v>589</v>
      </c>
      <c r="G3" s="1" t="s">
        <v>578</v>
      </c>
      <c r="H3" s="1" t="s">
        <v>590</v>
      </c>
      <c r="I3" s="1" t="s">
        <v>578</v>
      </c>
      <c r="J3" s="1" t="s">
        <v>591</v>
      </c>
      <c r="K3" s="1" t="s">
        <v>585</v>
      </c>
      <c r="L3">
        <v>8.4</v>
      </c>
    </row>
    <row r="4" spans="1:12" x14ac:dyDescent="0.25">
      <c r="A4" s="1" t="s">
        <v>574</v>
      </c>
      <c r="B4" s="1" t="s">
        <v>6</v>
      </c>
      <c r="C4" s="1" t="str">
        <f>VLOOKUP(B4,飯店地址!A:B,2,FALSE)</f>
        <v>台北市中山區南京東路三段133號</v>
      </c>
      <c r="D4" s="1" t="s">
        <v>1582</v>
      </c>
      <c r="E4" s="1" t="s">
        <v>592</v>
      </c>
      <c r="F4" s="1" t="s">
        <v>593</v>
      </c>
      <c r="G4" s="1" t="s">
        <v>594</v>
      </c>
      <c r="H4" s="1" t="s">
        <v>594</v>
      </c>
      <c r="I4" s="1" t="s">
        <v>596</v>
      </c>
      <c r="J4" s="1" t="s">
        <v>595</v>
      </c>
      <c r="K4" s="1" t="s">
        <v>595</v>
      </c>
      <c r="L4">
        <v>9.5</v>
      </c>
    </row>
    <row r="5" spans="1:12" x14ac:dyDescent="0.25">
      <c r="A5" s="1" t="s">
        <v>574</v>
      </c>
      <c r="B5" s="1" t="s">
        <v>9</v>
      </c>
      <c r="C5" s="1" t="str">
        <f>VLOOKUP(B5,飯店地址!A:B,2,FALSE)</f>
        <v>台北市中正區許昌街19號</v>
      </c>
      <c r="D5" s="1" t="s">
        <v>1582</v>
      </c>
      <c r="E5" s="1" t="s">
        <v>606</v>
      </c>
      <c r="F5" s="1" t="s">
        <v>1583</v>
      </c>
      <c r="G5" s="1" t="s">
        <v>611</v>
      </c>
      <c r="H5" s="1" t="s">
        <v>608</v>
      </c>
      <c r="I5" s="1" t="s">
        <v>610</v>
      </c>
      <c r="J5" s="1" t="s">
        <v>609</v>
      </c>
      <c r="K5" s="1" t="s">
        <v>603</v>
      </c>
      <c r="L5">
        <v>8.3000000000000007</v>
      </c>
    </row>
    <row r="6" spans="1:12" x14ac:dyDescent="0.25">
      <c r="A6" s="1" t="s">
        <v>574</v>
      </c>
      <c r="B6" s="1" t="s">
        <v>10</v>
      </c>
      <c r="C6" s="1" t="str">
        <f>VLOOKUP(B6,飯店地址!A:B,2,FALSE)</f>
        <v>台北市中正區南陽街13號</v>
      </c>
      <c r="D6" s="1" t="s">
        <v>1582</v>
      </c>
      <c r="E6" s="1" t="s">
        <v>1060</v>
      </c>
      <c r="F6" s="1" t="s">
        <v>652</v>
      </c>
      <c r="G6" s="1" t="s">
        <v>578</v>
      </c>
      <c r="H6" s="1" t="s">
        <v>591</v>
      </c>
      <c r="I6" s="1" t="s">
        <v>595</v>
      </c>
      <c r="J6" s="1" t="s">
        <v>614</v>
      </c>
      <c r="K6" s="1" t="s">
        <v>591</v>
      </c>
      <c r="L6">
        <v>8.3000000000000007</v>
      </c>
    </row>
    <row r="7" spans="1:12" x14ac:dyDescent="0.25">
      <c r="A7" s="1" t="s">
        <v>574</v>
      </c>
      <c r="B7" s="1" t="s">
        <v>11</v>
      </c>
      <c r="C7" s="1" t="str">
        <f>VLOOKUP(B7,飯店地址!A:B,2,FALSE)</f>
        <v>台北市大安區大安路一段185號</v>
      </c>
      <c r="D7" s="1" t="s">
        <v>1582</v>
      </c>
      <c r="E7" s="1" t="s">
        <v>615</v>
      </c>
      <c r="F7" s="1" t="s">
        <v>1498</v>
      </c>
      <c r="G7" s="1" t="s">
        <v>618</v>
      </c>
      <c r="H7" s="1" t="s">
        <v>610</v>
      </c>
      <c r="I7" s="1" t="s">
        <v>579</v>
      </c>
      <c r="J7" s="1" t="s">
        <v>617</v>
      </c>
      <c r="K7" s="1" t="s">
        <v>619</v>
      </c>
      <c r="L7">
        <v>6.4</v>
      </c>
    </row>
    <row r="8" spans="1:12" x14ac:dyDescent="0.25">
      <c r="A8" s="1" t="s">
        <v>574</v>
      </c>
      <c r="B8" s="1" t="s">
        <v>12</v>
      </c>
      <c r="C8" s="1" t="str">
        <f>VLOOKUP(B8,飯店地址!A:B,2,FALSE)</f>
        <v>台北市萬華區武昌街二段72號</v>
      </c>
      <c r="D8" s="1" t="s">
        <v>1582</v>
      </c>
      <c r="E8" s="1" t="s">
        <v>620</v>
      </c>
      <c r="F8" s="1" t="s">
        <v>1062</v>
      </c>
      <c r="G8" s="1" t="s">
        <v>603</v>
      </c>
      <c r="H8" s="1" t="s">
        <v>590</v>
      </c>
      <c r="I8" s="1" t="s">
        <v>577</v>
      </c>
      <c r="J8" s="1" t="s">
        <v>609</v>
      </c>
      <c r="K8" s="1" t="s">
        <v>590</v>
      </c>
      <c r="L8">
        <v>8.5</v>
      </c>
    </row>
    <row r="9" spans="1:12" x14ac:dyDescent="0.25">
      <c r="A9" s="1" t="s">
        <v>574</v>
      </c>
      <c r="B9" s="1" t="s">
        <v>13</v>
      </c>
      <c r="C9" s="1" t="str">
        <f>VLOOKUP(B9,飯店地址!A:B,2,FALSE)</f>
        <v>台北市萬華區康定路25巷36弄4、6號</v>
      </c>
      <c r="D9" s="1" t="s">
        <v>1582</v>
      </c>
      <c r="E9" s="1" t="s">
        <v>622</v>
      </c>
      <c r="F9" s="1" t="s">
        <v>1584</v>
      </c>
      <c r="G9" s="1" t="s">
        <v>626</v>
      </c>
      <c r="H9" s="1" t="s">
        <v>624</v>
      </c>
      <c r="I9" s="1" t="s">
        <v>609</v>
      </c>
      <c r="J9" s="1" t="s">
        <v>625</v>
      </c>
      <c r="K9" s="1" t="s">
        <v>584</v>
      </c>
      <c r="L9">
        <v>7.2</v>
      </c>
    </row>
    <row r="10" spans="1:12" x14ac:dyDescent="0.25">
      <c r="A10" s="1" t="s">
        <v>574</v>
      </c>
      <c r="B10" s="1" t="s">
        <v>14</v>
      </c>
      <c r="C10" s="1" t="str">
        <f>VLOOKUP(B10,飯店地址!A:B,2,FALSE)</f>
        <v>台北市萬華區延平南路九號</v>
      </c>
      <c r="D10" s="1" t="s">
        <v>1582</v>
      </c>
      <c r="E10" s="1" t="s">
        <v>627</v>
      </c>
      <c r="F10" s="1" t="s">
        <v>1064</v>
      </c>
      <c r="G10" s="1" t="s">
        <v>630</v>
      </c>
      <c r="H10" s="1" t="s">
        <v>629</v>
      </c>
      <c r="I10" s="1" t="s">
        <v>609</v>
      </c>
      <c r="J10" s="1" t="s">
        <v>625</v>
      </c>
      <c r="K10" s="1" t="s">
        <v>624</v>
      </c>
      <c r="L10">
        <v>6.9</v>
      </c>
    </row>
    <row r="11" spans="1:12" x14ac:dyDescent="0.25">
      <c r="A11" s="1" t="s">
        <v>574</v>
      </c>
      <c r="B11" s="1" t="s">
        <v>16</v>
      </c>
      <c r="C11" s="1" t="str">
        <f>VLOOKUP(B11,飯店地址!A:B,2,FALSE)</f>
        <v>台北市大安區忠孝東路四段209號8樓</v>
      </c>
      <c r="D11" s="1" t="s">
        <v>1582</v>
      </c>
      <c r="E11" s="1" t="s">
        <v>633</v>
      </c>
      <c r="F11" s="1" t="s">
        <v>1403</v>
      </c>
      <c r="G11" s="1" t="s">
        <v>635</v>
      </c>
      <c r="H11" s="1" t="s">
        <v>609</v>
      </c>
      <c r="I11" s="1" t="s">
        <v>595</v>
      </c>
      <c r="J11" s="1" t="s">
        <v>635</v>
      </c>
      <c r="K11" s="1" t="s">
        <v>600</v>
      </c>
      <c r="L11">
        <v>7.9</v>
      </c>
    </row>
    <row r="12" spans="1:12" x14ac:dyDescent="0.25">
      <c r="A12" s="1" t="s">
        <v>574</v>
      </c>
      <c r="B12" s="1" t="s">
        <v>17</v>
      </c>
      <c r="C12" s="1" t="str">
        <f>VLOOKUP(B12,飯店地址!A:B,2,FALSE)</f>
        <v>台北市大安區忠孝東路四段197號12樓</v>
      </c>
      <c r="D12" s="1" t="s">
        <v>1582</v>
      </c>
      <c r="E12" s="1" t="s">
        <v>1226</v>
      </c>
      <c r="F12" s="1" t="s">
        <v>735</v>
      </c>
      <c r="G12" s="1" t="s">
        <v>624</v>
      </c>
      <c r="H12" s="1" t="s">
        <v>584</v>
      </c>
      <c r="I12" s="1" t="s">
        <v>577</v>
      </c>
      <c r="J12" s="1" t="s">
        <v>604</v>
      </c>
      <c r="K12" s="1" t="s">
        <v>609</v>
      </c>
      <c r="L12">
        <v>7.7</v>
      </c>
    </row>
    <row r="13" spans="1:12" x14ac:dyDescent="0.25">
      <c r="A13" s="1" t="s">
        <v>574</v>
      </c>
      <c r="B13" s="1" t="s">
        <v>18</v>
      </c>
      <c r="C13" s="1" t="str">
        <f>VLOOKUP(B13,飯店地址!A:B,2,FALSE)</f>
        <v>台北市大同區南京西路22號7樓</v>
      </c>
      <c r="D13" s="1" t="s">
        <v>1582</v>
      </c>
      <c r="E13" s="1" t="s">
        <v>620</v>
      </c>
      <c r="F13" s="1" t="s">
        <v>637</v>
      </c>
      <c r="G13" s="1" t="s">
        <v>590</v>
      </c>
      <c r="H13" s="1" t="s">
        <v>635</v>
      </c>
      <c r="I13" s="1" t="s">
        <v>596</v>
      </c>
      <c r="J13" s="1" t="s">
        <v>638</v>
      </c>
      <c r="K13" s="1" t="s">
        <v>608</v>
      </c>
      <c r="L13">
        <v>8.1999999999999993</v>
      </c>
    </row>
    <row r="14" spans="1:12" x14ac:dyDescent="0.25">
      <c r="A14" s="1" t="s">
        <v>574</v>
      </c>
      <c r="B14" s="1" t="s">
        <v>19</v>
      </c>
      <c r="C14" s="1" t="str">
        <f>VLOOKUP(B14,飯店地址!A:B,2,FALSE)</f>
        <v>台北市士林區大西路59號</v>
      </c>
      <c r="D14" s="1" t="s">
        <v>1582</v>
      </c>
      <c r="E14" s="1" t="s">
        <v>639</v>
      </c>
      <c r="F14" s="1" t="s">
        <v>1084</v>
      </c>
      <c r="G14" s="1" t="s">
        <v>584</v>
      </c>
      <c r="H14" s="1" t="s">
        <v>583</v>
      </c>
      <c r="I14" s="1" t="s">
        <v>590</v>
      </c>
      <c r="J14" s="1" t="s">
        <v>626</v>
      </c>
      <c r="K14" s="1" t="s">
        <v>591</v>
      </c>
      <c r="L14">
        <v>7.8</v>
      </c>
    </row>
    <row r="15" spans="1:12" x14ac:dyDescent="0.25">
      <c r="A15" s="1" t="s">
        <v>574</v>
      </c>
      <c r="B15" s="1" t="s">
        <v>20</v>
      </c>
      <c r="C15" s="1" t="str">
        <f>VLOOKUP(B15,飯店地址!A:B,2,FALSE)</f>
        <v>台北市士林區中正路232號2樓</v>
      </c>
      <c r="D15" s="1" t="s">
        <v>1582</v>
      </c>
      <c r="E15" s="1" t="s">
        <v>615</v>
      </c>
      <c r="F15" s="1" t="s">
        <v>1381</v>
      </c>
      <c r="G15" s="1" t="s">
        <v>584</v>
      </c>
      <c r="H15" s="1" t="s">
        <v>583</v>
      </c>
      <c r="I15" s="1" t="s">
        <v>582</v>
      </c>
      <c r="J15" s="1" t="s">
        <v>626</v>
      </c>
      <c r="K15" s="1" t="s">
        <v>611</v>
      </c>
      <c r="L15">
        <v>7.8</v>
      </c>
    </row>
    <row r="16" spans="1:12" x14ac:dyDescent="0.25">
      <c r="A16" s="1" t="s">
        <v>574</v>
      </c>
      <c r="B16" s="1" t="s">
        <v>21</v>
      </c>
      <c r="C16" s="1" t="str">
        <f>VLOOKUP(B16,飯店地址!A:B,2,FALSE)</f>
        <v>台北市中山區南京東路1段9號</v>
      </c>
      <c r="D16" s="1" t="s">
        <v>1582</v>
      </c>
      <c r="E16" s="1" t="s">
        <v>642</v>
      </c>
      <c r="F16" s="1" t="s">
        <v>1071</v>
      </c>
      <c r="G16" s="1" t="s">
        <v>610</v>
      </c>
      <c r="H16" s="1" t="s">
        <v>596</v>
      </c>
      <c r="I16" s="1" t="s">
        <v>619</v>
      </c>
      <c r="J16" s="1" t="s">
        <v>595</v>
      </c>
      <c r="K16" s="1" t="s">
        <v>619</v>
      </c>
      <c r="L16">
        <v>9.4</v>
      </c>
    </row>
    <row r="17" spans="1:12" x14ac:dyDescent="0.25">
      <c r="A17" s="1" t="s">
        <v>574</v>
      </c>
      <c r="B17" s="1" t="s">
        <v>22</v>
      </c>
      <c r="C17" s="1" t="str">
        <f>VLOOKUP(B17,飯店地址!A:B,2,FALSE)</f>
        <v>台北市中正區市民大道一段209號</v>
      </c>
      <c r="D17" s="1" t="s">
        <v>1582</v>
      </c>
      <c r="E17" s="1" t="s">
        <v>639</v>
      </c>
      <c r="F17" s="1" t="s">
        <v>666</v>
      </c>
      <c r="G17" s="1" t="s">
        <v>611</v>
      </c>
      <c r="H17" s="1" t="s">
        <v>611</v>
      </c>
      <c r="I17" s="1" t="s">
        <v>595</v>
      </c>
      <c r="J17" s="1" t="s">
        <v>646</v>
      </c>
      <c r="K17" s="1" t="s">
        <v>611</v>
      </c>
      <c r="L17">
        <v>8.1</v>
      </c>
    </row>
    <row r="18" spans="1:12" x14ac:dyDescent="0.25">
      <c r="A18" s="1" t="s">
        <v>574</v>
      </c>
      <c r="B18" s="1" t="s">
        <v>25</v>
      </c>
      <c r="C18" s="1" t="str">
        <f>VLOOKUP(B18,飯店地址!A:B,2,FALSE)</f>
        <v>台北市松山區南京東路五段399號5樓</v>
      </c>
      <c r="D18" s="1" t="s">
        <v>1582</v>
      </c>
      <c r="E18" s="1" t="s">
        <v>650</v>
      </c>
      <c r="F18" s="1" t="s">
        <v>655</v>
      </c>
      <c r="G18" s="1" t="s">
        <v>599</v>
      </c>
      <c r="H18" s="1" t="s">
        <v>599</v>
      </c>
      <c r="I18" s="1" t="s">
        <v>585</v>
      </c>
      <c r="J18" s="1" t="s">
        <v>617</v>
      </c>
      <c r="K18" s="1" t="s">
        <v>599</v>
      </c>
      <c r="L18">
        <v>9.1</v>
      </c>
    </row>
    <row r="19" spans="1:12" x14ac:dyDescent="0.25">
      <c r="A19" s="1" t="s">
        <v>574</v>
      </c>
      <c r="B19" s="1" t="s">
        <v>27</v>
      </c>
      <c r="C19" s="1" t="str">
        <f>VLOOKUP(B19,飯店地址!A:B,2,FALSE)</f>
        <v>台北市中山區中原街53號</v>
      </c>
      <c r="D19" s="1" t="s">
        <v>1582</v>
      </c>
      <c r="E19" s="1" t="s">
        <v>606</v>
      </c>
      <c r="F19" s="1" t="s">
        <v>1313</v>
      </c>
      <c r="G19" s="1" t="s">
        <v>614</v>
      </c>
      <c r="H19" s="1" t="s">
        <v>614</v>
      </c>
      <c r="I19" s="1" t="s">
        <v>609</v>
      </c>
      <c r="J19" s="1" t="s">
        <v>638</v>
      </c>
      <c r="K19" s="1" t="s">
        <v>583</v>
      </c>
      <c r="L19">
        <v>7.4</v>
      </c>
    </row>
    <row r="20" spans="1:12" x14ac:dyDescent="0.25">
      <c r="A20" s="1" t="s">
        <v>574</v>
      </c>
      <c r="B20" s="1" t="s">
        <v>28</v>
      </c>
      <c r="C20" s="1" t="str">
        <f>VLOOKUP(B20,飯店地址!A:B,2,FALSE)</f>
        <v>台北市大安區復興南路一段126巷1號3樓</v>
      </c>
      <c r="D20" s="1" t="s">
        <v>1582</v>
      </c>
      <c r="E20" s="1" t="s">
        <v>654</v>
      </c>
      <c r="F20" s="1" t="s">
        <v>655</v>
      </c>
      <c r="G20" s="1" t="s">
        <v>590</v>
      </c>
      <c r="H20" s="1" t="s">
        <v>585</v>
      </c>
      <c r="I20" s="1" t="s">
        <v>617</v>
      </c>
      <c r="J20" s="1" t="s">
        <v>583</v>
      </c>
      <c r="K20" s="1" t="s">
        <v>579</v>
      </c>
      <c r="L20">
        <v>8.6</v>
      </c>
    </row>
    <row r="21" spans="1:12" x14ac:dyDescent="0.25">
      <c r="A21" s="1" t="s">
        <v>574</v>
      </c>
      <c r="B21" s="1" t="s">
        <v>29</v>
      </c>
      <c r="C21" s="1" t="str">
        <f>VLOOKUP(B21,飯店地址!A:B,2,FALSE)</f>
        <v>台北市士林區中山北路六段728巷2號</v>
      </c>
      <c r="D21" s="1" t="s">
        <v>1582</v>
      </c>
      <c r="E21" s="1" t="s">
        <v>639</v>
      </c>
      <c r="F21" s="1" t="s">
        <v>1585</v>
      </c>
      <c r="G21" s="1" t="s">
        <v>595</v>
      </c>
      <c r="H21" s="1" t="s">
        <v>610</v>
      </c>
      <c r="I21" s="1" t="s">
        <v>611</v>
      </c>
      <c r="J21" s="1" t="s">
        <v>585</v>
      </c>
      <c r="K21" s="1" t="s">
        <v>610</v>
      </c>
      <c r="L21">
        <v>8.9</v>
      </c>
    </row>
    <row r="22" spans="1:12" x14ac:dyDescent="0.25">
      <c r="A22" s="1" t="s">
        <v>574</v>
      </c>
      <c r="B22" s="1" t="s">
        <v>30</v>
      </c>
      <c r="C22" s="1" t="str">
        <f>VLOOKUP(B22,飯店地址!A:B,2,FALSE)</f>
        <v>台北市大安區信義路三段33號</v>
      </c>
      <c r="D22" s="1" t="s">
        <v>1582</v>
      </c>
      <c r="E22" s="1" t="s">
        <v>657</v>
      </c>
      <c r="F22" s="1" t="s">
        <v>763</v>
      </c>
      <c r="G22" s="1" t="s">
        <v>582</v>
      </c>
      <c r="H22" s="1" t="s">
        <v>595</v>
      </c>
      <c r="I22" s="1" t="s">
        <v>577</v>
      </c>
      <c r="J22" s="1" t="s">
        <v>590</v>
      </c>
      <c r="K22" s="1" t="s">
        <v>599</v>
      </c>
      <c r="L22">
        <v>8.9</v>
      </c>
    </row>
    <row r="23" spans="1:12" x14ac:dyDescent="0.25">
      <c r="A23" s="1" t="s">
        <v>574</v>
      </c>
      <c r="B23" s="1" t="s">
        <v>31</v>
      </c>
      <c r="C23" s="1" t="str">
        <f>VLOOKUP(B23,飯店地址!A:B,2,FALSE)</f>
        <v>台北市萬華區西寧南路112號</v>
      </c>
      <c r="D23" s="1" t="s">
        <v>1582</v>
      </c>
      <c r="E23" s="1" t="s">
        <v>659</v>
      </c>
      <c r="F23" s="1" t="s">
        <v>1586</v>
      </c>
      <c r="G23" s="1" t="s">
        <v>629</v>
      </c>
      <c r="H23" s="1" t="s">
        <v>609</v>
      </c>
      <c r="I23" s="1" t="s">
        <v>617</v>
      </c>
      <c r="J23" s="1" t="s">
        <v>624</v>
      </c>
      <c r="K23" s="1" t="s">
        <v>578</v>
      </c>
      <c r="L23">
        <v>7.7</v>
      </c>
    </row>
    <row r="24" spans="1:12" x14ac:dyDescent="0.25">
      <c r="A24" s="1" t="s">
        <v>574</v>
      </c>
      <c r="B24" s="1" t="s">
        <v>32</v>
      </c>
      <c r="C24" s="1" t="str">
        <f>VLOOKUP(B24,飯店地址!A:B,2,FALSE)</f>
        <v>台北市南港區南港區忠孝東路七段359號</v>
      </c>
      <c r="D24" s="1" t="s">
        <v>1582</v>
      </c>
      <c r="E24" s="1" t="s">
        <v>1232</v>
      </c>
      <c r="F24" s="1" t="s">
        <v>1375</v>
      </c>
      <c r="G24" s="1" t="s">
        <v>577</v>
      </c>
      <c r="H24" s="1" t="s">
        <v>595</v>
      </c>
      <c r="I24" s="1" t="s">
        <v>617</v>
      </c>
      <c r="J24" s="1" t="s">
        <v>608</v>
      </c>
      <c r="K24" s="1" t="s">
        <v>579</v>
      </c>
      <c r="L24">
        <v>8.9</v>
      </c>
    </row>
    <row r="25" spans="1:12" x14ac:dyDescent="0.25">
      <c r="A25" s="1" t="s">
        <v>574</v>
      </c>
      <c r="B25" s="1" t="s">
        <v>34</v>
      </c>
      <c r="C25" s="1" t="str">
        <f>VLOOKUP(B25,飯店地址!A:B,2,FALSE)</f>
        <v>台北市大安區忠孝東路四段197號13F</v>
      </c>
      <c r="D25" s="1" t="s">
        <v>1582</v>
      </c>
      <c r="E25" s="1" t="s">
        <v>665</v>
      </c>
      <c r="F25" s="1" t="s">
        <v>666</v>
      </c>
      <c r="G25" s="1" t="s">
        <v>603</v>
      </c>
      <c r="H25" s="1" t="s">
        <v>605</v>
      </c>
      <c r="I25" s="1" t="s">
        <v>595</v>
      </c>
      <c r="J25" s="1" t="s">
        <v>646</v>
      </c>
      <c r="K25" s="1" t="s">
        <v>591</v>
      </c>
      <c r="L25">
        <v>8.1</v>
      </c>
    </row>
    <row r="26" spans="1:12" x14ac:dyDescent="0.25">
      <c r="A26" s="1" t="s">
        <v>574</v>
      </c>
      <c r="B26" s="1" t="s">
        <v>35</v>
      </c>
      <c r="C26" s="1" t="str">
        <f>VLOOKUP(B26,飯店地址!A:B,2,FALSE)</f>
        <v>台北市士林區忠誠路二段21巷10號</v>
      </c>
      <c r="D26" s="1" t="s">
        <v>1582</v>
      </c>
      <c r="E26" s="1" t="s">
        <v>576</v>
      </c>
      <c r="F26" s="1" t="s">
        <v>667</v>
      </c>
      <c r="G26" s="1" t="s">
        <v>583</v>
      </c>
      <c r="H26" s="1" t="s">
        <v>611</v>
      </c>
      <c r="I26" s="1" t="s">
        <v>583</v>
      </c>
      <c r="J26" s="1" t="s">
        <v>635</v>
      </c>
      <c r="K26" s="1" t="s">
        <v>611</v>
      </c>
      <c r="L26">
        <v>7.8</v>
      </c>
    </row>
    <row r="27" spans="1:12" x14ac:dyDescent="0.25">
      <c r="A27" s="1" t="s">
        <v>574</v>
      </c>
      <c r="B27" s="1" t="s">
        <v>36</v>
      </c>
      <c r="C27" s="1" t="str">
        <f>VLOOKUP(B27,飯店地址!A:B,2,FALSE)</f>
        <v>台北市中正區忠孝東路二段79號</v>
      </c>
      <c r="D27" s="1" t="s">
        <v>1582</v>
      </c>
      <c r="E27" s="1" t="s">
        <v>668</v>
      </c>
      <c r="F27" s="1" t="s">
        <v>1233</v>
      </c>
      <c r="G27" s="1" t="s">
        <v>595</v>
      </c>
      <c r="H27" s="1" t="s">
        <v>599</v>
      </c>
      <c r="I27" s="1" t="s">
        <v>619</v>
      </c>
      <c r="J27" s="1" t="s">
        <v>590</v>
      </c>
      <c r="K27" s="1" t="s">
        <v>579</v>
      </c>
      <c r="L27">
        <v>9.1</v>
      </c>
    </row>
    <row r="28" spans="1:12" x14ac:dyDescent="0.25">
      <c r="A28" s="1" t="s">
        <v>574</v>
      </c>
      <c r="B28" s="1" t="s">
        <v>37</v>
      </c>
      <c r="C28" s="1" t="str">
        <f>VLOOKUP(B28,飯店地址!A:B,2,FALSE)</f>
        <v>台北市中正區太原路57號</v>
      </c>
      <c r="D28" s="1" t="s">
        <v>1582</v>
      </c>
      <c r="E28" s="1" t="s">
        <v>670</v>
      </c>
      <c r="F28" s="1" t="s">
        <v>634</v>
      </c>
      <c r="G28" s="1" t="s">
        <v>583</v>
      </c>
      <c r="H28" s="1" t="s">
        <v>582</v>
      </c>
      <c r="I28" s="1" t="s">
        <v>578</v>
      </c>
      <c r="J28" s="1" t="s">
        <v>600</v>
      </c>
      <c r="K28" s="1" t="s">
        <v>579</v>
      </c>
      <c r="L28">
        <v>8.3000000000000007</v>
      </c>
    </row>
    <row r="29" spans="1:12" x14ac:dyDescent="0.25">
      <c r="A29" s="1" t="s">
        <v>574</v>
      </c>
      <c r="B29" s="1" t="s">
        <v>285</v>
      </c>
      <c r="C29" s="1" t="str">
        <f>VLOOKUP(B29,飯店地址!A:B,2,FALSE)</f>
        <v>台北市中山區天津街57號</v>
      </c>
      <c r="D29" s="1" t="s">
        <v>1582</v>
      </c>
      <c r="E29" s="1" t="s">
        <v>729</v>
      </c>
      <c r="F29" s="1" t="s">
        <v>1587</v>
      </c>
      <c r="G29" s="1" t="s">
        <v>591</v>
      </c>
      <c r="H29" s="1" t="s">
        <v>609</v>
      </c>
      <c r="I29" s="1" t="s">
        <v>585</v>
      </c>
      <c r="J29" s="1" t="s">
        <v>629</v>
      </c>
      <c r="K29" s="1" t="s">
        <v>583</v>
      </c>
      <c r="L29">
        <v>7.9</v>
      </c>
    </row>
    <row r="30" spans="1:12" x14ac:dyDescent="0.25">
      <c r="A30" s="1" t="s">
        <v>574</v>
      </c>
      <c r="B30" s="1" t="s">
        <v>38</v>
      </c>
      <c r="C30" s="1" t="str">
        <f>VLOOKUP(B30,飯店地址!A:B,2,FALSE)</f>
        <v>台北市中山區中山北路一段83巷7號</v>
      </c>
      <c r="D30" s="1" t="s">
        <v>1582</v>
      </c>
      <c r="E30" s="1" t="s">
        <v>665</v>
      </c>
      <c r="F30" s="1" t="s">
        <v>1080</v>
      </c>
      <c r="G30" s="1" t="s">
        <v>599</v>
      </c>
      <c r="H30" s="1" t="s">
        <v>599</v>
      </c>
      <c r="I30" s="1" t="s">
        <v>577</v>
      </c>
      <c r="J30" s="1" t="s">
        <v>577</v>
      </c>
      <c r="K30" s="1" t="s">
        <v>599</v>
      </c>
      <c r="L30">
        <v>9.1</v>
      </c>
    </row>
    <row r="31" spans="1:12" x14ac:dyDescent="0.25">
      <c r="A31" s="1" t="s">
        <v>574</v>
      </c>
      <c r="B31" s="1" t="s">
        <v>39</v>
      </c>
      <c r="C31" s="1" t="str">
        <f>VLOOKUP(B31,飯店地址!A:B,2,FALSE)</f>
        <v>台北市中山區南京西路3號</v>
      </c>
      <c r="D31" s="1" t="s">
        <v>1582</v>
      </c>
      <c r="E31" s="1" t="s">
        <v>673</v>
      </c>
      <c r="F31" s="1" t="s">
        <v>1408</v>
      </c>
      <c r="G31" s="1" t="s">
        <v>579</v>
      </c>
      <c r="H31" s="1" t="s">
        <v>577</v>
      </c>
      <c r="I31" s="1" t="s">
        <v>596</v>
      </c>
      <c r="J31" s="1" t="s">
        <v>608</v>
      </c>
      <c r="K31" s="1" t="s">
        <v>617</v>
      </c>
      <c r="L31">
        <v>9</v>
      </c>
    </row>
    <row r="32" spans="1:12" x14ac:dyDescent="0.25">
      <c r="A32" s="1" t="s">
        <v>574</v>
      </c>
      <c r="B32" s="1" t="s">
        <v>40</v>
      </c>
      <c r="C32" s="1" t="str">
        <f>VLOOKUP(B32,飯店地址!A:B,2,FALSE)</f>
        <v>台北市松山區復興北路147號</v>
      </c>
      <c r="D32" s="1" t="s">
        <v>1582</v>
      </c>
      <c r="E32" s="1" t="s">
        <v>675</v>
      </c>
      <c r="F32" s="1" t="s">
        <v>676</v>
      </c>
      <c r="G32" s="1" t="s">
        <v>585</v>
      </c>
      <c r="H32" s="1" t="s">
        <v>595</v>
      </c>
      <c r="I32" s="1" t="s">
        <v>595</v>
      </c>
      <c r="J32" s="1" t="s">
        <v>582</v>
      </c>
      <c r="K32" s="1" t="s">
        <v>577</v>
      </c>
      <c r="L32">
        <v>8.9</v>
      </c>
    </row>
    <row r="33" spans="1:12" x14ac:dyDescent="0.25">
      <c r="A33" s="1" t="s">
        <v>574</v>
      </c>
      <c r="B33" s="1" t="s">
        <v>41</v>
      </c>
      <c r="C33" s="1" t="str">
        <f>VLOOKUP(B33,飯店地址!A:B,2,FALSE)</f>
        <v>台北市士林區基河路16-8號</v>
      </c>
      <c r="D33" s="1" t="s">
        <v>1582</v>
      </c>
      <c r="E33" s="1" t="s">
        <v>677</v>
      </c>
      <c r="F33" s="1" t="s">
        <v>698</v>
      </c>
      <c r="G33" s="1" t="s">
        <v>595</v>
      </c>
      <c r="H33" s="1" t="s">
        <v>596</v>
      </c>
      <c r="I33" s="1" t="s">
        <v>594</v>
      </c>
      <c r="J33" s="1" t="s">
        <v>579</v>
      </c>
      <c r="K33" s="1" t="s">
        <v>577</v>
      </c>
      <c r="L33">
        <v>9.3000000000000007</v>
      </c>
    </row>
    <row r="34" spans="1:12" x14ac:dyDescent="0.25">
      <c r="A34" s="1" t="s">
        <v>574</v>
      </c>
      <c r="B34" s="1" t="s">
        <v>42</v>
      </c>
      <c r="C34" s="1" t="str">
        <f>VLOOKUP(B34,飯店地址!A:B,2,FALSE)</f>
        <v>台北市士林區基河路16之6號</v>
      </c>
      <c r="D34" s="1" t="s">
        <v>1582</v>
      </c>
      <c r="E34" s="1" t="s">
        <v>1081</v>
      </c>
      <c r="F34" s="1" t="s">
        <v>1082</v>
      </c>
      <c r="G34" s="1" t="s">
        <v>595</v>
      </c>
      <c r="H34" s="1" t="s">
        <v>610</v>
      </c>
      <c r="I34" s="1" t="s">
        <v>596</v>
      </c>
      <c r="J34" s="1" t="s">
        <v>617</v>
      </c>
      <c r="K34" s="1" t="s">
        <v>595</v>
      </c>
      <c r="L34">
        <v>9.3000000000000007</v>
      </c>
    </row>
    <row r="35" spans="1:12" x14ac:dyDescent="0.25">
      <c r="A35" s="1" t="s">
        <v>574</v>
      </c>
      <c r="B35" s="1" t="s">
        <v>43</v>
      </c>
      <c r="C35" s="1" t="str">
        <f>VLOOKUP(B35,飯店地址!A:B,2,FALSE)</f>
        <v>台北市信義區光復南路495號11樓</v>
      </c>
      <c r="D35" s="1" t="s">
        <v>1582</v>
      </c>
      <c r="E35" s="1" t="s">
        <v>681</v>
      </c>
      <c r="F35" s="1" t="s">
        <v>1410</v>
      </c>
      <c r="G35" s="1" t="s">
        <v>585</v>
      </c>
      <c r="H35" s="1" t="s">
        <v>590</v>
      </c>
      <c r="I35" s="1" t="s">
        <v>585</v>
      </c>
      <c r="J35" s="1" t="s">
        <v>583</v>
      </c>
      <c r="K35" s="1" t="s">
        <v>585</v>
      </c>
      <c r="L35">
        <v>8.5</v>
      </c>
    </row>
    <row r="36" spans="1:12" x14ac:dyDescent="0.25">
      <c r="A36" s="1" t="s">
        <v>574</v>
      </c>
      <c r="B36" s="1" t="s">
        <v>44</v>
      </c>
      <c r="C36" s="1" t="str">
        <f>VLOOKUP(B36,飯店地址!A:B,2,FALSE)</f>
        <v>台北市士林區福榮街13號</v>
      </c>
      <c r="D36" s="1" t="s">
        <v>1582</v>
      </c>
      <c r="E36" s="1" t="s">
        <v>601</v>
      </c>
      <c r="F36" s="1" t="s">
        <v>1313</v>
      </c>
      <c r="G36" s="1" t="s">
        <v>614</v>
      </c>
      <c r="H36" s="1" t="s">
        <v>584</v>
      </c>
      <c r="I36" s="1" t="s">
        <v>590</v>
      </c>
      <c r="J36" s="1" t="s">
        <v>638</v>
      </c>
      <c r="K36" s="1" t="s">
        <v>584</v>
      </c>
      <c r="L36">
        <v>7.6</v>
      </c>
    </row>
    <row r="37" spans="1:12" x14ac:dyDescent="0.25">
      <c r="A37" s="1" t="s">
        <v>574</v>
      </c>
      <c r="B37" s="1" t="s">
        <v>274</v>
      </c>
      <c r="C37" s="1" t="str">
        <f>VLOOKUP(B37,飯店地址!A:B,2,FALSE)</f>
        <v>台北市萬華區西園路一段139號</v>
      </c>
      <c r="D37" s="1" t="s">
        <v>1582</v>
      </c>
      <c r="E37" s="1" t="s">
        <v>1032</v>
      </c>
      <c r="F37" s="1" t="s">
        <v>634</v>
      </c>
      <c r="G37" s="1" t="s">
        <v>579</v>
      </c>
      <c r="H37" s="1" t="s">
        <v>577</v>
      </c>
      <c r="I37" s="1" t="s">
        <v>577</v>
      </c>
      <c r="J37" s="1" t="s">
        <v>591</v>
      </c>
      <c r="K37" s="1" t="s">
        <v>579</v>
      </c>
      <c r="L37">
        <v>8.8000000000000007</v>
      </c>
    </row>
    <row r="38" spans="1:12" x14ac:dyDescent="0.25">
      <c r="A38" s="1" t="s">
        <v>574</v>
      </c>
      <c r="B38" s="1" t="s">
        <v>45</v>
      </c>
      <c r="C38" s="1" t="str">
        <f>VLOOKUP(B38,飯店地址!A:B,2,FALSE)</f>
        <v>台北市中正區信義路二段255號</v>
      </c>
      <c r="D38" s="1" t="s">
        <v>1582</v>
      </c>
      <c r="E38" s="1" t="s">
        <v>684</v>
      </c>
      <c r="F38" s="1" t="s">
        <v>632</v>
      </c>
      <c r="G38" s="1" t="s">
        <v>608</v>
      </c>
      <c r="H38" s="1" t="s">
        <v>590</v>
      </c>
      <c r="I38" s="1" t="s">
        <v>595</v>
      </c>
      <c r="J38" s="1" t="s">
        <v>584</v>
      </c>
      <c r="K38" s="1" t="s">
        <v>590</v>
      </c>
      <c r="L38">
        <v>8.4</v>
      </c>
    </row>
    <row r="39" spans="1:12" x14ac:dyDescent="0.25">
      <c r="A39" s="1" t="s">
        <v>574</v>
      </c>
      <c r="B39" s="1" t="s">
        <v>46</v>
      </c>
      <c r="C39" s="1" t="str">
        <f>VLOOKUP(B39,飯店地址!A:B,2,FALSE)</f>
        <v>台北市中山區長安東路二段246號3樓</v>
      </c>
      <c r="D39" s="1" t="s">
        <v>1582</v>
      </c>
      <c r="E39" s="1" t="s">
        <v>685</v>
      </c>
      <c r="F39" s="1" t="s">
        <v>686</v>
      </c>
      <c r="G39" s="1" t="s">
        <v>609</v>
      </c>
      <c r="H39" s="1" t="s">
        <v>590</v>
      </c>
      <c r="I39" s="1" t="s">
        <v>603</v>
      </c>
      <c r="J39" s="1" t="s">
        <v>611</v>
      </c>
      <c r="K39" s="1" t="s">
        <v>590</v>
      </c>
      <c r="L39">
        <v>8.1999999999999993</v>
      </c>
    </row>
    <row r="40" spans="1:12" x14ac:dyDescent="0.25">
      <c r="A40" s="1" t="s">
        <v>574</v>
      </c>
      <c r="B40" s="1" t="s">
        <v>47</v>
      </c>
      <c r="C40" s="1" t="str">
        <f>VLOOKUP(B40,飯店地址!A:B,2,FALSE)</f>
        <v>台北市中正區忠孝西路一段50號19樓</v>
      </c>
      <c r="D40" s="1" t="s">
        <v>1582</v>
      </c>
      <c r="E40" s="1" t="s">
        <v>1086</v>
      </c>
      <c r="F40" s="1" t="s">
        <v>1087</v>
      </c>
      <c r="G40" s="1" t="s">
        <v>577</v>
      </c>
      <c r="H40" s="1" t="s">
        <v>582</v>
      </c>
      <c r="I40" s="1" t="s">
        <v>689</v>
      </c>
      <c r="J40" s="1" t="s">
        <v>600</v>
      </c>
      <c r="K40" s="1" t="s">
        <v>579</v>
      </c>
      <c r="L40">
        <v>8.9</v>
      </c>
    </row>
    <row r="41" spans="1:12" x14ac:dyDescent="0.25">
      <c r="A41" s="1" t="s">
        <v>574</v>
      </c>
      <c r="B41" s="1" t="s">
        <v>48</v>
      </c>
      <c r="C41" s="1" t="str">
        <f>VLOOKUP(B41,飯店地址!A:B,2,FALSE)</f>
        <v>台北市中正區重慶南路一段18號</v>
      </c>
      <c r="D41" s="1" t="s">
        <v>1582</v>
      </c>
      <c r="E41" s="1" t="s">
        <v>647</v>
      </c>
      <c r="F41" s="1" t="s">
        <v>1588</v>
      </c>
      <c r="G41" s="1" t="s">
        <v>610</v>
      </c>
      <c r="H41" s="1" t="s">
        <v>594</v>
      </c>
      <c r="I41" s="1" t="s">
        <v>596</v>
      </c>
      <c r="J41" s="1" t="s">
        <v>582</v>
      </c>
      <c r="K41" s="1" t="s">
        <v>619</v>
      </c>
      <c r="L41">
        <v>9.4</v>
      </c>
    </row>
    <row r="42" spans="1:12" x14ac:dyDescent="0.25">
      <c r="A42" s="1" t="s">
        <v>574</v>
      </c>
      <c r="B42" s="1" t="s">
        <v>51</v>
      </c>
      <c r="C42" s="1" t="str">
        <f>VLOOKUP(B42,飯店地址!A:B,2,FALSE)</f>
        <v>台北市松山區敦化北路100號</v>
      </c>
      <c r="D42" s="1" t="s">
        <v>1582</v>
      </c>
      <c r="E42" s="1" t="s">
        <v>695</v>
      </c>
      <c r="F42" s="1" t="s">
        <v>696</v>
      </c>
      <c r="G42" s="1" t="s">
        <v>614</v>
      </c>
      <c r="H42" s="1" t="s">
        <v>605</v>
      </c>
      <c r="I42" s="1" t="s">
        <v>578</v>
      </c>
      <c r="J42" s="1" t="s">
        <v>584</v>
      </c>
      <c r="K42" s="1" t="s">
        <v>611</v>
      </c>
      <c r="L42">
        <v>7.7</v>
      </c>
    </row>
    <row r="43" spans="1:12" x14ac:dyDescent="0.25">
      <c r="A43" s="1" t="s">
        <v>574</v>
      </c>
      <c r="B43" s="1" t="s">
        <v>52</v>
      </c>
      <c r="C43" s="1" t="str">
        <f>VLOOKUP(B43,飯店地址!A:B,2,FALSE)</f>
        <v>台北市松山區南京東路三段255號</v>
      </c>
      <c r="D43" s="1" t="s">
        <v>1582</v>
      </c>
      <c r="E43" s="1" t="s">
        <v>697</v>
      </c>
      <c r="F43" s="1" t="s">
        <v>698</v>
      </c>
      <c r="G43" s="1" t="s">
        <v>608</v>
      </c>
      <c r="H43" s="1" t="s">
        <v>617</v>
      </c>
      <c r="I43" s="1" t="s">
        <v>619</v>
      </c>
      <c r="J43" s="1" t="s">
        <v>608</v>
      </c>
      <c r="K43" s="1" t="s">
        <v>582</v>
      </c>
      <c r="L43">
        <v>8.6999999999999993</v>
      </c>
    </row>
    <row r="44" spans="1:12" x14ac:dyDescent="0.25">
      <c r="A44" s="1" t="s">
        <v>574</v>
      </c>
      <c r="B44" s="1" t="s">
        <v>53</v>
      </c>
      <c r="C44" s="1" t="str">
        <f>VLOOKUP(B44,飯店地址!A:B,2,FALSE)</f>
        <v>台北市北投區中和街2號</v>
      </c>
      <c r="D44" s="1" t="s">
        <v>1582</v>
      </c>
      <c r="E44" s="1" t="s">
        <v>699</v>
      </c>
      <c r="F44" s="1" t="s">
        <v>1589</v>
      </c>
      <c r="G44" s="1" t="s">
        <v>595</v>
      </c>
      <c r="H44" s="1" t="s">
        <v>599</v>
      </c>
      <c r="I44" s="1" t="s">
        <v>610</v>
      </c>
      <c r="J44" s="1" t="s">
        <v>582</v>
      </c>
      <c r="K44" s="1" t="s">
        <v>595</v>
      </c>
      <c r="L44">
        <v>9.1999999999999993</v>
      </c>
    </row>
    <row r="45" spans="1:12" x14ac:dyDescent="0.25">
      <c r="A45" s="1" t="s">
        <v>574</v>
      </c>
      <c r="B45" s="1" t="s">
        <v>55</v>
      </c>
      <c r="C45" s="1" t="str">
        <f>VLOOKUP(B45,飯店地址!A:B,2,FALSE)</f>
        <v>台北市北投區光明路230號</v>
      </c>
      <c r="D45" s="1" t="s">
        <v>1582</v>
      </c>
      <c r="E45" s="1" t="s">
        <v>702</v>
      </c>
      <c r="F45" s="1" t="s">
        <v>1093</v>
      </c>
      <c r="G45" s="1" t="s">
        <v>600</v>
      </c>
      <c r="H45" s="1" t="s">
        <v>609</v>
      </c>
      <c r="I45" s="1" t="s">
        <v>617</v>
      </c>
      <c r="J45" s="1" t="s">
        <v>646</v>
      </c>
      <c r="K45" s="1" t="s">
        <v>584</v>
      </c>
      <c r="L45">
        <v>8</v>
      </c>
    </row>
    <row r="46" spans="1:12" x14ac:dyDescent="0.25">
      <c r="A46" s="1" t="s">
        <v>574</v>
      </c>
      <c r="B46" s="1" t="s">
        <v>56</v>
      </c>
      <c r="C46" s="1" t="str">
        <f>VLOOKUP(B46,飯店地址!A:B,2,FALSE)</f>
        <v>台北市北投區中央北路三段53巷1號</v>
      </c>
      <c r="D46" s="1" t="s">
        <v>1582</v>
      </c>
      <c r="E46" s="1" t="s">
        <v>704</v>
      </c>
      <c r="F46" s="1" t="s">
        <v>1415</v>
      </c>
      <c r="G46" s="1" t="s">
        <v>578</v>
      </c>
      <c r="H46" s="1" t="s">
        <v>585</v>
      </c>
      <c r="I46" s="1" t="s">
        <v>577</v>
      </c>
      <c r="J46" s="1" t="s">
        <v>605</v>
      </c>
      <c r="K46" s="1" t="s">
        <v>585</v>
      </c>
      <c r="L46">
        <v>8.5</v>
      </c>
    </row>
    <row r="47" spans="1:12" x14ac:dyDescent="0.25">
      <c r="A47" s="1" t="s">
        <v>574</v>
      </c>
      <c r="B47" s="1" t="s">
        <v>58</v>
      </c>
      <c r="C47" s="1" t="str">
        <f>VLOOKUP(B47,飯店地址!A:B,2,FALSE)</f>
        <v>台北市士林區中山北路五段470巷8號</v>
      </c>
      <c r="D47" s="1" t="s">
        <v>1582</v>
      </c>
      <c r="E47" s="1" t="s">
        <v>706</v>
      </c>
      <c r="F47" s="1" t="s">
        <v>1522</v>
      </c>
      <c r="G47" s="1" t="s">
        <v>579</v>
      </c>
      <c r="H47" s="1" t="s">
        <v>619</v>
      </c>
      <c r="I47" s="1" t="s">
        <v>582</v>
      </c>
      <c r="J47" s="1" t="s">
        <v>585</v>
      </c>
      <c r="K47" s="1" t="s">
        <v>608</v>
      </c>
      <c r="L47">
        <v>8.9</v>
      </c>
    </row>
    <row r="48" spans="1:12" x14ac:dyDescent="0.25">
      <c r="A48" s="1" t="s">
        <v>574</v>
      </c>
      <c r="B48" s="1" t="s">
        <v>59</v>
      </c>
      <c r="C48" s="1" t="str">
        <f>VLOOKUP(B48,飯店地址!A:B,2,FALSE)</f>
        <v>台北市中正區忠孝西路一段43號</v>
      </c>
      <c r="D48" s="1" t="s">
        <v>1582</v>
      </c>
      <c r="E48" s="1" t="s">
        <v>1242</v>
      </c>
      <c r="F48" s="1" t="s">
        <v>1389</v>
      </c>
      <c r="G48" s="1" t="s">
        <v>608</v>
      </c>
      <c r="H48" s="1" t="s">
        <v>603</v>
      </c>
      <c r="I48" s="1" t="s">
        <v>596</v>
      </c>
      <c r="J48" s="1" t="s">
        <v>583</v>
      </c>
      <c r="K48" s="1" t="s">
        <v>585</v>
      </c>
      <c r="L48">
        <v>8.5</v>
      </c>
    </row>
    <row r="49" spans="1:12" x14ac:dyDescent="0.25">
      <c r="A49" s="1" t="s">
        <v>574</v>
      </c>
      <c r="B49" s="1" t="s">
        <v>280</v>
      </c>
      <c r="C49" s="1" t="str">
        <f>VLOOKUP(B49,飯店地址!A:B,2,FALSE)</f>
        <v>台北市松山區敦化北路158號</v>
      </c>
      <c r="D49" s="1" t="s">
        <v>1582</v>
      </c>
      <c r="E49" s="1" t="s">
        <v>1418</v>
      </c>
      <c r="F49" s="1" t="s">
        <v>1419</v>
      </c>
      <c r="G49" s="1" t="s">
        <v>594</v>
      </c>
      <c r="H49" s="1" t="s">
        <v>916</v>
      </c>
      <c r="I49" s="1" t="s">
        <v>595</v>
      </c>
      <c r="J49" s="1" t="s">
        <v>596</v>
      </c>
      <c r="K49" s="1" t="s">
        <v>577</v>
      </c>
      <c r="L49">
        <v>9.5</v>
      </c>
    </row>
    <row r="50" spans="1:12" x14ac:dyDescent="0.25">
      <c r="A50" s="1" t="s">
        <v>574</v>
      </c>
      <c r="B50" s="1" t="s">
        <v>60</v>
      </c>
      <c r="C50" s="1" t="str">
        <f>VLOOKUP(B50,飯店地址!A:B,2,FALSE)</f>
        <v>台北市萬華區中華路一段3號中正</v>
      </c>
      <c r="D50" s="1" t="s">
        <v>1582</v>
      </c>
      <c r="E50" s="1" t="s">
        <v>710</v>
      </c>
      <c r="F50" s="1" t="s">
        <v>587</v>
      </c>
      <c r="G50" s="1" t="s">
        <v>577</v>
      </c>
      <c r="H50" s="1" t="s">
        <v>577</v>
      </c>
      <c r="I50" s="1" t="s">
        <v>595</v>
      </c>
      <c r="J50" s="1" t="s">
        <v>578</v>
      </c>
      <c r="K50" s="1" t="s">
        <v>582</v>
      </c>
      <c r="L50">
        <v>8.9</v>
      </c>
    </row>
    <row r="51" spans="1:12" x14ac:dyDescent="0.25">
      <c r="A51" s="1" t="s">
        <v>574</v>
      </c>
      <c r="B51" s="1" t="s">
        <v>61</v>
      </c>
      <c r="C51" s="1" t="str">
        <f>VLOOKUP(B51,飯店地址!A:B,2,FALSE)</f>
        <v>台北市中正區太原路92巷2-1號</v>
      </c>
      <c r="D51" s="1" t="s">
        <v>1582</v>
      </c>
      <c r="E51" s="1" t="s">
        <v>712</v>
      </c>
      <c r="F51" s="1" t="s">
        <v>786</v>
      </c>
      <c r="G51" s="1" t="s">
        <v>617</v>
      </c>
      <c r="H51" s="1" t="s">
        <v>585</v>
      </c>
      <c r="I51" s="1" t="s">
        <v>608</v>
      </c>
      <c r="J51" s="1" t="s">
        <v>608</v>
      </c>
      <c r="K51" s="1" t="s">
        <v>585</v>
      </c>
      <c r="L51">
        <v>8.6</v>
      </c>
    </row>
    <row r="52" spans="1:12" x14ac:dyDescent="0.25">
      <c r="A52" s="1" t="s">
        <v>574</v>
      </c>
      <c r="B52" s="1" t="s">
        <v>62</v>
      </c>
      <c r="C52" s="1" t="str">
        <f>VLOOKUP(B52,飯店地址!A:B,2,FALSE)</f>
        <v>台北市中山區長春路279號</v>
      </c>
      <c r="D52" s="1" t="s">
        <v>1582</v>
      </c>
      <c r="E52" s="1" t="s">
        <v>713</v>
      </c>
      <c r="F52" s="1" t="s">
        <v>714</v>
      </c>
      <c r="G52" s="1" t="s">
        <v>715</v>
      </c>
      <c r="H52" s="1" t="s">
        <v>600</v>
      </c>
      <c r="I52" s="1" t="s">
        <v>608</v>
      </c>
      <c r="J52" s="1" t="s">
        <v>635</v>
      </c>
      <c r="K52" s="1" t="s">
        <v>603</v>
      </c>
      <c r="L52">
        <v>7.6</v>
      </c>
    </row>
    <row r="53" spans="1:12" x14ac:dyDescent="0.25">
      <c r="A53" s="1" t="s">
        <v>574</v>
      </c>
      <c r="B53" s="1" t="s">
        <v>63</v>
      </c>
      <c r="C53" s="1" t="str">
        <f>VLOOKUP(B53,飯店地址!A:B,2,FALSE)</f>
        <v>台北市萬華區武昌街二段77號</v>
      </c>
      <c r="D53" s="1" t="s">
        <v>1582</v>
      </c>
      <c r="E53" s="1" t="s">
        <v>716</v>
      </c>
      <c r="F53" s="1" t="s">
        <v>1507</v>
      </c>
      <c r="G53" s="1" t="s">
        <v>590</v>
      </c>
      <c r="H53" s="1" t="s">
        <v>579</v>
      </c>
      <c r="I53" s="1" t="s">
        <v>595</v>
      </c>
      <c r="J53" s="1" t="s">
        <v>608</v>
      </c>
      <c r="K53" s="1" t="s">
        <v>579</v>
      </c>
      <c r="L53">
        <v>8.6999999999999993</v>
      </c>
    </row>
    <row r="54" spans="1:12" x14ac:dyDescent="0.25">
      <c r="A54" s="1" t="s">
        <v>574</v>
      </c>
      <c r="B54" s="1" t="s">
        <v>64</v>
      </c>
      <c r="C54" s="1" t="str">
        <f>VLOOKUP(B54,飯店地址!A:B,2,FALSE)</f>
        <v>台北市中山區樂群三路123號</v>
      </c>
      <c r="D54" s="1" t="s">
        <v>1582</v>
      </c>
      <c r="E54" s="1" t="s">
        <v>648</v>
      </c>
      <c r="F54" s="1" t="s">
        <v>718</v>
      </c>
      <c r="G54" s="1" t="s">
        <v>578</v>
      </c>
      <c r="H54" s="1" t="s">
        <v>608</v>
      </c>
      <c r="I54" s="1" t="s">
        <v>608</v>
      </c>
      <c r="J54" s="1" t="s">
        <v>609</v>
      </c>
      <c r="K54" s="1" t="s">
        <v>603</v>
      </c>
      <c r="L54">
        <v>8.1999999999999993</v>
      </c>
    </row>
    <row r="55" spans="1:12" x14ac:dyDescent="0.25">
      <c r="A55" s="1" t="s">
        <v>574</v>
      </c>
      <c r="B55" s="1" t="s">
        <v>65</v>
      </c>
      <c r="C55" s="1" t="str">
        <f>VLOOKUP(B55,飯店地址!A:B,2,FALSE)</f>
        <v>台北市大安區敦化南路一段370號</v>
      </c>
      <c r="D55" s="1" t="s">
        <v>1582</v>
      </c>
      <c r="E55" s="1" t="s">
        <v>719</v>
      </c>
      <c r="F55" s="1" t="s">
        <v>1098</v>
      </c>
      <c r="G55" s="1" t="s">
        <v>599</v>
      </c>
      <c r="H55" s="1" t="s">
        <v>577</v>
      </c>
      <c r="I55" s="1" t="s">
        <v>590</v>
      </c>
      <c r="J55" s="1" t="s">
        <v>608</v>
      </c>
      <c r="K55" s="1" t="s">
        <v>577</v>
      </c>
      <c r="L55">
        <v>8.9</v>
      </c>
    </row>
    <row r="56" spans="1:12" x14ac:dyDescent="0.25">
      <c r="A56" s="1" t="s">
        <v>574</v>
      </c>
      <c r="B56" s="1" t="s">
        <v>66</v>
      </c>
      <c r="C56" s="1" t="str">
        <f>VLOOKUP(B56,飯店地址!A:B,2,FALSE)</f>
        <v>台北市松山區南京東路五段97號</v>
      </c>
      <c r="D56" s="1" t="s">
        <v>1582</v>
      </c>
      <c r="E56" s="1" t="s">
        <v>721</v>
      </c>
      <c r="F56" s="1" t="s">
        <v>674</v>
      </c>
      <c r="G56" s="1" t="s">
        <v>617</v>
      </c>
      <c r="H56" s="1" t="s">
        <v>579</v>
      </c>
      <c r="I56" s="1" t="s">
        <v>617</v>
      </c>
      <c r="J56" s="1" t="s">
        <v>608</v>
      </c>
      <c r="K56" s="1" t="s">
        <v>590</v>
      </c>
      <c r="L56">
        <v>8.8000000000000007</v>
      </c>
    </row>
    <row r="57" spans="1:12" x14ac:dyDescent="0.25">
      <c r="A57" s="1" t="s">
        <v>574</v>
      </c>
      <c r="B57" s="1" t="s">
        <v>67</v>
      </c>
      <c r="C57" s="1" t="str">
        <f>VLOOKUP(B57,飯店地址!A:B,2,FALSE)</f>
        <v>台北市中正區中華路二段1號</v>
      </c>
      <c r="D57" s="1" t="s">
        <v>1582</v>
      </c>
      <c r="E57" s="1" t="s">
        <v>1244</v>
      </c>
      <c r="F57" s="1" t="s">
        <v>724</v>
      </c>
      <c r="G57" s="1" t="s">
        <v>590</v>
      </c>
      <c r="H57" s="1" t="s">
        <v>579</v>
      </c>
      <c r="I57" s="1" t="s">
        <v>590</v>
      </c>
      <c r="J57" s="1" t="s">
        <v>600</v>
      </c>
      <c r="K57" s="1" t="s">
        <v>590</v>
      </c>
      <c r="L57">
        <v>8.6</v>
      </c>
    </row>
    <row r="58" spans="1:12" x14ac:dyDescent="0.25">
      <c r="A58" s="1" t="s">
        <v>574</v>
      </c>
      <c r="B58" s="1" t="s">
        <v>68</v>
      </c>
      <c r="C58" s="1" t="str">
        <f>VLOOKUP(B58,飯店地址!A:B,2,FALSE)</f>
        <v>台北市大安區復興南路一段317號</v>
      </c>
      <c r="D58" s="1" t="s">
        <v>1582</v>
      </c>
      <c r="E58" s="1" t="s">
        <v>725</v>
      </c>
      <c r="F58" s="1" t="s">
        <v>726</v>
      </c>
      <c r="G58" s="1" t="s">
        <v>585</v>
      </c>
      <c r="H58" s="1" t="s">
        <v>579</v>
      </c>
      <c r="I58" s="1" t="s">
        <v>595</v>
      </c>
      <c r="J58" s="1" t="s">
        <v>591</v>
      </c>
      <c r="K58" s="1" t="s">
        <v>582</v>
      </c>
      <c r="L58">
        <v>8.6999999999999993</v>
      </c>
    </row>
    <row r="59" spans="1:12" x14ac:dyDescent="0.25">
      <c r="A59" s="1" t="s">
        <v>574</v>
      </c>
      <c r="B59" s="1" t="s">
        <v>69</v>
      </c>
      <c r="C59" s="1" t="str">
        <f>VLOOKUP(B59,飯店地址!A:B,2,FALSE)</f>
        <v>台北市中山區樂群二路55號</v>
      </c>
      <c r="D59" s="1" t="s">
        <v>1582</v>
      </c>
      <c r="E59" s="1" t="s">
        <v>727</v>
      </c>
      <c r="F59" s="1" t="s">
        <v>1100</v>
      </c>
      <c r="G59" s="1" t="s">
        <v>599</v>
      </c>
      <c r="H59" s="1" t="s">
        <v>594</v>
      </c>
      <c r="I59" s="1" t="s">
        <v>578</v>
      </c>
      <c r="J59" s="1" t="s">
        <v>595</v>
      </c>
      <c r="K59" s="1" t="s">
        <v>617</v>
      </c>
      <c r="L59">
        <v>9.1</v>
      </c>
    </row>
    <row r="60" spans="1:12" x14ac:dyDescent="0.25">
      <c r="A60" s="1" t="s">
        <v>574</v>
      </c>
      <c r="B60" s="1" t="s">
        <v>70</v>
      </c>
      <c r="C60" s="1" t="str">
        <f>VLOOKUP(B60,飯店地址!A:B,2,FALSE)</f>
        <v>台北市中山區松江路95-1號4樓</v>
      </c>
      <c r="D60" s="1" t="s">
        <v>1582</v>
      </c>
      <c r="E60" s="1" t="s">
        <v>729</v>
      </c>
      <c r="F60" s="1" t="s">
        <v>1532</v>
      </c>
      <c r="G60" s="1" t="s">
        <v>605</v>
      </c>
      <c r="H60" s="1" t="s">
        <v>617</v>
      </c>
      <c r="I60" s="1" t="s">
        <v>619</v>
      </c>
      <c r="J60" s="1" t="s">
        <v>611</v>
      </c>
      <c r="K60" s="1" t="s">
        <v>617</v>
      </c>
      <c r="L60">
        <v>8.5</v>
      </c>
    </row>
    <row r="61" spans="1:12" x14ac:dyDescent="0.25">
      <c r="A61" s="1" t="s">
        <v>574</v>
      </c>
      <c r="B61" s="1" t="s">
        <v>71</v>
      </c>
      <c r="C61" s="1" t="str">
        <f>VLOOKUP(B61,飯店地址!A:B,2,FALSE)</f>
        <v>台北市中正區林森南路7號</v>
      </c>
      <c r="D61" s="1" t="s">
        <v>1582</v>
      </c>
      <c r="E61" s="1" t="s">
        <v>1004</v>
      </c>
      <c r="F61" s="1" t="s">
        <v>1533</v>
      </c>
      <c r="G61" s="1" t="s">
        <v>594</v>
      </c>
      <c r="H61" s="1" t="s">
        <v>689</v>
      </c>
      <c r="I61" s="1" t="s">
        <v>689</v>
      </c>
      <c r="J61" s="1" t="s">
        <v>599</v>
      </c>
      <c r="K61" s="1" t="s">
        <v>599</v>
      </c>
      <c r="L61">
        <v>9.6</v>
      </c>
    </row>
    <row r="62" spans="1:12" x14ac:dyDescent="0.25">
      <c r="A62" s="1" t="s">
        <v>574</v>
      </c>
      <c r="B62" s="1" t="s">
        <v>72</v>
      </c>
      <c r="C62" s="1" t="str">
        <f>VLOOKUP(B62,飯店地址!A:B,2,FALSE)</f>
        <v>台北市中山區民生東路三段六號</v>
      </c>
      <c r="D62" s="1" t="s">
        <v>1582</v>
      </c>
      <c r="E62" s="1" t="s">
        <v>733</v>
      </c>
      <c r="F62" s="1" t="s">
        <v>1590</v>
      </c>
      <c r="G62" s="1" t="s">
        <v>619</v>
      </c>
      <c r="H62" s="1" t="s">
        <v>594</v>
      </c>
      <c r="I62" s="1" t="s">
        <v>617</v>
      </c>
      <c r="J62" s="1" t="s">
        <v>617</v>
      </c>
      <c r="K62" s="1" t="s">
        <v>577</v>
      </c>
      <c r="L62">
        <v>9.1999999999999993</v>
      </c>
    </row>
    <row r="63" spans="1:12" x14ac:dyDescent="0.25">
      <c r="A63" s="1" t="s">
        <v>574</v>
      </c>
      <c r="B63" s="1" t="s">
        <v>73</v>
      </c>
      <c r="C63" s="1" t="str">
        <f>VLOOKUP(B63,飯店地址!A:B,2,FALSE)</f>
        <v>台北市板橋區館前東路26號6F</v>
      </c>
      <c r="D63" s="1" t="s">
        <v>1582</v>
      </c>
      <c r="E63" s="1" t="s">
        <v>734</v>
      </c>
      <c r="F63" s="1" t="s">
        <v>811</v>
      </c>
      <c r="G63" s="1" t="s">
        <v>611</v>
      </c>
      <c r="H63" s="1" t="s">
        <v>603</v>
      </c>
      <c r="I63" s="1" t="s">
        <v>578</v>
      </c>
      <c r="J63" s="1" t="s">
        <v>605</v>
      </c>
      <c r="K63" s="1" t="s">
        <v>582</v>
      </c>
      <c r="L63">
        <v>8.1999999999999993</v>
      </c>
    </row>
    <row r="64" spans="1:12" x14ac:dyDescent="0.25">
      <c r="A64" s="1" t="s">
        <v>574</v>
      </c>
      <c r="B64" s="1" t="s">
        <v>74</v>
      </c>
      <c r="C64" s="1" t="str">
        <f>VLOOKUP(B64,飯店地址!A:B,2,FALSE)</f>
        <v>台北市萬華區艋舺大道167號</v>
      </c>
      <c r="D64" s="1" t="s">
        <v>1582</v>
      </c>
      <c r="E64" s="1" t="s">
        <v>691</v>
      </c>
      <c r="F64" s="1" t="s">
        <v>736</v>
      </c>
      <c r="G64" s="1" t="s">
        <v>579</v>
      </c>
      <c r="H64" s="1" t="s">
        <v>617</v>
      </c>
      <c r="I64" s="1" t="s">
        <v>582</v>
      </c>
      <c r="J64" s="1" t="s">
        <v>603</v>
      </c>
      <c r="K64" s="1" t="s">
        <v>582</v>
      </c>
      <c r="L64">
        <v>8.8000000000000007</v>
      </c>
    </row>
    <row r="65" spans="1:12" x14ac:dyDescent="0.25">
      <c r="A65" s="1" t="s">
        <v>574</v>
      </c>
      <c r="B65" s="1" t="s">
        <v>75</v>
      </c>
      <c r="C65" s="1" t="str">
        <f>VLOOKUP(B65,飯店地址!A:B,2,FALSE)</f>
        <v>台北市中正區忠孝東路一段12號</v>
      </c>
      <c r="D65" s="1" t="s">
        <v>1582</v>
      </c>
      <c r="E65" s="1" t="s">
        <v>1245</v>
      </c>
      <c r="F65" s="1" t="s">
        <v>1246</v>
      </c>
      <c r="G65" s="1" t="s">
        <v>585</v>
      </c>
      <c r="H65" s="1" t="s">
        <v>617</v>
      </c>
      <c r="I65" s="1" t="s">
        <v>617</v>
      </c>
      <c r="J65" s="1" t="s">
        <v>578</v>
      </c>
      <c r="K65" s="1" t="s">
        <v>585</v>
      </c>
      <c r="L65">
        <v>8.6999999999999993</v>
      </c>
    </row>
    <row r="66" spans="1:12" x14ac:dyDescent="0.25">
      <c r="A66" s="1" t="s">
        <v>574</v>
      </c>
      <c r="B66" s="1" t="s">
        <v>76</v>
      </c>
      <c r="C66" s="1" t="str">
        <f>VLOOKUP(B66,飯店地址!A:B,2,FALSE)</f>
        <v>台北市信義區松仁路38號</v>
      </c>
      <c r="D66" s="1" t="s">
        <v>1582</v>
      </c>
      <c r="E66" s="1" t="s">
        <v>739</v>
      </c>
      <c r="F66" s="1" t="s">
        <v>1490</v>
      </c>
      <c r="G66" s="1" t="s">
        <v>577</v>
      </c>
      <c r="H66" s="1" t="s">
        <v>595</v>
      </c>
      <c r="I66" s="1" t="s">
        <v>619</v>
      </c>
      <c r="J66" s="1" t="s">
        <v>582</v>
      </c>
      <c r="K66" s="1" t="s">
        <v>582</v>
      </c>
      <c r="L66">
        <v>9</v>
      </c>
    </row>
    <row r="67" spans="1:12" x14ac:dyDescent="0.25">
      <c r="A67" s="1" t="s">
        <v>574</v>
      </c>
      <c r="B67" s="1" t="s">
        <v>77</v>
      </c>
      <c r="C67" s="1" t="str">
        <f>VLOOKUP(B67,飯店地址!A:B,2,FALSE)</f>
        <v>台北市中山區中山區樂群二路199號</v>
      </c>
      <c r="D67" s="1" t="s">
        <v>1582</v>
      </c>
      <c r="E67" s="1" t="s">
        <v>742</v>
      </c>
      <c r="F67" s="1" t="s">
        <v>743</v>
      </c>
      <c r="G67" s="1" t="s">
        <v>590</v>
      </c>
      <c r="H67" s="1" t="s">
        <v>610</v>
      </c>
      <c r="I67" s="1" t="s">
        <v>578</v>
      </c>
      <c r="J67" s="1" t="s">
        <v>579</v>
      </c>
      <c r="K67" s="1" t="s">
        <v>617</v>
      </c>
      <c r="L67">
        <v>8.8000000000000007</v>
      </c>
    </row>
    <row r="68" spans="1:12" x14ac:dyDescent="0.25">
      <c r="A68" s="1" t="s">
        <v>574</v>
      </c>
      <c r="B68" s="1" t="s">
        <v>79</v>
      </c>
      <c r="C68" s="1" t="str">
        <f>VLOOKUP(B68,飯店地址!A:B,2,FALSE)</f>
        <v>台北市大安區仁愛路三段160號</v>
      </c>
      <c r="D68" s="1" t="s">
        <v>1582</v>
      </c>
      <c r="E68" s="1" t="s">
        <v>746</v>
      </c>
      <c r="F68" s="1" t="s">
        <v>1107</v>
      </c>
      <c r="G68" s="1" t="s">
        <v>591</v>
      </c>
      <c r="H68" s="1" t="s">
        <v>578</v>
      </c>
      <c r="I68" s="1" t="s">
        <v>579</v>
      </c>
      <c r="J68" s="1" t="s">
        <v>591</v>
      </c>
      <c r="K68" s="1" t="s">
        <v>578</v>
      </c>
      <c r="L68">
        <v>8.3000000000000007</v>
      </c>
    </row>
    <row r="69" spans="1:12" x14ac:dyDescent="0.25">
      <c r="A69" s="1" t="s">
        <v>574</v>
      </c>
      <c r="B69" s="1" t="s">
        <v>81</v>
      </c>
      <c r="C69" s="1" t="str">
        <f>VLOOKUP(B69,飯店地址!A:B,2,FALSE)</f>
        <v>台北市大安區敦化南路一段331號</v>
      </c>
      <c r="D69" s="1" t="s">
        <v>1582</v>
      </c>
      <c r="E69" s="1" t="s">
        <v>751</v>
      </c>
      <c r="F69" s="1" t="s">
        <v>1247</v>
      </c>
      <c r="G69" s="1" t="s">
        <v>619</v>
      </c>
      <c r="H69" s="1" t="s">
        <v>619</v>
      </c>
      <c r="I69" s="1" t="s">
        <v>617</v>
      </c>
      <c r="J69" s="1" t="s">
        <v>590</v>
      </c>
      <c r="K69" s="1" t="s">
        <v>595</v>
      </c>
      <c r="L69">
        <v>9.1</v>
      </c>
    </row>
    <row r="70" spans="1:12" x14ac:dyDescent="0.25">
      <c r="A70" s="1" t="s">
        <v>574</v>
      </c>
      <c r="B70" s="1" t="s">
        <v>82</v>
      </c>
      <c r="C70" s="1" t="str">
        <f>VLOOKUP(B70,飯店地址!A:B,2,FALSE)</f>
        <v>台北市萬華區中華路一段39號</v>
      </c>
      <c r="D70" s="1" t="s">
        <v>1582</v>
      </c>
      <c r="E70" s="1" t="s">
        <v>754</v>
      </c>
      <c r="F70" s="1" t="s">
        <v>755</v>
      </c>
      <c r="G70" s="1" t="s">
        <v>591</v>
      </c>
      <c r="H70" s="1" t="s">
        <v>603</v>
      </c>
      <c r="I70" s="1" t="s">
        <v>579</v>
      </c>
      <c r="J70" s="1" t="s">
        <v>635</v>
      </c>
      <c r="K70" s="1" t="s">
        <v>600</v>
      </c>
      <c r="L70">
        <v>8.1999999999999993</v>
      </c>
    </row>
    <row r="71" spans="1:12" x14ac:dyDescent="0.25">
      <c r="A71" s="1" t="s">
        <v>574</v>
      </c>
      <c r="B71" s="1" t="s">
        <v>83</v>
      </c>
      <c r="C71" s="1" t="str">
        <f>VLOOKUP(B71,飯店地址!A:B,2,FALSE)</f>
        <v>台北市中正區重慶南路一段一號3樓</v>
      </c>
      <c r="D71" s="1" t="s">
        <v>1582</v>
      </c>
      <c r="E71" s="1" t="s">
        <v>1108</v>
      </c>
      <c r="F71" s="1" t="s">
        <v>637</v>
      </c>
      <c r="G71" s="1" t="s">
        <v>611</v>
      </c>
      <c r="H71" s="1" t="s">
        <v>590</v>
      </c>
      <c r="I71" s="1" t="s">
        <v>595</v>
      </c>
      <c r="J71" s="1" t="s">
        <v>609</v>
      </c>
      <c r="K71" s="1" t="s">
        <v>579</v>
      </c>
      <c r="L71">
        <v>8.4</v>
      </c>
    </row>
    <row r="72" spans="1:12" x14ac:dyDescent="0.25">
      <c r="A72" s="1" t="s">
        <v>574</v>
      </c>
      <c r="B72" s="1" t="s">
        <v>84</v>
      </c>
      <c r="C72" s="1" t="str">
        <f>VLOOKUP(B72,飯店地址!A:B,2,FALSE)</f>
        <v>台北市信義區基隆路一段182號</v>
      </c>
      <c r="D72" s="1" t="s">
        <v>1582</v>
      </c>
      <c r="E72" s="1" t="s">
        <v>586</v>
      </c>
      <c r="F72" s="1" t="s">
        <v>1133</v>
      </c>
      <c r="G72" s="1" t="s">
        <v>617</v>
      </c>
      <c r="H72" s="1" t="s">
        <v>617</v>
      </c>
      <c r="I72" s="1" t="s">
        <v>619</v>
      </c>
      <c r="J72" s="1" t="s">
        <v>611</v>
      </c>
      <c r="K72" s="1" t="s">
        <v>585</v>
      </c>
      <c r="L72">
        <v>8.9</v>
      </c>
    </row>
    <row r="73" spans="1:12" x14ac:dyDescent="0.25">
      <c r="A73" s="1" t="s">
        <v>574</v>
      </c>
      <c r="B73" s="1" t="s">
        <v>86</v>
      </c>
      <c r="C73" s="1" t="str">
        <f>VLOOKUP(B73,飯店地址!A:B,2,FALSE)</f>
        <v>台北市內湖區成功路四段353號</v>
      </c>
      <c r="D73" s="1" t="s">
        <v>1582</v>
      </c>
      <c r="E73" s="1" t="s">
        <v>762</v>
      </c>
      <c r="F73" s="1" t="s">
        <v>763</v>
      </c>
      <c r="G73" s="1" t="s">
        <v>600</v>
      </c>
      <c r="H73" s="1" t="s">
        <v>603</v>
      </c>
      <c r="I73" s="1" t="s">
        <v>608</v>
      </c>
      <c r="J73" s="1" t="s">
        <v>624</v>
      </c>
      <c r="K73" s="1" t="s">
        <v>583</v>
      </c>
      <c r="L73">
        <v>8.1</v>
      </c>
    </row>
    <row r="74" spans="1:12" x14ac:dyDescent="0.25">
      <c r="A74" s="1" t="s">
        <v>574</v>
      </c>
      <c r="B74" s="1" t="s">
        <v>86</v>
      </c>
      <c r="C74" s="1" t="str">
        <f>VLOOKUP(B74,飯店地址!A:B,2,FALSE)</f>
        <v>台北市內湖區成功路四段353號</v>
      </c>
      <c r="D74" s="1" t="s">
        <v>1582</v>
      </c>
      <c r="E74" s="1" t="s">
        <v>762</v>
      </c>
      <c r="F74" s="1" t="s">
        <v>763</v>
      </c>
      <c r="G74" s="1" t="s">
        <v>600</v>
      </c>
      <c r="H74" s="1" t="s">
        <v>603</v>
      </c>
      <c r="I74" s="1" t="s">
        <v>608</v>
      </c>
      <c r="J74" s="1" t="s">
        <v>624</v>
      </c>
      <c r="K74" s="1" t="s">
        <v>583</v>
      </c>
      <c r="L74">
        <v>8.1</v>
      </c>
    </row>
    <row r="75" spans="1:12" x14ac:dyDescent="0.25">
      <c r="A75" s="1" t="s">
        <v>574</v>
      </c>
      <c r="B75" s="1" t="s">
        <v>88</v>
      </c>
      <c r="C75" s="1" t="str">
        <f>VLOOKUP(B75,飯店地址!A:B,2,FALSE)</f>
        <v>台北市士林區大東路93號</v>
      </c>
      <c r="D75" s="1" t="s">
        <v>1582</v>
      </c>
      <c r="E75" s="1" t="s">
        <v>606</v>
      </c>
      <c r="F75" s="1" t="s">
        <v>1112</v>
      </c>
      <c r="G75" s="1" t="s">
        <v>585</v>
      </c>
      <c r="H75" s="1" t="s">
        <v>577</v>
      </c>
      <c r="I75" s="1" t="s">
        <v>577</v>
      </c>
      <c r="J75" s="1" t="s">
        <v>600</v>
      </c>
      <c r="K75" s="1" t="s">
        <v>600</v>
      </c>
      <c r="L75">
        <v>8.6999999999999993</v>
      </c>
    </row>
    <row r="76" spans="1:12" x14ac:dyDescent="0.25">
      <c r="A76" s="1" t="s">
        <v>574</v>
      </c>
      <c r="B76" s="1" t="s">
        <v>89</v>
      </c>
      <c r="C76" s="1" t="str">
        <f>VLOOKUP(B76,飯店地址!A:B,2,FALSE)</f>
        <v>台北市中山區南京東路二段11號11樓</v>
      </c>
      <c r="D76" s="1" t="s">
        <v>1582</v>
      </c>
      <c r="E76" s="1" t="s">
        <v>620</v>
      </c>
      <c r="F76" s="1" t="s">
        <v>1591</v>
      </c>
      <c r="G76" s="1" t="s">
        <v>619</v>
      </c>
      <c r="H76" s="1" t="s">
        <v>619</v>
      </c>
      <c r="I76" s="1" t="s">
        <v>617</v>
      </c>
      <c r="J76" s="1" t="s">
        <v>578</v>
      </c>
      <c r="K76" s="1" t="s">
        <v>579</v>
      </c>
      <c r="L76">
        <v>9.1</v>
      </c>
    </row>
    <row r="77" spans="1:12" x14ac:dyDescent="0.25">
      <c r="A77" s="1" t="s">
        <v>574</v>
      </c>
      <c r="B77" s="1" t="s">
        <v>90</v>
      </c>
      <c r="C77" s="1" t="str">
        <f>VLOOKUP(B77,飯店地址!A:B,2,FALSE)</f>
        <v>台北市大安區安和路一段139號</v>
      </c>
      <c r="D77" s="1" t="s">
        <v>1582</v>
      </c>
      <c r="E77" s="1" t="s">
        <v>770</v>
      </c>
      <c r="F77" s="1" t="s">
        <v>771</v>
      </c>
      <c r="G77" s="1" t="s">
        <v>583</v>
      </c>
      <c r="H77" s="1" t="s">
        <v>609</v>
      </c>
      <c r="I77" s="1" t="s">
        <v>585</v>
      </c>
      <c r="J77" s="1" t="s">
        <v>624</v>
      </c>
      <c r="K77" s="1" t="s">
        <v>611</v>
      </c>
      <c r="L77">
        <v>7.9</v>
      </c>
    </row>
    <row r="78" spans="1:12" x14ac:dyDescent="0.25">
      <c r="A78" s="1" t="s">
        <v>574</v>
      </c>
      <c r="B78" s="1" t="s">
        <v>91</v>
      </c>
      <c r="C78" s="1" t="str">
        <f>VLOOKUP(B78,飯店地址!A:B,2,FALSE)</f>
        <v>台北市大安區信義路三段147巷5弄4號</v>
      </c>
      <c r="D78" s="1" t="s">
        <v>1582</v>
      </c>
      <c r="E78" s="1" t="s">
        <v>620</v>
      </c>
      <c r="F78" s="1" t="s">
        <v>772</v>
      </c>
      <c r="G78" s="1" t="s">
        <v>603</v>
      </c>
      <c r="H78" s="1" t="s">
        <v>578</v>
      </c>
      <c r="I78" s="1" t="s">
        <v>582</v>
      </c>
      <c r="J78" s="1" t="s">
        <v>584</v>
      </c>
      <c r="K78" s="1" t="s">
        <v>611</v>
      </c>
      <c r="L78">
        <v>8.3000000000000007</v>
      </c>
    </row>
    <row r="79" spans="1:12" x14ac:dyDescent="0.25">
      <c r="A79" s="1" t="s">
        <v>574</v>
      </c>
      <c r="B79" s="1" t="s">
        <v>92</v>
      </c>
      <c r="C79" s="1" t="str">
        <f>VLOOKUP(B79,飯店地址!A:B,2,FALSE)</f>
        <v>台北市中山區中山北路二段37之1號</v>
      </c>
      <c r="D79" s="1" t="s">
        <v>1582</v>
      </c>
      <c r="E79" s="1" t="s">
        <v>1251</v>
      </c>
      <c r="F79" s="1" t="s">
        <v>775</v>
      </c>
      <c r="G79" s="1" t="s">
        <v>617</v>
      </c>
      <c r="H79" s="1" t="s">
        <v>595</v>
      </c>
      <c r="I79" s="1" t="s">
        <v>599</v>
      </c>
      <c r="J79" s="1" t="s">
        <v>578</v>
      </c>
      <c r="K79" s="1" t="s">
        <v>595</v>
      </c>
      <c r="L79">
        <v>9</v>
      </c>
    </row>
    <row r="80" spans="1:12" x14ac:dyDescent="0.25">
      <c r="A80" s="1" t="s">
        <v>574</v>
      </c>
      <c r="B80" s="1" t="s">
        <v>93</v>
      </c>
      <c r="C80" s="1" t="str">
        <f>VLOOKUP(B80,飯店地址!A:B,2,FALSE)</f>
        <v>台北市中山區林森北路83號4樓</v>
      </c>
      <c r="D80" s="1" t="s">
        <v>1582</v>
      </c>
      <c r="E80" s="1" t="s">
        <v>719</v>
      </c>
      <c r="F80" s="1" t="s">
        <v>1423</v>
      </c>
      <c r="G80" s="1" t="s">
        <v>585</v>
      </c>
      <c r="H80" s="1" t="s">
        <v>617</v>
      </c>
      <c r="I80" s="1" t="s">
        <v>608</v>
      </c>
      <c r="J80" s="1" t="s">
        <v>591</v>
      </c>
      <c r="K80" s="1" t="s">
        <v>579</v>
      </c>
      <c r="L80">
        <v>8.6</v>
      </c>
    </row>
    <row r="81" spans="1:12" x14ac:dyDescent="0.25">
      <c r="A81" s="1" t="s">
        <v>574</v>
      </c>
      <c r="B81" s="1" t="s">
        <v>94</v>
      </c>
      <c r="C81" s="1" t="str">
        <f>VLOOKUP(B81,飯店地址!A:B,2,FALSE)</f>
        <v>台北市中山區南京西路1號8-11樓</v>
      </c>
      <c r="D81" s="1" t="s">
        <v>1582</v>
      </c>
      <c r="E81" s="1" t="s">
        <v>620</v>
      </c>
      <c r="F81" s="1" t="s">
        <v>645</v>
      </c>
      <c r="G81" s="1" t="s">
        <v>609</v>
      </c>
      <c r="H81" s="1" t="s">
        <v>590</v>
      </c>
      <c r="I81" s="1" t="s">
        <v>619</v>
      </c>
      <c r="J81" s="1" t="s">
        <v>609</v>
      </c>
      <c r="K81" s="1" t="s">
        <v>582</v>
      </c>
      <c r="L81">
        <v>8.4</v>
      </c>
    </row>
    <row r="82" spans="1:12" x14ac:dyDescent="0.25">
      <c r="A82" s="1" t="s">
        <v>574</v>
      </c>
      <c r="B82" s="1" t="s">
        <v>95</v>
      </c>
      <c r="C82" s="1" t="str">
        <f>VLOOKUP(B82,飯店地址!A:B,2,FALSE)</f>
        <v>台北市萬華區武昌街二段124-2號4樓</v>
      </c>
      <c r="D82" s="1" t="s">
        <v>1582</v>
      </c>
      <c r="E82" s="1" t="s">
        <v>895</v>
      </c>
      <c r="F82" s="1" t="s">
        <v>1592</v>
      </c>
      <c r="G82" s="1" t="s">
        <v>608</v>
      </c>
      <c r="H82" s="1" t="s">
        <v>617</v>
      </c>
      <c r="I82" s="1" t="s">
        <v>578</v>
      </c>
      <c r="J82" s="1" t="s">
        <v>603</v>
      </c>
      <c r="K82" s="1" t="s">
        <v>619</v>
      </c>
      <c r="L82">
        <v>8.6</v>
      </c>
    </row>
    <row r="83" spans="1:12" x14ac:dyDescent="0.25">
      <c r="A83" s="1" t="s">
        <v>574</v>
      </c>
      <c r="B83" s="1" t="s">
        <v>96</v>
      </c>
      <c r="C83" s="1" t="str">
        <f>VLOOKUP(B83,飯店地址!A:B,2,FALSE)</f>
        <v>台北市大安區忠孝東路四段87號7樓</v>
      </c>
      <c r="D83" s="1" t="s">
        <v>1582</v>
      </c>
      <c r="E83" s="1" t="s">
        <v>994</v>
      </c>
      <c r="F83" s="1" t="s">
        <v>671</v>
      </c>
      <c r="G83" s="1" t="s">
        <v>582</v>
      </c>
      <c r="H83" s="1" t="s">
        <v>582</v>
      </c>
      <c r="I83" s="1" t="s">
        <v>599</v>
      </c>
      <c r="J83" s="1" t="s">
        <v>591</v>
      </c>
      <c r="K83" s="1" t="s">
        <v>590</v>
      </c>
      <c r="L83">
        <v>8.6999999999999993</v>
      </c>
    </row>
    <row r="84" spans="1:12" x14ac:dyDescent="0.25">
      <c r="A84" s="1" t="s">
        <v>574</v>
      </c>
      <c r="B84" s="1" t="s">
        <v>99</v>
      </c>
      <c r="C84" s="1" t="str">
        <f>VLOOKUP(B84,飯店地址!A:B,2,FALSE)</f>
        <v>台北市萬華區漢口街二段54號10樓</v>
      </c>
      <c r="D84" s="1" t="s">
        <v>1582</v>
      </c>
      <c r="E84" s="1" t="s">
        <v>639</v>
      </c>
      <c r="F84" s="1" t="s">
        <v>1253</v>
      </c>
      <c r="G84" s="1" t="s">
        <v>614</v>
      </c>
      <c r="H84" s="1" t="s">
        <v>605</v>
      </c>
      <c r="I84" s="1" t="s">
        <v>603</v>
      </c>
      <c r="J84" s="1" t="s">
        <v>626</v>
      </c>
      <c r="K84" s="1" t="s">
        <v>611</v>
      </c>
      <c r="L84">
        <v>7.6</v>
      </c>
    </row>
    <row r="85" spans="1:12" x14ac:dyDescent="0.25">
      <c r="A85" s="1" t="s">
        <v>574</v>
      </c>
      <c r="B85" s="1" t="s">
        <v>100</v>
      </c>
      <c r="C85" s="1" t="str">
        <f>VLOOKUP(B85,飯店地址!A:B,2,FALSE)</f>
        <v>台北市萬華區中華路一段90號12樓</v>
      </c>
      <c r="D85" s="1" t="s">
        <v>1582</v>
      </c>
      <c r="E85" s="1" t="s">
        <v>639</v>
      </c>
      <c r="F85" s="1" t="s">
        <v>1109</v>
      </c>
      <c r="G85" s="1" t="s">
        <v>583</v>
      </c>
      <c r="H85" s="1" t="s">
        <v>611</v>
      </c>
      <c r="I85" s="1" t="s">
        <v>577</v>
      </c>
      <c r="J85" s="1" t="s">
        <v>614</v>
      </c>
      <c r="K85" s="1" t="s">
        <v>591</v>
      </c>
      <c r="L85">
        <v>8</v>
      </c>
    </row>
    <row r="86" spans="1:12" x14ac:dyDescent="0.25">
      <c r="A86" s="1" t="s">
        <v>574</v>
      </c>
      <c r="B86" s="1" t="s">
        <v>101</v>
      </c>
      <c r="C86" s="1" t="str">
        <f>VLOOKUP(B86,飯店地址!A:B,2,FALSE)</f>
        <v>台北市萬華區漢口街2段54號</v>
      </c>
      <c r="D86" s="1" t="s">
        <v>1582</v>
      </c>
      <c r="E86" s="1" t="s">
        <v>639</v>
      </c>
      <c r="F86" s="1" t="s">
        <v>1457</v>
      </c>
      <c r="G86" s="1" t="s">
        <v>624</v>
      </c>
      <c r="H86" s="1" t="s">
        <v>605</v>
      </c>
      <c r="I86" s="1" t="s">
        <v>608</v>
      </c>
      <c r="J86" s="1" t="s">
        <v>624</v>
      </c>
      <c r="K86" s="1" t="s">
        <v>583</v>
      </c>
      <c r="L86">
        <v>7.6</v>
      </c>
    </row>
    <row r="87" spans="1:12" x14ac:dyDescent="0.25">
      <c r="A87" s="1" t="s">
        <v>574</v>
      </c>
      <c r="B87" s="1" t="s">
        <v>102</v>
      </c>
      <c r="C87" s="1" t="str">
        <f>VLOOKUP(B87,飯店地址!A:B,2,FALSE)</f>
        <v>台北市萬華區中華路一段144號8樓</v>
      </c>
      <c r="D87" s="1" t="s">
        <v>1582</v>
      </c>
      <c r="E87" s="1" t="s">
        <v>1119</v>
      </c>
      <c r="F87" s="1" t="s">
        <v>1120</v>
      </c>
      <c r="G87" s="1" t="s">
        <v>579</v>
      </c>
      <c r="H87" s="1" t="s">
        <v>578</v>
      </c>
      <c r="I87" s="1" t="s">
        <v>610</v>
      </c>
      <c r="J87" s="1" t="s">
        <v>609</v>
      </c>
      <c r="K87" s="1" t="s">
        <v>590</v>
      </c>
      <c r="L87">
        <v>8.6999999999999993</v>
      </c>
    </row>
    <row r="88" spans="1:12" x14ac:dyDescent="0.25">
      <c r="A88" s="1" t="s">
        <v>574</v>
      </c>
      <c r="B88" s="1" t="s">
        <v>103</v>
      </c>
      <c r="C88" s="1" t="str">
        <f>VLOOKUP(B88,飯店地址!A:B,2,FALSE)</f>
        <v>台北市大同區民生西路198號2樓</v>
      </c>
      <c r="D88" s="1" t="s">
        <v>1582</v>
      </c>
      <c r="E88" s="1" t="s">
        <v>790</v>
      </c>
      <c r="F88" s="1" t="s">
        <v>1593</v>
      </c>
      <c r="G88" s="1" t="s">
        <v>608</v>
      </c>
      <c r="H88" s="1" t="s">
        <v>582</v>
      </c>
      <c r="I88" s="1" t="s">
        <v>582</v>
      </c>
      <c r="J88" s="1" t="s">
        <v>600</v>
      </c>
      <c r="K88" s="1" t="s">
        <v>579</v>
      </c>
      <c r="L88">
        <v>8.5</v>
      </c>
    </row>
    <row r="89" spans="1:12" x14ac:dyDescent="0.25">
      <c r="A89" s="1" t="s">
        <v>574</v>
      </c>
      <c r="B89" s="1" t="s">
        <v>104</v>
      </c>
      <c r="C89" s="1" t="str">
        <f>VLOOKUP(B89,飯店地址!A:B,2,FALSE)</f>
        <v>台北市大安區信義路三段147巷5弄4號</v>
      </c>
      <c r="D89" s="1" t="s">
        <v>1582</v>
      </c>
      <c r="E89" s="1" t="s">
        <v>792</v>
      </c>
      <c r="F89" s="1" t="s">
        <v>1018</v>
      </c>
      <c r="G89" s="1" t="s">
        <v>578</v>
      </c>
      <c r="H89" s="1" t="s">
        <v>617</v>
      </c>
      <c r="I89" s="1" t="s">
        <v>610</v>
      </c>
      <c r="J89" s="1" t="s">
        <v>591</v>
      </c>
      <c r="K89" s="1" t="s">
        <v>595</v>
      </c>
      <c r="L89">
        <v>8.8000000000000007</v>
      </c>
    </row>
    <row r="90" spans="1:12" x14ac:dyDescent="0.25">
      <c r="A90" s="1" t="s">
        <v>574</v>
      </c>
      <c r="B90" s="1" t="s">
        <v>106</v>
      </c>
      <c r="C90" s="1" t="str">
        <f>VLOOKUP(B90,飯店地址!A:B,2,FALSE)</f>
        <v>台北市信義區松壽路2號</v>
      </c>
      <c r="D90" s="1" t="s">
        <v>1582</v>
      </c>
      <c r="E90" s="1" t="s">
        <v>796</v>
      </c>
      <c r="F90" s="1" t="s">
        <v>797</v>
      </c>
      <c r="G90" s="1" t="s">
        <v>595</v>
      </c>
      <c r="H90" s="1" t="s">
        <v>595</v>
      </c>
      <c r="I90" s="1" t="s">
        <v>619</v>
      </c>
      <c r="J90" s="1" t="s">
        <v>579</v>
      </c>
      <c r="K90" s="1" t="s">
        <v>617</v>
      </c>
      <c r="L90">
        <v>9.1</v>
      </c>
    </row>
    <row r="91" spans="1:12" x14ac:dyDescent="0.25">
      <c r="A91" s="1" t="s">
        <v>574</v>
      </c>
      <c r="B91" s="1" t="s">
        <v>108</v>
      </c>
      <c r="C91" s="1" t="str">
        <f>VLOOKUP(B91,飯店地址!A:B,2,FALSE)</f>
        <v>台北市士林區中山北路7段127號</v>
      </c>
      <c r="D91" s="1" t="s">
        <v>1582</v>
      </c>
      <c r="E91" s="1" t="s">
        <v>1594</v>
      </c>
      <c r="F91" s="1" t="s">
        <v>1595</v>
      </c>
      <c r="G91" s="1" t="s">
        <v>585</v>
      </c>
      <c r="H91" s="1" t="s">
        <v>577</v>
      </c>
      <c r="I91" s="1" t="s">
        <v>591</v>
      </c>
      <c r="J91" s="1" t="s">
        <v>603</v>
      </c>
      <c r="K91" s="1" t="s">
        <v>617</v>
      </c>
      <c r="L91">
        <v>8.6</v>
      </c>
    </row>
    <row r="92" spans="1:12" x14ac:dyDescent="0.25">
      <c r="A92" s="1" t="s">
        <v>574</v>
      </c>
      <c r="B92" s="1" t="s">
        <v>109</v>
      </c>
      <c r="C92" s="1" t="str">
        <f>VLOOKUP(B92,飯店地址!A:B,2,FALSE)</f>
        <v>台北市三重區正義南路61號</v>
      </c>
      <c r="D92" s="1" t="s">
        <v>1582</v>
      </c>
      <c r="E92" s="1" t="s">
        <v>802</v>
      </c>
      <c r="F92" s="1" t="s">
        <v>1596</v>
      </c>
      <c r="G92" s="1" t="s">
        <v>624</v>
      </c>
      <c r="H92" s="1" t="s">
        <v>638</v>
      </c>
      <c r="I92" s="1" t="s">
        <v>614</v>
      </c>
      <c r="J92" s="1" t="s">
        <v>715</v>
      </c>
      <c r="K92" s="1" t="s">
        <v>614</v>
      </c>
      <c r="L92">
        <v>7.1</v>
      </c>
    </row>
    <row r="93" spans="1:12" x14ac:dyDescent="0.25">
      <c r="A93" s="1" t="s">
        <v>574</v>
      </c>
      <c r="B93" s="1" t="s">
        <v>110</v>
      </c>
      <c r="C93" s="1" t="str">
        <f>VLOOKUP(B93,飯店地址!A:B,2,FALSE)</f>
        <v>台北市萬華區中華路一段144號10樓</v>
      </c>
      <c r="D93" s="1" t="s">
        <v>1582</v>
      </c>
      <c r="E93" s="1" t="s">
        <v>798</v>
      </c>
      <c r="F93" s="1" t="s">
        <v>938</v>
      </c>
      <c r="G93" s="1" t="s">
        <v>609</v>
      </c>
      <c r="H93" s="1" t="s">
        <v>583</v>
      </c>
      <c r="I93" s="1" t="s">
        <v>619</v>
      </c>
      <c r="J93" s="1" t="s">
        <v>614</v>
      </c>
      <c r="K93" s="1" t="s">
        <v>585</v>
      </c>
      <c r="L93">
        <v>8.1</v>
      </c>
    </row>
    <row r="94" spans="1:12" x14ac:dyDescent="0.25">
      <c r="A94" s="1" t="s">
        <v>574</v>
      </c>
      <c r="B94" s="1" t="s">
        <v>111</v>
      </c>
      <c r="C94" s="1" t="str">
        <f>VLOOKUP(B94,飯店地址!A:B,2,FALSE)</f>
        <v>台北市信義區忠孝東路五段71巷6號</v>
      </c>
      <c r="D94" s="1" t="s">
        <v>1582</v>
      </c>
      <c r="E94" s="1" t="s">
        <v>586</v>
      </c>
      <c r="F94" s="1" t="s">
        <v>641</v>
      </c>
      <c r="G94" s="1" t="s">
        <v>600</v>
      </c>
      <c r="H94" s="1" t="s">
        <v>600</v>
      </c>
      <c r="I94" s="1" t="s">
        <v>619</v>
      </c>
      <c r="J94" s="1" t="s">
        <v>600</v>
      </c>
      <c r="K94" s="1" t="s">
        <v>617</v>
      </c>
      <c r="L94">
        <v>8.4</v>
      </c>
    </row>
    <row r="95" spans="1:12" x14ac:dyDescent="0.25">
      <c r="A95" s="1" t="s">
        <v>574</v>
      </c>
      <c r="B95" s="1" t="s">
        <v>112</v>
      </c>
      <c r="C95" s="1" t="str">
        <f>VLOOKUP(B95,飯店地址!A:B,2,FALSE)</f>
        <v>台北市萬華區昆明街142號2樓</v>
      </c>
      <c r="D95" s="1" t="s">
        <v>1582</v>
      </c>
      <c r="E95" s="1" t="s">
        <v>806</v>
      </c>
      <c r="F95" s="1" t="s">
        <v>1126</v>
      </c>
      <c r="G95" s="1" t="s">
        <v>596</v>
      </c>
      <c r="H95" s="1" t="s">
        <v>610</v>
      </c>
      <c r="I95" s="1" t="s">
        <v>619</v>
      </c>
      <c r="J95" s="1" t="s">
        <v>577</v>
      </c>
      <c r="K95" s="1" t="s">
        <v>619</v>
      </c>
      <c r="L95">
        <v>9.4</v>
      </c>
    </row>
    <row r="96" spans="1:12" x14ac:dyDescent="0.25">
      <c r="A96" s="1" t="s">
        <v>574</v>
      </c>
      <c r="B96" s="1" t="s">
        <v>113</v>
      </c>
      <c r="C96" s="1" t="str">
        <f>VLOOKUP(B96,飯店地址!A:B,2,FALSE)</f>
        <v>台北市大安區和平東路一段147號</v>
      </c>
      <c r="D96" s="1" t="s">
        <v>1582</v>
      </c>
      <c r="E96" s="1" t="s">
        <v>808</v>
      </c>
      <c r="F96" s="1" t="s">
        <v>870</v>
      </c>
      <c r="G96" s="1" t="s">
        <v>578</v>
      </c>
      <c r="H96" s="1" t="s">
        <v>603</v>
      </c>
      <c r="I96" s="1" t="s">
        <v>578</v>
      </c>
      <c r="J96" s="1" t="s">
        <v>609</v>
      </c>
      <c r="K96" s="1" t="s">
        <v>603</v>
      </c>
      <c r="L96">
        <v>8.3000000000000007</v>
      </c>
    </row>
    <row r="97" spans="1:12" x14ac:dyDescent="0.25">
      <c r="A97" s="1" t="s">
        <v>574</v>
      </c>
      <c r="B97" s="1" t="s">
        <v>115</v>
      </c>
      <c r="C97" s="1" t="str">
        <f>VLOOKUP(B97,飯店地址!A:B,2,FALSE)</f>
        <v>台北市北投區光明路248號</v>
      </c>
      <c r="D97" s="1" t="s">
        <v>1582</v>
      </c>
      <c r="E97" s="1" t="s">
        <v>812</v>
      </c>
      <c r="F97" s="1" t="s">
        <v>813</v>
      </c>
      <c r="G97" s="1" t="s">
        <v>582</v>
      </c>
      <c r="H97" s="1" t="s">
        <v>582</v>
      </c>
      <c r="I97" s="1" t="s">
        <v>590</v>
      </c>
      <c r="J97" s="1" t="s">
        <v>600</v>
      </c>
      <c r="K97" s="1" t="s">
        <v>583</v>
      </c>
      <c r="L97">
        <v>8.5</v>
      </c>
    </row>
    <row r="98" spans="1:12" x14ac:dyDescent="0.25">
      <c r="A98" s="1" t="s">
        <v>574</v>
      </c>
      <c r="B98" s="1" t="s">
        <v>117</v>
      </c>
      <c r="C98" s="1" t="str">
        <f>VLOOKUP(B98,飯店地址!A:B,2,FALSE)</f>
        <v>台北市大安區忠孝東路三段30號</v>
      </c>
      <c r="D98" s="1" t="s">
        <v>1582</v>
      </c>
      <c r="E98" s="1" t="s">
        <v>1127</v>
      </c>
      <c r="F98" s="1" t="s">
        <v>1128</v>
      </c>
      <c r="G98" s="1" t="s">
        <v>610</v>
      </c>
      <c r="H98" s="1" t="s">
        <v>594</v>
      </c>
      <c r="I98" s="1" t="s">
        <v>594</v>
      </c>
      <c r="J98" s="1" t="s">
        <v>577</v>
      </c>
      <c r="K98" s="1" t="s">
        <v>577</v>
      </c>
      <c r="L98">
        <v>9.4</v>
      </c>
    </row>
    <row r="99" spans="1:12" x14ac:dyDescent="0.25">
      <c r="A99" s="1" t="s">
        <v>574</v>
      </c>
      <c r="B99" s="1" t="s">
        <v>118</v>
      </c>
      <c r="C99" s="1" t="str">
        <f>VLOOKUP(B99,飯店地址!A:B,2,FALSE)</f>
        <v>台北市中山區民生東路二段178號</v>
      </c>
      <c r="D99" s="1" t="s">
        <v>1582</v>
      </c>
      <c r="E99" s="1" t="s">
        <v>818</v>
      </c>
      <c r="F99" s="1" t="s">
        <v>1256</v>
      </c>
      <c r="G99" s="1" t="s">
        <v>617</v>
      </c>
      <c r="H99" s="1" t="s">
        <v>577</v>
      </c>
      <c r="I99" s="1" t="s">
        <v>578</v>
      </c>
      <c r="J99" s="1" t="s">
        <v>578</v>
      </c>
      <c r="K99" s="1" t="s">
        <v>617</v>
      </c>
      <c r="L99">
        <v>8.8000000000000007</v>
      </c>
    </row>
    <row r="100" spans="1:12" x14ac:dyDescent="0.25">
      <c r="A100" s="1" t="s">
        <v>574</v>
      </c>
      <c r="B100" s="1" t="s">
        <v>119</v>
      </c>
      <c r="C100" s="1" t="str">
        <f>VLOOKUP(B100,飯店地址!A:B,2,FALSE)</f>
        <v>台北市中正區忠孝東路一段31號</v>
      </c>
      <c r="D100" s="1" t="s">
        <v>1582</v>
      </c>
      <c r="E100" s="1" t="s">
        <v>820</v>
      </c>
      <c r="F100" s="1" t="s">
        <v>880</v>
      </c>
      <c r="G100" s="1" t="s">
        <v>579</v>
      </c>
      <c r="H100" s="1" t="s">
        <v>595</v>
      </c>
      <c r="I100" s="1" t="s">
        <v>599</v>
      </c>
      <c r="J100" s="1" t="s">
        <v>578</v>
      </c>
      <c r="K100" s="1" t="s">
        <v>577</v>
      </c>
      <c r="L100">
        <v>9</v>
      </c>
    </row>
    <row r="101" spans="1:12" x14ac:dyDescent="0.25">
      <c r="A101" s="1" t="s">
        <v>574</v>
      </c>
      <c r="B101" s="1" t="s">
        <v>120</v>
      </c>
      <c r="C101" s="1" t="str">
        <f>VLOOKUP(B101,飯店地址!A:B,2,FALSE)</f>
        <v>台北市萬華區萬華區內江街55巷11號</v>
      </c>
      <c r="D101" s="1" t="s">
        <v>1582</v>
      </c>
      <c r="E101" s="1" t="s">
        <v>622</v>
      </c>
      <c r="F101" s="1" t="s">
        <v>632</v>
      </c>
      <c r="G101" s="1" t="s">
        <v>583</v>
      </c>
      <c r="H101" s="1" t="s">
        <v>603</v>
      </c>
      <c r="I101" s="1" t="s">
        <v>582</v>
      </c>
      <c r="J101" s="1" t="s">
        <v>614</v>
      </c>
      <c r="K101" s="1" t="s">
        <v>585</v>
      </c>
      <c r="L101">
        <v>8.1999999999999993</v>
      </c>
    </row>
    <row r="102" spans="1:12" x14ac:dyDescent="0.25">
      <c r="A102" s="1" t="s">
        <v>574</v>
      </c>
      <c r="B102" s="1" t="s">
        <v>276</v>
      </c>
      <c r="C102" s="1" t="str">
        <f>VLOOKUP(B102,飯店地址!A:B,2,FALSE)</f>
        <v>台北市內湖區成功路二段512號</v>
      </c>
      <c r="D102" s="1" t="s">
        <v>1582</v>
      </c>
      <c r="E102" s="1" t="s">
        <v>691</v>
      </c>
      <c r="F102" s="1" t="s">
        <v>923</v>
      </c>
      <c r="G102" s="1" t="s">
        <v>603</v>
      </c>
      <c r="H102" s="1" t="s">
        <v>577</v>
      </c>
      <c r="I102" s="1" t="s">
        <v>605</v>
      </c>
      <c r="J102" s="1" t="s">
        <v>600</v>
      </c>
      <c r="K102" s="1" t="s">
        <v>585</v>
      </c>
      <c r="L102">
        <v>8.4</v>
      </c>
    </row>
    <row r="103" spans="1:12" x14ac:dyDescent="0.25">
      <c r="A103" s="1" t="s">
        <v>574</v>
      </c>
      <c r="B103" s="1" t="s">
        <v>124</v>
      </c>
      <c r="C103" s="1" t="str">
        <f>VLOOKUP(B103,飯店地址!A:B,2,FALSE)</f>
        <v>台北市大同區重慶北路二段163號2樓</v>
      </c>
      <c r="D103" s="1" t="s">
        <v>1582</v>
      </c>
      <c r="E103" s="1" t="s">
        <v>615</v>
      </c>
      <c r="F103" s="1" t="s">
        <v>1597</v>
      </c>
      <c r="G103" s="1" t="s">
        <v>611</v>
      </c>
      <c r="H103" s="1" t="s">
        <v>600</v>
      </c>
      <c r="I103" s="1" t="s">
        <v>608</v>
      </c>
      <c r="J103" s="1" t="s">
        <v>614</v>
      </c>
      <c r="K103" s="1" t="s">
        <v>603</v>
      </c>
      <c r="L103">
        <v>8</v>
      </c>
    </row>
    <row r="104" spans="1:12" x14ac:dyDescent="0.25">
      <c r="A104" s="1" t="s">
        <v>574</v>
      </c>
      <c r="B104" s="1" t="s">
        <v>125</v>
      </c>
      <c r="C104" s="1" t="str">
        <f>VLOOKUP(B104,飯店地址!A:B,2,FALSE)</f>
        <v>台北市大安區忠孝東路四段87號14樓</v>
      </c>
      <c r="D104" s="1" t="s">
        <v>1582</v>
      </c>
      <c r="E104" s="1" t="s">
        <v>830</v>
      </c>
      <c r="F104" s="1" t="s">
        <v>1598</v>
      </c>
      <c r="G104" s="1" t="s">
        <v>603</v>
      </c>
      <c r="H104" s="1" t="s">
        <v>577</v>
      </c>
      <c r="I104" s="1" t="s">
        <v>599</v>
      </c>
      <c r="J104" s="1" t="s">
        <v>603</v>
      </c>
      <c r="K104" s="1" t="s">
        <v>577</v>
      </c>
      <c r="L104">
        <v>8.8000000000000007</v>
      </c>
    </row>
    <row r="105" spans="1:12" x14ac:dyDescent="0.25">
      <c r="A105" s="1" t="s">
        <v>574</v>
      </c>
      <c r="B105" s="1" t="s">
        <v>126</v>
      </c>
      <c r="C105" s="1" t="str">
        <f>VLOOKUP(B105,飯店地址!A:B,2,FALSE)</f>
        <v>台北市中正區忠孝西路一段50號24號樓之6</v>
      </c>
      <c r="D105" s="1" t="s">
        <v>1582</v>
      </c>
      <c r="E105" s="1" t="s">
        <v>954</v>
      </c>
      <c r="F105" s="1" t="s">
        <v>917</v>
      </c>
      <c r="G105" s="1" t="s">
        <v>599</v>
      </c>
      <c r="H105" s="1" t="s">
        <v>617</v>
      </c>
      <c r="I105" s="1" t="s">
        <v>596</v>
      </c>
      <c r="J105" s="1" t="s">
        <v>599</v>
      </c>
      <c r="K105" s="1" t="s">
        <v>595</v>
      </c>
      <c r="L105">
        <v>9.1999999999999993</v>
      </c>
    </row>
    <row r="106" spans="1:12" x14ac:dyDescent="0.25">
      <c r="A106" s="1" t="s">
        <v>574</v>
      </c>
      <c r="B106" s="1" t="s">
        <v>127</v>
      </c>
      <c r="C106" s="1" t="str">
        <f>VLOOKUP(B106,飯店地址!A:B,2,FALSE)</f>
        <v>台北市中正區臨沂街76號2樓</v>
      </c>
      <c r="D106" s="1" t="s">
        <v>1582</v>
      </c>
      <c r="E106" s="1" t="s">
        <v>822</v>
      </c>
      <c r="F106" s="1" t="s">
        <v>835</v>
      </c>
      <c r="G106" s="1" t="s">
        <v>608</v>
      </c>
      <c r="H106" s="1" t="s">
        <v>600</v>
      </c>
      <c r="I106" s="1" t="s">
        <v>595</v>
      </c>
      <c r="J106" s="1" t="s">
        <v>626</v>
      </c>
      <c r="K106" s="1" t="s">
        <v>590</v>
      </c>
      <c r="L106">
        <v>8.3000000000000007</v>
      </c>
    </row>
    <row r="107" spans="1:12" x14ac:dyDescent="0.25">
      <c r="A107" s="1" t="s">
        <v>574</v>
      </c>
      <c r="B107" s="1" t="s">
        <v>277</v>
      </c>
      <c r="C107" s="1" t="str">
        <f>VLOOKUP(B107,飯店地址!A:B,2,FALSE)</f>
        <v>台北市萬華區漢口街二段23號</v>
      </c>
      <c r="D107" s="1" t="s">
        <v>1582</v>
      </c>
      <c r="E107" s="1" t="s">
        <v>992</v>
      </c>
      <c r="F107" s="1" t="s">
        <v>1599</v>
      </c>
      <c r="G107" s="1" t="s">
        <v>635</v>
      </c>
      <c r="H107" s="1" t="s">
        <v>583</v>
      </c>
      <c r="I107" s="1" t="s">
        <v>617</v>
      </c>
      <c r="J107" s="1" t="s">
        <v>646</v>
      </c>
      <c r="K107" s="1" t="s">
        <v>608</v>
      </c>
      <c r="L107">
        <v>7.9</v>
      </c>
    </row>
    <row r="108" spans="1:12" x14ac:dyDescent="0.25">
      <c r="A108" s="1" t="s">
        <v>574</v>
      </c>
      <c r="B108" s="1" t="s">
        <v>130</v>
      </c>
      <c r="C108" s="1" t="str">
        <f>VLOOKUP(B108,飯店地址!A:B,2,FALSE)</f>
        <v>台北市大安區忠孝東路四段209號11F</v>
      </c>
      <c r="D108" s="1" t="s">
        <v>1582</v>
      </c>
      <c r="E108" s="1" t="s">
        <v>836</v>
      </c>
      <c r="F108" s="1" t="s">
        <v>753</v>
      </c>
      <c r="G108" s="1" t="s">
        <v>614</v>
      </c>
      <c r="H108" s="1" t="s">
        <v>604</v>
      </c>
      <c r="I108" s="1" t="s">
        <v>617</v>
      </c>
      <c r="J108" s="1" t="s">
        <v>841</v>
      </c>
      <c r="K108" s="1" t="s">
        <v>600</v>
      </c>
      <c r="L108">
        <v>7.4</v>
      </c>
    </row>
    <row r="109" spans="1:12" x14ac:dyDescent="0.25">
      <c r="A109" s="1" t="s">
        <v>574</v>
      </c>
      <c r="B109" s="1" t="s">
        <v>131</v>
      </c>
      <c r="C109" s="1" t="str">
        <f>VLOOKUP(B109,飯店地址!A:B,2,FALSE)</f>
        <v>台北市大安區仁愛路三段8號</v>
      </c>
      <c r="D109" s="1" t="s">
        <v>1582</v>
      </c>
      <c r="E109" s="1" t="s">
        <v>576</v>
      </c>
      <c r="F109" s="1" t="s">
        <v>842</v>
      </c>
      <c r="G109" s="1" t="s">
        <v>577</v>
      </c>
      <c r="H109" s="1" t="s">
        <v>579</v>
      </c>
      <c r="I109" s="1" t="s">
        <v>578</v>
      </c>
      <c r="J109" s="1" t="s">
        <v>583</v>
      </c>
      <c r="K109" s="1" t="s">
        <v>582</v>
      </c>
      <c r="L109">
        <v>8.6999999999999993</v>
      </c>
    </row>
    <row r="110" spans="1:12" x14ac:dyDescent="0.25">
      <c r="A110" s="1" t="s">
        <v>574</v>
      </c>
      <c r="B110" s="1" t="s">
        <v>134</v>
      </c>
      <c r="C110" s="1" t="str">
        <f>VLOOKUP(B110,飯店地址!A:B,2,FALSE)</f>
        <v>台北市大安區市民大道四段168號</v>
      </c>
      <c r="D110" s="1" t="s">
        <v>1582</v>
      </c>
      <c r="E110" s="1" t="s">
        <v>620</v>
      </c>
      <c r="F110" s="1" t="s">
        <v>1261</v>
      </c>
      <c r="G110" s="1" t="s">
        <v>603</v>
      </c>
      <c r="H110" s="1" t="s">
        <v>590</v>
      </c>
      <c r="I110" s="1" t="s">
        <v>582</v>
      </c>
      <c r="J110" s="1" t="s">
        <v>605</v>
      </c>
      <c r="K110" s="1" t="s">
        <v>591</v>
      </c>
      <c r="L110">
        <v>8.3000000000000007</v>
      </c>
    </row>
    <row r="111" spans="1:12" x14ac:dyDescent="0.25">
      <c r="A111" s="1" t="s">
        <v>574</v>
      </c>
      <c r="B111" s="1" t="s">
        <v>135</v>
      </c>
      <c r="C111" s="1" t="str">
        <f>VLOOKUP(B111,飯店地址!A:B,2,FALSE)</f>
        <v>台北市中山區雙城街28巷8號</v>
      </c>
      <c r="D111" s="1" t="s">
        <v>1582</v>
      </c>
      <c r="E111" s="1" t="s">
        <v>846</v>
      </c>
      <c r="F111" s="1" t="s">
        <v>1135</v>
      </c>
      <c r="G111" s="1" t="s">
        <v>579</v>
      </c>
      <c r="H111" s="1" t="s">
        <v>577</v>
      </c>
      <c r="I111" s="1" t="s">
        <v>603</v>
      </c>
      <c r="J111" s="1" t="s">
        <v>600</v>
      </c>
      <c r="K111" s="1" t="s">
        <v>585</v>
      </c>
      <c r="L111">
        <v>8.6999999999999993</v>
      </c>
    </row>
    <row r="112" spans="1:12" x14ac:dyDescent="0.25">
      <c r="A112" s="1" t="s">
        <v>574</v>
      </c>
      <c r="B112" s="1" t="s">
        <v>138</v>
      </c>
      <c r="C112" s="1" t="str">
        <f>VLOOKUP(B112,飯店地址!A:B,2,FALSE)</f>
        <v>台北市萬華區昆明街142號7樓</v>
      </c>
      <c r="D112" s="1" t="s">
        <v>1582</v>
      </c>
      <c r="E112" s="1" t="s">
        <v>708</v>
      </c>
      <c r="F112" s="1" t="s">
        <v>850</v>
      </c>
      <c r="G112" s="1" t="s">
        <v>626</v>
      </c>
      <c r="H112" s="1" t="s">
        <v>626</v>
      </c>
      <c r="I112" s="1" t="s">
        <v>608</v>
      </c>
      <c r="J112" s="1" t="s">
        <v>625</v>
      </c>
      <c r="K112" s="1" t="s">
        <v>626</v>
      </c>
      <c r="L112">
        <v>7.3</v>
      </c>
    </row>
    <row r="113" spans="1:12" x14ac:dyDescent="0.25">
      <c r="A113" s="1" t="s">
        <v>574</v>
      </c>
      <c r="B113" s="1" t="s">
        <v>139</v>
      </c>
      <c r="C113" s="1" t="str">
        <f>VLOOKUP(B113,飯店地址!A:B,2,FALSE)</f>
        <v>台北市大安區仁愛路4段27巷25號</v>
      </c>
      <c r="D113" s="1" t="s">
        <v>1582</v>
      </c>
      <c r="E113" s="1" t="s">
        <v>1600</v>
      </c>
      <c r="F113" s="1" t="s">
        <v>1136</v>
      </c>
      <c r="G113" s="1" t="s">
        <v>689</v>
      </c>
      <c r="H113" s="1" t="s">
        <v>594</v>
      </c>
      <c r="I113" s="1" t="s">
        <v>689</v>
      </c>
      <c r="J113" s="1" t="s">
        <v>595</v>
      </c>
      <c r="K113" s="1" t="s">
        <v>617</v>
      </c>
      <c r="L113">
        <v>9.5</v>
      </c>
    </row>
    <row r="114" spans="1:12" x14ac:dyDescent="0.25">
      <c r="A114" s="1" t="s">
        <v>574</v>
      </c>
      <c r="B114" s="1" t="s">
        <v>140</v>
      </c>
      <c r="C114" s="1" t="str">
        <f>VLOOKUP(B114,飯店地址!A:B,2,FALSE)</f>
        <v>台北市松山區慶城街29號</v>
      </c>
      <c r="D114" s="1" t="s">
        <v>1582</v>
      </c>
      <c r="E114" s="1" t="s">
        <v>639</v>
      </c>
      <c r="F114" s="1" t="s">
        <v>801</v>
      </c>
      <c r="G114" s="1" t="s">
        <v>611</v>
      </c>
      <c r="H114" s="1" t="s">
        <v>614</v>
      </c>
      <c r="I114" s="1" t="s">
        <v>579</v>
      </c>
      <c r="J114" s="1" t="s">
        <v>638</v>
      </c>
      <c r="K114" s="1" t="s">
        <v>609</v>
      </c>
      <c r="L114">
        <v>7.8</v>
      </c>
    </row>
    <row r="115" spans="1:12" x14ac:dyDescent="0.25">
      <c r="A115" s="1" t="s">
        <v>574</v>
      </c>
      <c r="B115" s="1" t="s">
        <v>141</v>
      </c>
      <c r="C115" s="1" t="str">
        <f>VLOOKUP(B115,飯店地址!A:B,2,FALSE)</f>
        <v>台北市中山區松江路63號</v>
      </c>
      <c r="D115" s="1" t="s">
        <v>1582</v>
      </c>
      <c r="E115" s="1" t="s">
        <v>853</v>
      </c>
      <c r="F115" s="1" t="s">
        <v>1431</v>
      </c>
      <c r="G115" s="1" t="s">
        <v>582</v>
      </c>
      <c r="H115" s="1" t="s">
        <v>599</v>
      </c>
      <c r="I115" s="1" t="s">
        <v>617</v>
      </c>
      <c r="J115" s="1" t="s">
        <v>578</v>
      </c>
      <c r="K115" s="1" t="s">
        <v>595</v>
      </c>
      <c r="L115">
        <v>8.9</v>
      </c>
    </row>
    <row r="116" spans="1:12" x14ac:dyDescent="0.25">
      <c r="A116" s="1" t="s">
        <v>574</v>
      </c>
      <c r="B116" s="1" t="s">
        <v>142</v>
      </c>
      <c r="C116" s="1" t="str">
        <f>VLOOKUP(B116,飯店地址!A:B,2,FALSE)</f>
        <v>台北市松山區八德路三段76號</v>
      </c>
      <c r="D116" s="1" t="s">
        <v>1582</v>
      </c>
      <c r="E116" s="1" t="s">
        <v>856</v>
      </c>
      <c r="F116" s="1" t="s">
        <v>698</v>
      </c>
      <c r="G116" s="1" t="s">
        <v>617</v>
      </c>
      <c r="H116" s="1" t="s">
        <v>595</v>
      </c>
      <c r="I116" s="1" t="s">
        <v>579</v>
      </c>
      <c r="J116" s="1" t="s">
        <v>590</v>
      </c>
      <c r="K116" s="1" t="s">
        <v>582</v>
      </c>
      <c r="L116">
        <v>8.9</v>
      </c>
    </row>
    <row r="117" spans="1:12" x14ac:dyDescent="0.25">
      <c r="A117" s="1" t="s">
        <v>574</v>
      </c>
      <c r="B117" s="1" t="s">
        <v>143</v>
      </c>
      <c r="C117" s="1" t="str">
        <f>VLOOKUP(B117,飯店地址!A:B,2,FALSE)</f>
        <v>台北市南港區經貿二路196號</v>
      </c>
      <c r="D117" s="1" t="s">
        <v>1582</v>
      </c>
      <c r="E117" s="1" t="s">
        <v>606</v>
      </c>
      <c r="F117" s="1" t="s">
        <v>918</v>
      </c>
      <c r="G117" s="1" t="s">
        <v>599</v>
      </c>
      <c r="H117" s="1" t="s">
        <v>596</v>
      </c>
      <c r="I117" s="1" t="s">
        <v>617</v>
      </c>
      <c r="J117" s="1" t="s">
        <v>585</v>
      </c>
      <c r="K117" s="1" t="s">
        <v>579</v>
      </c>
      <c r="L117">
        <v>9.1</v>
      </c>
    </row>
    <row r="118" spans="1:12" x14ac:dyDescent="0.25">
      <c r="A118" s="1" t="s">
        <v>574</v>
      </c>
      <c r="B118" s="1" t="s">
        <v>144</v>
      </c>
      <c r="C118" s="1" t="str">
        <f>VLOOKUP(B118,飯店地址!A:B,2,FALSE)</f>
        <v>台北市中正區南陽街1號3F/4F</v>
      </c>
      <c r="D118" s="1" t="s">
        <v>1582</v>
      </c>
      <c r="E118" s="1" t="s">
        <v>859</v>
      </c>
      <c r="F118" s="1" t="s">
        <v>843</v>
      </c>
      <c r="G118" s="1" t="s">
        <v>582</v>
      </c>
      <c r="H118" s="1" t="s">
        <v>582</v>
      </c>
      <c r="I118" s="1" t="s">
        <v>596</v>
      </c>
      <c r="J118" s="1" t="s">
        <v>600</v>
      </c>
      <c r="K118" s="1" t="s">
        <v>590</v>
      </c>
      <c r="L118">
        <v>8.8000000000000007</v>
      </c>
    </row>
    <row r="119" spans="1:12" x14ac:dyDescent="0.25">
      <c r="A119" s="1" t="s">
        <v>574</v>
      </c>
      <c r="B119" s="1" t="s">
        <v>145</v>
      </c>
      <c r="C119" s="1" t="str">
        <f>VLOOKUP(B119,飯店地址!A:B,2,FALSE)</f>
        <v>台北市中正區公園路13號10樓</v>
      </c>
      <c r="D119" s="1" t="s">
        <v>1582</v>
      </c>
      <c r="E119" s="1" t="s">
        <v>861</v>
      </c>
      <c r="F119" s="1" t="s">
        <v>653</v>
      </c>
      <c r="G119" s="1" t="s">
        <v>608</v>
      </c>
      <c r="H119" s="1" t="s">
        <v>609</v>
      </c>
      <c r="I119" s="1" t="s">
        <v>619</v>
      </c>
      <c r="J119" s="1" t="s">
        <v>624</v>
      </c>
      <c r="K119" s="1" t="s">
        <v>608</v>
      </c>
      <c r="L119">
        <v>8.1999999999999993</v>
      </c>
    </row>
    <row r="120" spans="1:12" x14ac:dyDescent="0.25">
      <c r="A120" s="1" t="s">
        <v>574</v>
      </c>
      <c r="B120" s="1" t="s">
        <v>278</v>
      </c>
      <c r="C120" s="1" t="str">
        <f>VLOOKUP(B120,飯店地址!A:B,2,FALSE)</f>
        <v>台北市中正區延平南路101巷4號</v>
      </c>
      <c r="D120" s="1" t="s">
        <v>1582</v>
      </c>
      <c r="E120" s="1" t="s">
        <v>601</v>
      </c>
      <c r="F120" s="1" t="s">
        <v>1601</v>
      </c>
      <c r="G120" s="1" t="s">
        <v>605</v>
      </c>
      <c r="H120" s="1" t="s">
        <v>608</v>
      </c>
      <c r="I120" s="1" t="s">
        <v>600</v>
      </c>
      <c r="J120" s="1" t="s">
        <v>646</v>
      </c>
      <c r="K120" s="1" t="s">
        <v>626</v>
      </c>
      <c r="L120">
        <v>7.8</v>
      </c>
    </row>
    <row r="121" spans="1:12" x14ac:dyDescent="0.25">
      <c r="A121" s="1" t="s">
        <v>574</v>
      </c>
      <c r="B121" s="1" t="s">
        <v>146</v>
      </c>
      <c r="C121" s="1" t="str">
        <f>VLOOKUP(B121,飯店地址!A:B,2,FALSE)</f>
        <v>台北市大同區長安西路265號</v>
      </c>
      <c r="D121" s="1" t="s">
        <v>1582</v>
      </c>
      <c r="E121" s="1" t="s">
        <v>1138</v>
      </c>
      <c r="F121" s="1" t="s">
        <v>1425</v>
      </c>
      <c r="G121" s="1" t="s">
        <v>585</v>
      </c>
      <c r="H121" s="1" t="s">
        <v>585</v>
      </c>
      <c r="I121" s="1" t="s">
        <v>578</v>
      </c>
      <c r="J121" s="1" t="s">
        <v>583</v>
      </c>
      <c r="K121" s="1" t="s">
        <v>590</v>
      </c>
      <c r="L121">
        <v>8.5</v>
      </c>
    </row>
    <row r="122" spans="1:12" x14ac:dyDescent="0.25">
      <c r="A122" s="1" t="s">
        <v>574</v>
      </c>
      <c r="B122" s="1" t="s">
        <v>147</v>
      </c>
      <c r="C122" s="1" t="str">
        <f>VLOOKUP(B122,飯店地址!A:B,2,FALSE)</f>
        <v>台北市松山區南京東路5段411號</v>
      </c>
      <c r="D122" s="1" t="s">
        <v>1582</v>
      </c>
      <c r="E122" s="1" t="s">
        <v>853</v>
      </c>
      <c r="F122" s="1" t="s">
        <v>865</v>
      </c>
      <c r="G122" s="1" t="s">
        <v>603</v>
      </c>
      <c r="H122" s="1" t="s">
        <v>590</v>
      </c>
      <c r="I122" s="1" t="s">
        <v>591</v>
      </c>
      <c r="J122" s="1" t="s">
        <v>611</v>
      </c>
      <c r="K122" s="1" t="s">
        <v>608</v>
      </c>
      <c r="L122">
        <v>8.3000000000000007</v>
      </c>
    </row>
    <row r="123" spans="1:12" x14ac:dyDescent="0.25">
      <c r="A123" s="1" t="s">
        <v>574</v>
      </c>
      <c r="B123" s="1" t="s">
        <v>148</v>
      </c>
      <c r="C123" s="1" t="str">
        <f>VLOOKUP(B123,飯店地址!A:B,2,FALSE)</f>
        <v>台北市大同區延平北路一段51號1~3樓</v>
      </c>
      <c r="D123" s="1" t="s">
        <v>1582</v>
      </c>
      <c r="E123" s="1" t="s">
        <v>994</v>
      </c>
      <c r="F123" s="1" t="s">
        <v>1602</v>
      </c>
      <c r="G123" s="1" t="s">
        <v>582</v>
      </c>
      <c r="H123" s="1" t="s">
        <v>577</v>
      </c>
      <c r="I123" s="1" t="s">
        <v>585</v>
      </c>
      <c r="J123" s="1" t="s">
        <v>600</v>
      </c>
      <c r="K123" s="1" t="s">
        <v>582</v>
      </c>
      <c r="L123">
        <v>8.6999999999999993</v>
      </c>
    </row>
    <row r="124" spans="1:12" x14ac:dyDescent="0.25">
      <c r="A124" s="1" t="s">
        <v>574</v>
      </c>
      <c r="B124" s="1" t="s">
        <v>149</v>
      </c>
      <c r="C124" s="1" t="str">
        <f>VLOOKUP(B124,飯店地址!A:B,2,FALSE)</f>
        <v>台北市中正區羅斯福路1段90巷2號</v>
      </c>
      <c r="D124" s="1" t="s">
        <v>1582</v>
      </c>
      <c r="E124" s="1" t="s">
        <v>867</v>
      </c>
      <c r="F124" s="1" t="s">
        <v>1603</v>
      </c>
      <c r="G124" s="1" t="s">
        <v>591</v>
      </c>
      <c r="H124" s="1" t="s">
        <v>611</v>
      </c>
      <c r="I124" s="1" t="s">
        <v>608</v>
      </c>
      <c r="J124" s="1" t="s">
        <v>624</v>
      </c>
      <c r="K124" s="1" t="s">
        <v>609</v>
      </c>
      <c r="L124">
        <v>7.9</v>
      </c>
    </row>
    <row r="125" spans="1:12" x14ac:dyDescent="0.25">
      <c r="A125" s="1" t="s">
        <v>574</v>
      </c>
      <c r="B125" s="1" t="s">
        <v>151</v>
      </c>
      <c r="C125" s="1" t="str">
        <f>VLOOKUP(B125,飯店地址!A:B,2,FALSE)</f>
        <v>台北市信義區信義路五段16號B1</v>
      </c>
      <c r="D125" s="1" t="s">
        <v>1582</v>
      </c>
      <c r="E125" s="1" t="s">
        <v>871</v>
      </c>
      <c r="F125" s="1" t="s">
        <v>872</v>
      </c>
      <c r="G125" s="1" t="s">
        <v>591</v>
      </c>
      <c r="H125" s="1" t="s">
        <v>585</v>
      </c>
      <c r="I125" s="1" t="s">
        <v>610</v>
      </c>
      <c r="J125" s="1" t="s">
        <v>635</v>
      </c>
      <c r="K125" s="1" t="s">
        <v>578</v>
      </c>
      <c r="L125">
        <v>8.4</v>
      </c>
    </row>
    <row r="126" spans="1:12" x14ac:dyDescent="0.25">
      <c r="A126" s="1" t="s">
        <v>574</v>
      </c>
      <c r="B126" s="1" t="s">
        <v>152</v>
      </c>
      <c r="C126" s="1" t="str">
        <f>VLOOKUP(B126,飯店地址!A:B,2,FALSE)</f>
        <v>台北市北投區幽雅路18號</v>
      </c>
      <c r="D126" s="1" t="s">
        <v>1582</v>
      </c>
      <c r="E126" s="1" t="s">
        <v>576</v>
      </c>
      <c r="F126" s="1" t="s">
        <v>1435</v>
      </c>
      <c r="G126" s="1" t="s">
        <v>611</v>
      </c>
      <c r="H126" s="1" t="s">
        <v>591</v>
      </c>
      <c r="I126" s="1" t="s">
        <v>626</v>
      </c>
      <c r="J126" s="1" t="s">
        <v>583</v>
      </c>
      <c r="K126" s="1" t="s">
        <v>600</v>
      </c>
      <c r="L126">
        <v>7.8</v>
      </c>
    </row>
    <row r="127" spans="1:12" x14ac:dyDescent="0.25">
      <c r="A127" s="1" t="s">
        <v>574</v>
      </c>
      <c r="B127" s="1" t="s">
        <v>153</v>
      </c>
      <c r="C127" s="1" t="str">
        <f>VLOOKUP(B127,飯店地址!A:B,2,FALSE)</f>
        <v>台北市士林區天玉街38巷14號</v>
      </c>
      <c r="D127" s="1" t="s">
        <v>1582</v>
      </c>
      <c r="E127" s="1" t="s">
        <v>973</v>
      </c>
      <c r="F127" s="1" t="s">
        <v>1142</v>
      </c>
      <c r="G127" s="1" t="s">
        <v>608</v>
      </c>
      <c r="H127" s="1" t="s">
        <v>578</v>
      </c>
      <c r="I127" s="1" t="s">
        <v>584</v>
      </c>
      <c r="J127" s="1" t="s">
        <v>609</v>
      </c>
      <c r="K127" s="1" t="s">
        <v>603</v>
      </c>
      <c r="L127">
        <v>8.1</v>
      </c>
    </row>
    <row r="128" spans="1:12" x14ac:dyDescent="0.25">
      <c r="A128" s="1" t="s">
        <v>574</v>
      </c>
      <c r="B128" s="1" t="s">
        <v>154</v>
      </c>
      <c r="C128" s="1" t="str">
        <f>VLOOKUP(B128,飯店地址!A:B,2,FALSE)</f>
        <v>台北市中山區松江路61-1號</v>
      </c>
      <c r="D128" s="1" t="s">
        <v>1582</v>
      </c>
      <c r="E128" s="1" t="s">
        <v>875</v>
      </c>
      <c r="F128" s="1" t="s">
        <v>698</v>
      </c>
      <c r="G128" s="1" t="s">
        <v>595</v>
      </c>
      <c r="H128" s="1" t="s">
        <v>619</v>
      </c>
      <c r="I128" s="1" t="s">
        <v>595</v>
      </c>
      <c r="J128" s="1" t="s">
        <v>585</v>
      </c>
      <c r="K128" s="1" t="s">
        <v>617</v>
      </c>
      <c r="L128">
        <v>9.1</v>
      </c>
    </row>
    <row r="129" spans="1:12" x14ac:dyDescent="0.25">
      <c r="A129" s="1" t="s">
        <v>574</v>
      </c>
      <c r="B129" s="1" t="s">
        <v>155</v>
      </c>
      <c r="C129" s="1" t="str">
        <f>VLOOKUP(B129,飯店地址!A:B,2,FALSE)</f>
        <v>台北市中山區中山北路二段11巷1號</v>
      </c>
      <c r="D129" s="1" t="s">
        <v>1582</v>
      </c>
      <c r="E129" s="1" t="s">
        <v>876</v>
      </c>
      <c r="F129" s="1" t="s">
        <v>1436</v>
      </c>
      <c r="G129" s="1" t="s">
        <v>837</v>
      </c>
      <c r="H129" s="1" t="s">
        <v>603</v>
      </c>
      <c r="I129" s="1" t="s">
        <v>595</v>
      </c>
      <c r="J129" s="1" t="s">
        <v>605</v>
      </c>
      <c r="K129" s="1" t="s">
        <v>582</v>
      </c>
      <c r="L129">
        <v>7.7</v>
      </c>
    </row>
    <row r="130" spans="1:12" x14ac:dyDescent="0.25">
      <c r="A130" s="1" t="s">
        <v>574</v>
      </c>
      <c r="B130" s="1" t="s">
        <v>156</v>
      </c>
      <c r="C130" s="1" t="str">
        <f>VLOOKUP(B130,飯店地址!A:B,2,FALSE)</f>
        <v>台北市大安區敦化南路二段238號</v>
      </c>
      <c r="D130" s="1" t="s">
        <v>1582</v>
      </c>
      <c r="E130" s="1" t="s">
        <v>878</v>
      </c>
      <c r="F130" s="1" t="s">
        <v>1437</v>
      </c>
      <c r="G130" s="1" t="s">
        <v>585</v>
      </c>
      <c r="H130" s="1" t="s">
        <v>579</v>
      </c>
      <c r="I130" s="1" t="s">
        <v>608</v>
      </c>
      <c r="J130" s="1" t="s">
        <v>591</v>
      </c>
      <c r="K130" s="1" t="s">
        <v>582</v>
      </c>
      <c r="L130">
        <v>8.5</v>
      </c>
    </row>
    <row r="131" spans="1:12" x14ac:dyDescent="0.25">
      <c r="A131" s="1" t="s">
        <v>574</v>
      </c>
      <c r="B131" s="1" t="s">
        <v>157</v>
      </c>
      <c r="C131" s="1" t="str">
        <f>VLOOKUP(B131,飯店地址!A:B,2,FALSE)</f>
        <v>台北市中山區中山北路二段181號</v>
      </c>
      <c r="D131" s="1" t="s">
        <v>1582</v>
      </c>
      <c r="E131" s="1" t="s">
        <v>601</v>
      </c>
      <c r="F131" s="1" t="s">
        <v>881</v>
      </c>
      <c r="G131" s="1" t="s">
        <v>605</v>
      </c>
      <c r="H131" s="1" t="s">
        <v>600</v>
      </c>
      <c r="I131" s="1" t="s">
        <v>582</v>
      </c>
      <c r="J131" s="1" t="s">
        <v>624</v>
      </c>
      <c r="K131" s="1" t="s">
        <v>603</v>
      </c>
      <c r="L131">
        <v>8</v>
      </c>
    </row>
    <row r="132" spans="1:12" x14ac:dyDescent="0.25">
      <c r="A132" s="1" t="s">
        <v>574</v>
      </c>
      <c r="B132" s="1" t="s">
        <v>158</v>
      </c>
      <c r="C132" s="1" t="str">
        <f>VLOOKUP(B132,飯店地址!A:B,2,FALSE)</f>
        <v>台北市萬華區中華路一段41號13樓</v>
      </c>
      <c r="D132" s="1" t="s">
        <v>1582</v>
      </c>
      <c r="E132" s="1" t="s">
        <v>1145</v>
      </c>
      <c r="F132" s="1" t="s">
        <v>1604</v>
      </c>
      <c r="G132" s="1" t="s">
        <v>608</v>
      </c>
      <c r="H132" s="1" t="s">
        <v>603</v>
      </c>
      <c r="I132" s="1" t="s">
        <v>577</v>
      </c>
      <c r="J132" s="1" t="s">
        <v>609</v>
      </c>
      <c r="K132" s="1" t="s">
        <v>578</v>
      </c>
      <c r="L132">
        <v>8.4</v>
      </c>
    </row>
    <row r="133" spans="1:12" x14ac:dyDescent="0.25">
      <c r="A133" s="1" t="s">
        <v>574</v>
      </c>
      <c r="B133" s="1" t="s">
        <v>159</v>
      </c>
      <c r="C133" s="1" t="str">
        <f>VLOOKUP(B133,飯店地址!A:B,2,FALSE)</f>
        <v>台北市大安區忠孝東路四段180號</v>
      </c>
      <c r="D133" s="1" t="s">
        <v>1582</v>
      </c>
      <c r="E133" s="1" t="s">
        <v>875</v>
      </c>
      <c r="F133" s="1" t="s">
        <v>883</v>
      </c>
      <c r="G133" s="1" t="s">
        <v>582</v>
      </c>
      <c r="H133" s="1" t="s">
        <v>617</v>
      </c>
      <c r="I133" s="1" t="s">
        <v>596</v>
      </c>
      <c r="J133" s="1" t="s">
        <v>600</v>
      </c>
      <c r="K133" s="1" t="s">
        <v>579</v>
      </c>
      <c r="L133">
        <v>8.9</v>
      </c>
    </row>
    <row r="134" spans="1:12" x14ac:dyDescent="0.25">
      <c r="A134" s="1" t="s">
        <v>574</v>
      </c>
      <c r="B134" s="1" t="s">
        <v>160</v>
      </c>
      <c r="C134" s="1" t="str">
        <f>VLOOKUP(B134,飯店地址!A:B,2,FALSE)</f>
        <v>台北市南港區玉成街149號</v>
      </c>
      <c r="D134" s="1" t="s">
        <v>1582</v>
      </c>
      <c r="E134" s="1" t="s">
        <v>1438</v>
      </c>
      <c r="F134" s="1" t="s">
        <v>1439</v>
      </c>
      <c r="G134" s="1" t="s">
        <v>582</v>
      </c>
      <c r="H134" s="1" t="s">
        <v>579</v>
      </c>
      <c r="I134" s="1" t="s">
        <v>595</v>
      </c>
      <c r="J134" s="1" t="s">
        <v>611</v>
      </c>
      <c r="K134" s="1" t="s">
        <v>578</v>
      </c>
      <c r="L134">
        <v>8.6999999999999993</v>
      </c>
    </row>
    <row r="135" spans="1:12" x14ac:dyDescent="0.25">
      <c r="A135" s="1" t="s">
        <v>574</v>
      </c>
      <c r="B135" s="1" t="s">
        <v>161</v>
      </c>
      <c r="C135" s="1" t="str">
        <f>VLOOKUP(B135,飯店地址!A:B,2,FALSE)</f>
        <v>台北市中山區南京東路3段8號</v>
      </c>
      <c r="D135" s="1" t="s">
        <v>1582</v>
      </c>
      <c r="E135" s="1" t="s">
        <v>1440</v>
      </c>
      <c r="F135" s="1" t="s">
        <v>1441</v>
      </c>
      <c r="G135" s="1" t="s">
        <v>582</v>
      </c>
      <c r="H135" s="1" t="s">
        <v>617</v>
      </c>
      <c r="I135" s="1" t="s">
        <v>582</v>
      </c>
      <c r="J135" s="1" t="s">
        <v>608</v>
      </c>
      <c r="K135" s="1" t="s">
        <v>585</v>
      </c>
      <c r="L135">
        <v>8.6999999999999993</v>
      </c>
    </row>
    <row r="136" spans="1:12" x14ac:dyDescent="0.25">
      <c r="A136" s="1" t="s">
        <v>574</v>
      </c>
      <c r="B136" s="1" t="s">
        <v>162</v>
      </c>
      <c r="C136" s="1" t="str">
        <f>VLOOKUP(B136,飯店地址!A:B,2,FALSE)</f>
        <v>台北市南港區忠孝東路7段528號</v>
      </c>
      <c r="D136" s="1" t="s">
        <v>1582</v>
      </c>
      <c r="E136" s="1" t="s">
        <v>719</v>
      </c>
      <c r="F136" s="1" t="s">
        <v>1271</v>
      </c>
      <c r="G136" s="1" t="s">
        <v>585</v>
      </c>
      <c r="H136" s="1" t="s">
        <v>617</v>
      </c>
      <c r="I136" s="1" t="s">
        <v>578</v>
      </c>
      <c r="J136" s="1" t="s">
        <v>600</v>
      </c>
      <c r="K136" s="1" t="s">
        <v>590</v>
      </c>
      <c r="L136">
        <v>8.6</v>
      </c>
    </row>
    <row r="137" spans="1:12" x14ac:dyDescent="0.25">
      <c r="A137" s="1" t="s">
        <v>574</v>
      </c>
      <c r="B137" s="1" t="s">
        <v>163</v>
      </c>
      <c r="C137" s="1" t="str">
        <f>VLOOKUP(B137,飯店地址!A:B,2,FALSE)</f>
        <v>台北市中山區建國北路一段140號</v>
      </c>
      <c r="D137" s="1" t="s">
        <v>1582</v>
      </c>
      <c r="E137" s="1" t="s">
        <v>1272</v>
      </c>
      <c r="F137" s="1" t="s">
        <v>883</v>
      </c>
      <c r="G137" s="1" t="s">
        <v>578</v>
      </c>
      <c r="H137" s="1" t="s">
        <v>585</v>
      </c>
      <c r="I137" s="1" t="s">
        <v>608</v>
      </c>
      <c r="J137" s="1" t="s">
        <v>609</v>
      </c>
      <c r="K137" s="1" t="s">
        <v>590</v>
      </c>
      <c r="L137">
        <v>8.4</v>
      </c>
    </row>
    <row r="138" spans="1:12" x14ac:dyDescent="0.25">
      <c r="A138" s="1" t="s">
        <v>574</v>
      </c>
      <c r="B138" s="1" t="s">
        <v>164</v>
      </c>
      <c r="C138" s="1" t="str">
        <f>VLOOKUP(B138,飯店地址!A:B,2,FALSE)</f>
        <v>台北市中山區南京東路2段163號</v>
      </c>
      <c r="D138" s="1" t="s">
        <v>1582</v>
      </c>
      <c r="E138" s="1" t="s">
        <v>1148</v>
      </c>
      <c r="F138" s="1" t="s">
        <v>1413</v>
      </c>
      <c r="G138" s="1" t="s">
        <v>591</v>
      </c>
      <c r="H138" s="1" t="s">
        <v>590</v>
      </c>
      <c r="I138" s="1" t="s">
        <v>585</v>
      </c>
      <c r="J138" s="1" t="s">
        <v>583</v>
      </c>
      <c r="K138" s="1" t="s">
        <v>582</v>
      </c>
      <c r="L138">
        <v>8.3000000000000007</v>
      </c>
    </row>
    <row r="139" spans="1:12" x14ac:dyDescent="0.25">
      <c r="A139" s="1" t="s">
        <v>574</v>
      </c>
      <c r="B139" s="1" t="s">
        <v>167</v>
      </c>
      <c r="C139" s="1" t="str">
        <f>VLOOKUP(B139,飯店地址!A:B,2,FALSE)</f>
        <v>台北市大安區新生南路一段103巷37號</v>
      </c>
      <c r="D139" s="1" t="s">
        <v>1582</v>
      </c>
      <c r="E139" s="1" t="s">
        <v>798</v>
      </c>
      <c r="F139" s="1" t="s">
        <v>815</v>
      </c>
      <c r="G139" s="1" t="s">
        <v>579</v>
      </c>
      <c r="H139" s="1" t="s">
        <v>617</v>
      </c>
      <c r="I139" s="1" t="s">
        <v>590</v>
      </c>
      <c r="J139" s="1" t="s">
        <v>600</v>
      </c>
      <c r="K139" s="1" t="s">
        <v>585</v>
      </c>
      <c r="L139">
        <v>8.6999999999999993</v>
      </c>
    </row>
    <row r="140" spans="1:12" x14ac:dyDescent="0.25">
      <c r="A140" s="1" t="s">
        <v>574</v>
      </c>
      <c r="B140" s="1" t="s">
        <v>168</v>
      </c>
      <c r="C140" s="1" t="str">
        <f>VLOOKUP(B140,飯店地址!A:B,2,FALSE)</f>
        <v>台北市中正區懷寧街5-1號</v>
      </c>
      <c r="D140" s="1" t="s">
        <v>1582</v>
      </c>
      <c r="E140" s="1" t="s">
        <v>895</v>
      </c>
      <c r="F140" s="1" t="s">
        <v>924</v>
      </c>
      <c r="G140" s="1" t="s">
        <v>626</v>
      </c>
      <c r="H140" s="1" t="s">
        <v>614</v>
      </c>
      <c r="I140" s="1" t="s">
        <v>617</v>
      </c>
      <c r="J140" s="1" t="s">
        <v>646</v>
      </c>
      <c r="K140" s="1" t="s">
        <v>609</v>
      </c>
      <c r="L140">
        <v>7.6</v>
      </c>
    </row>
    <row r="141" spans="1:12" x14ac:dyDescent="0.25">
      <c r="A141" s="1" t="s">
        <v>574</v>
      </c>
      <c r="B141" s="1" t="s">
        <v>170</v>
      </c>
      <c r="C141" s="1" t="str">
        <f>VLOOKUP(B141,飯店地址!A:B,2,FALSE)</f>
        <v>台北市中正區忠孝西路一段50號5F</v>
      </c>
      <c r="D141" s="1" t="s">
        <v>1582</v>
      </c>
      <c r="E141" s="1" t="s">
        <v>898</v>
      </c>
      <c r="F141" s="1" t="s">
        <v>1274</v>
      </c>
      <c r="G141" s="1" t="s">
        <v>608</v>
      </c>
      <c r="H141" s="1" t="s">
        <v>590</v>
      </c>
      <c r="I141" s="1" t="s">
        <v>619</v>
      </c>
      <c r="J141" s="1" t="s">
        <v>609</v>
      </c>
      <c r="K141" s="1" t="s">
        <v>578</v>
      </c>
      <c r="L141">
        <v>8.5</v>
      </c>
    </row>
    <row r="142" spans="1:12" x14ac:dyDescent="0.25">
      <c r="A142" s="1" t="s">
        <v>574</v>
      </c>
      <c r="B142" s="1" t="s">
        <v>175</v>
      </c>
      <c r="C142" s="1" t="str">
        <f>VLOOKUP(B142,飯店地址!A:B,2,FALSE)</f>
        <v>台北市北投區幽雅路11號</v>
      </c>
      <c r="D142" s="1" t="s">
        <v>1582</v>
      </c>
      <c r="E142" s="1" t="s">
        <v>909</v>
      </c>
      <c r="F142" s="1" t="s">
        <v>1605</v>
      </c>
      <c r="G142" s="1" t="s">
        <v>603</v>
      </c>
      <c r="H142" s="1" t="s">
        <v>583</v>
      </c>
      <c r="I142" s="1" t="s">
        <v>638</v>
      </c>
      <c r="J142" s="1" t="s">
        <v>605</v>
      </c>
      <c r="K142" s="1" t="s">
        <v>582</v>
      </c>
      <c r="L142">
        <v>7.8</v>
      </c>
    </row>
    <row r="143" spans="1:12" x14ac:dyDescent="0.25">
      <c r="A143" s="1" t="s">
        <v>574</v>
      </c>
      <c r="B143" s="1" t="s">
        <v>176</v>
      </c>
      <c r="C143" s="1" t="str">
        <f>VLOOKUP(B143,飯店地址!A:B,2,FALSE)</f>
        <v>台北市中山區長春路62號6樓</v>
      </c>
      <c r="D143" s="1" t="s">
        <v>1582</v>
      </c>
      <c r="E143" s="1" t="s">
        <v>729</v>
      </c>
      <c r="F143" s="1" t="s">
        <v>637</v>
      </c>
      <c r="G143" s="1" t="s">
        <v>611</v>
      </c>
      <c r="H143" s="1" t="s">
        <v>591</v>
      </c>
      <c r="I143" s="1" t="s">
        <v>605</v>
      </c>
      <c r="J143" s="1" t="s">
        <v>635</v>
      </c>
      <c r="K143" s="1" t="s">
        <v>608</v>
      </c>
      <c r="L143">
        <v>7.9</v>
      </c>
    </row>
    <row r="144" spans="1:12" x14ac:dyDescent="0.25">
      <c r="A144" s="1" t="s">
        <v>574</v>
      </c>
      <c r="B144" s="1" t="s">
        <v>177</v>
      </c>
      <c r="C144" s="1" t="str">
        <f>VLOOKUP(B144,飯店地址!A:B,2,FALSE)</f>
        <v>台北市中和區立德街299號</v>
      </c>
      <c r="D144" s="1" t="s">
        <v>1582</v>
      </c>
      <c r="E144" s="1" t="s">
        <v>665</v>
      </c>
      <c r="F144" s="1" t="s">
        <v>1152</v>
      </c>
      <c r="G144" s="1" t="s">
        <v>689</v>
      </c>
      <c r="H144" s="1" t="s">
        <v>605</v>
      </c>
      <c r="I144" s="1" t="s">
        <v>646</v>
      </c>
      <c r="J144" s="1" t="s">
        <v>609</v>
      </c>
      <c r="K144" s="1" t="s">
        <v>583</v>
      </c>
      <c r="L144">
        <v>8.1</v>
      </c>
    </row>
    <row r="145" spans="1:12" x14ac:dyDescent="0.25">
      <c r="A145" s="1" t="s">
        <v>574</v>
      </c>
      <c r="B145" s="1" t="s">
        <v>179</v>
      </c>
      <c r="C145" s="1" t="str">
        <f>VLOOKUP(B145,飯店地址!A:B,2,FALSE)</f>
        <v>台北市中山區中山北路一段105巷12-6號</v>
      </c>
      <c r="D145" s="1" t="s">
        <v>1582</v>
      </c>
      <c r="E145" s="1" t="s">
        <v>601</v>
      </c>
      <c r="F145" s="1" t="s">
        <v>1606</v>
      </c>
      <c r="G145" s="1" t="s">
        <v>603</v>
      </c>
      <c r="H145" s="1" t="s">
        <v>603</v>
      </c>
      <c r="I145" s="1" t="s">
        <v>578</v>
      </c>
      <c r="J145" s="1" t="s">
        <v>584</v>
      </c>
      <c r="K145" s="1" t="s">
        <v>611</v>
      </c>
      <c r="L145">
        <v>8.1999999999999993</v>
      </c>
    </row>
    <row r="146" spans="1:12" x14ac:dyDescent="0.25">
      <c r="A146" s="1" t="s">
        <v>574</v>
      </c>
      <c r="B146" s="1" t="s">
        <v>180</v>
      </c>
      <c r="C146" s="1" t="str">
        <f>VLOOKUP(B146,飯店地址!A:B,2,FALSE)</f>
        <v>台北市中正區館前路8號11樓</v>
      </c>
      <c r="D146" s="1" t="s">
        <v>1582</v>
      </c>
      <c r="E146" s="1" t="s">
        <v>822</v>
      </c>
      <c r="F146" s="1" t="s">
        <v>913</v>
      </c>
      <c r="G146" s="1" t="s">
        <v>603</v>
      </c>
      <c r="H146" s="1" t="s">
        <v>590</v>
      </c>
      <c r="I146" s="1" t="s">
        <v>599</v>
      </c>
      <c r="J146" s="1" t="s">
        <v>609</v>
      </c>
      <c r="K146" s="1" t="s">
        <v>585</v>
      </c>
      <c r="L146">
        <v>8.5</v>
      </c>
    </row>
    <row r="147" spans="1:12" x14ac:dyDescent="0.25">
      <c r="A147" s="1" t="s">
        <v>574</v>
      </c>
      <c r="B147" s="1" t="s">
        <v>181</v>
      </c>
      <c r="C147" s="1" t="str">
        <f>VLOOKUP(B147,飯店地址!A:B,2,FALSE)</f>
        <v>台北市中正區忠孝東路二段89號3樓</v>
      </c>
      <c r="D147" s="1" t="s">
        <v>1582</v>
      </c>
      <c r="E147" s="1" t="s">
        <v>914</v>
      </c>
      <c r="F147" s="1" t="s">
        <v>1607</v>
      </c>
      <c r="G147" s="1" t="s">
        <v>689</v>
      </c>
      <c r="H147" s="1" t="s">
        <v>916</v>
      </c>
      <c r="I147" s="1" t="s">
        <v>916</v>
      </c>
      <c r="J147" s="1" t="s">
        <v>577</v>
      </c>
      <c r="K147" s="1" t="s">
        <v>619</v>
      </c>
      <c r="L147">
        <v>9.6</v>
      </c>
    </row>
    <row r="148" spans="1:12" x14ac:dyDescent="0.25">
      <c r="A148" s="1" t="s">
        <v>574</v>
      </c>
      <c r="B148" s="1" t="s">
        <v>182</v>
      </c>
      <c r="C148" s="1" t="str">
        <f>VLOOKUP(B148,飯店地址!A:B,2,FALSE)</f>
        <v>台北市大安區忠孝東路四段172號</v>
      </c>
      <c r="D148" s="1" t="s">
        <v>1582</v>
      </c>
      <c r="E148" s="1" t="s">
        <v>668</v>
      </c>
      <c r="F148" s="1" t="s">
        <v>1608</v>
      </c>
      <c r="G148" s="1" t="s">
        <v>577</v>
      </c>
      <c r="H148" s="1" t="s">
        <v>603</v>
      </c>
      <c r="I148" s="1" t="s">
        <v>619</v>
      </c>
      <c r="J148" s="1" t="s">
        <v>635</v>
      </c>
      <c r="K148" s="1" t="s">
        <v>591</v>
      </c>
      <c r="L148">
        <v>8.6</v>
      </c>
    </row>
    <row r="149" spans="1:12" x14ac:dyDescent="0.25">
      <c r="A149" s="1" t="s">
        <v>574</v>
      </c>
      <c r="B149" s="1" t="s">
        <v>183</v>
      </c>
      <c r="C149" s="1" t="str">
        <f>VLOOKUP(B149,飯店地址!A:B,2,FALSE)</f>
        <v>台北市中山區南京東路一段128號</v>
      </c>
      <c r="D149" s="1" t="s">
        <v>1582</v>
      </c>
      <c r="E149" s="1" t="s">
        <v>1557</v>
      </c>
      <c r="F149" s="1" t="s">
        <v>1609</v>
      </c>
      <c r="G149" s="1" t="s">
        <v>619</v>
      </c>
      <c r="H149" s="1" t="s">
        <v>610</v>
      </c>
      <c r="I149" s="1" t="s">
        <v>582</v>
      </c>
      <c r="J149" s="1" t="s">
        <v>579</v>
      </c>
      <c r="K149" s="1" t="s">
        <v>610</v>
      </c>
      <c r="L149">
        <v>9.1999999999999993</v>
      </c>
    </row>
    <row r="150" spans="1:12" x14ac:dyDescent="0.25">
      <c r="A150" s="1" t="s">
        <v>574</v>
      </c>
      <c r="B150" s="1" t="s">
        <v>279</v>
      </c>
      <c r="C150" s="1" t="str">
        <f>VLOOKUP(B150,飯店地址!A:B,2,FALSE)</f>
        <v>台北市中正區博愛路14號</v>
      </c>
      <c r="D150" s="1" t="s">
        <v>1582</v>
      </c>
      <c r="E150" s="1" t="s">
        <v>1161</v>
      </c>
      <c r="F150" s="1" t="s">
        <v>1162</v>
      </c>
      <c r="G150" s="1" t="s">
        <v>619</v>
      </c>
      <c r="H150" s="1" t="s">
        <v>599</v>
      </c>
      <c r="I150" s="1" t="s">
        <v>577</v>
      </c>
      <c r="J150" s="1" t="s">
        <v>585</v>
      </c>
      <c r="K150" s="1" t="s">
        <v>610</v>
      </c>
      <c r="L150">
        <v>9.1999999999999993</v>
      </c>
    </row>
    <row r="151" spans="1:12" x14ac:dyDescent="0.25">
      <c r="A151" s="1" t="s">
        <v>574</v>
      </c>
      <c r="B151" s="1" t="s">
        <v>184</v>
      </c>
      <c r="C151" s="1" t="str">
        <f>VLOOKUP(B151,飯店地址!A:B,2,FALSE)</f>
        <v>台北市信義區和平東路三段139號</v>
      </c>
      <c r="D151" s="1" t="s">
        <v>1582</v>
      </c>
      <c r="E151" s="1" t="s">
        <v>620</v>
      </c>
      <c r="F151" s="1" t="s">
        <v>956</v>
      </c>
      <c r="G151" s="1" t="s">
        <v>638</v>
      </c>
      <c r="H151" s="1" t="s">
        <v>693</v>
      </c>
      <c r="I151" s="1" t="s">
        <v>583</v>
      </c>
      <c r="J151" s="1" t="s">
        <v>921</v>
      </c>
      <c r="K151" s="1" t="s">
        <v>630</v>
      </c>
      <c r="L151">
        <v>6.7</v>
      </c>
    </row>
    <row r="152" spans="1:12" x14ac:dyDescent="0.25">
      <c r="A152" s="1" t="s">
        <v>574</v>
      </c>
      <c r="B152" s="1" t="s">
        <v>185</v>
      </c>
      <c r="C152" s="1" t="str">
        <f>VLOOKUP(B152,飯店地址!A:B,2,FALSE)</f>
        <v>台北市中山區南京東路一段118號</v>
      </c>
      <c r="D152" s="1" t="s">
        <v>1582</v>
      </c>
      <c r="E152" s="1" t="s">
        <v>622</v>
      </c>
      <c r="F152" s="1" t="s">
        <v>922</v>
      </c>
      <c r="G152" s="1" t="s">
        <v>584</v>
      </c>
      <c r="H152" s="1" t="s">
        <v>605</v>
      </c>
      <c r="I152" s="1" t="s">
        <v>603</v>
      </c>
      <c r="J152" s="1" t="s">
        <v>624</v>
      </c>
      <c r="K152" s="1" t="s">
        <v>603</v>
      </c>
      <c r="L152">
        <v>7.7</v>
      </c>
    </row>
    <row r="153" spans="1:12" x14ac:dyDescent="0.25">
      <c r="A153" s="1" t="s">
        <v>574</v>
      </c>
      <c r="B153" s="1" t="s">
        <v>186</v>
      </c>
      <c r="C153" s="1" t="str">
        <f>VLOOKUP(B153,飯店地址!A:B,2,FALSE)</f>
        <v>台北市大安區光復南路200號</v>
      </c>
      <c r="D153" s="1" t="s">
        <v>1582</v>
      </c>
      <c r="E153" s="1" t="s">
        <v>853</v>
      </c>
      <c r="F153" s="1" t="s">
        <v>1444</v>
      </c>
      <c r="G153" s="1" t="s">
        <v>591</v>
      </c>
      <c r="H153" s="1" t="s">
        <v>600</v>
      </c>
      <c r="I153" s="1" t="s">
        <v>595</v>
      </c>
      <c r="J153" s="1" t="s">
        <v>614</v>
      </c>
      <c r="K153" s="1" t="s">
        <v>608</v>
      </c>
      <c r="L153">
        <v>8.1999999999999993</v>
      </c>
    </row>
    <row r="154" spans="1:12" x14ac:dyDescent="0.25">
      <c r="A154" s="1" t="s">
        <v>574</v>
      </c>
      <c r="B154" s="1" t="s">
        <v>187</v>
      </c>
      <c r="C154" s="1" t="str">
        <f>VLOOKUP(B154,飯店地址!A:B,2,FALSE)</f>
        <v>台北市士林區小西街48號2F</v>
      </c>
      <c r="D154" s="1" t="s">
        <v>1582</v>
      </c>
      <c r="E154" s="1" t="s">
        <v>601</v>
      </c>
      <c r="F154" s="1" t="s">
        <v>1610</v>
      </c>
      <c r="G154" s="1" t="s">
        <v>608</v>
      </c>
      <c r="H154" s="1" t="s">
        <v>585</v>
      </c>
      <c r="I154" s="1" t="s">
        <v>577</v>
      </c>
      <c r="J154" s="1" t="s">
        <v>591</v>
      </c>
      <c r="K154" s="1" t="s">
        <v>578</v>
      </c>
      <c r="L154">
        <v>8.5</v>
      </c>
    </row>
    <row r="155" spans="1:12" x14ac:dyDescent="0.25">
      <c r="A155" s="1" t="s">
        <v>574</v>
      </c>
      <c r="B155" s="1" t="s">
        <v>188</v>
      </c>
      <c r="C155" s="1" t="str">
        <f>VLOOKUP(B155,飯店地址!A:B,2,FALSE)</f>
        <v>台北市中山區長春路246號</v>
      </c>
      <c r="D155" s="1" t="s">
        <v>1582</v>
      </c>
      <c r="E155" s="1" t="s">
        <v>925</v>
      </c>
      <c r="F155" s="1" t="s">
        <v>926</v>
      </c>
      <c r="G155" s="1" t="s">
        <v>927</v>
      </c>
      <c r="H155" s="1" t="s">
        <v>693</v>
      </c>
      <c r="I155" s="1" t="s">
        <v>646</v>
      </c>
      <c r="J155" s="1" t="s">
        <v>825</v>
      </c>
      <c r="K155" s="1" t="s">
        <v>605</v>
      </c>
      <c r="L155">
        <v>6.2</v>
      </c>
    </row>
    <row r="156" spans="1:12" x14ac:dyDescent="0.25">
      <c r="A156" s="1" t="s">
        <v>574</v>
      </c>
      <c r="B156" s="1" t="s">
        <v>189</v>
      </c>
      <c r="C156" s="1" t="str">
        <f>VLOOKUP(B156,飯店地址!A:B,2,FALSE)</f>
        <v>台北市士林區承德路四段318號</v>
      </c>
      <c r="D156" s="1" t="s">
        <v>1582</v>
      </c>
      <c r="E156" s="1" t="s">
        <v>670</v>
      </c>
      <c r="F156" s="1" t="s">
        <v>1165</v>
      </c>
      <c r="G156" s="1" t="s">
        <v>595</v>
      </c>
      <c r="H156" s="1" t="s">
        <v>599</v>
      </c>
      <c r="I156" s="1" t="s">
        <v>603</v>
      </c>
      <c r="J156" s="1" t="s">
        <v>585</v>
      </c>
      <c r="K156" s="1" t="s">
        <v>579</v>
      </c>
      <c r="L156">
        <v>8.9</v>
      </c>
    </row>
    <row r="157" spans="1:12" x14ac:dyDescent="0.25">
      <c r="A157" s="1" t="s">
        <v>574</v>
      </c>
      <c r="B157" s="1" t="s">
        <v>190</v>
      </c>
      <c r="C157" s="1" t="str">
        <f>VLOOKUP(B157,飯店地址!A:B,2,FALSE)</f>
        <v>台北市松山區長安東路二段219號12F</v>
      </c>
      <c r="D157" s="1" t="s">
        <v>1582</v>
      </c>
      <c r="E157" s="1" t="s">
        <v>1166</v>
      </c>
      <c r="F157" s="1" t="s">
        <v>1376</v>
      </c>
      <c r="G157" s="1" t="s">
        <v>590</v>
      </c>
      <c r="H157" s="1" t="s">
        <v>590</v>
      </c>
      <c r="I157" s="1" t="s">
        <v>590</v>
      </c>
      <c r="J157" s="1" t="s">
        <v>583</v>
      </c>
      <c r="K157" s="1" t="s">
        <v>579</v>
      </c>
      <c r="L157">
        <v>8.5</v>
      </c>
    </row>
    <row r="158" spans="1:12" x14ac:dyDescent="0.25">
      <c r="A158" s="1" t="s">
        <v>574</v>
      </c>
      <c r="B158" s="1" t="s">
        <v>191</v>
      </c>
      <c r="C158" s="1" t="str">
        <f>VLOOKUP(B158,飯店地址!A:B,2,FALSE)</f>
        <v>台北市萬華區中華路一段41號</v>
      </c>
      <c r="D158" s="1" t="s">
        <v>1582</v>
      </c>
      <c r="E158" s="1" t="s">
        <v>668</v>
      </c>
      <c r="F158" s="1" t="s">
        <v>1611</v>
      </c>
      <c r="G158" s="1" t="s">
        <v>608</v>
      </c>
      <c r="H158" s="1" t="s">
        <v>582</v>
      </c>
      <c r="I158" s="1" t="s">
        <v>595</v>
      </c>
      <c r="J158" s="1" t="s">
        <v>608</v>
      </c>
      <c r="K158" s="1" t="s">
        <v>617</v>
      </c>
      <c r="L158">
        <v>8.6</v>
      </c>
    </row>
    <row r="159" spans="1:12" x14ac:dyDescent="0.25">
      <c r="A159" s="1" t="s">
        <v>574</v>
      </c>
      <c r="B159" s="1" t="s">
        <v>195</v>
      </c>
      <c r="C159" s="1" t="str">
        <f>VLOOKUP(B159,飯店地址!A:B,2,FALSE)</f>
        <v>台北市大同區南京西路288號5樓</v>
      </c>
      <c r="D159" s="1" t="s">
        <v>1582</v>
      </c>
      <c r="E159" s="1" t="s">
        <v>650</v>
      </c>
      <c r="F159" s="1" t="s">
        <v>1065</v>
      </c>
      <c r="G159" s="1" t="s">
        <v>584</v>
      </c>
      <c r="H159" s="1" t="s">
        <v>609</v>
      </c>
      <c r="I159" s="1" t="s">
        <v>583</v>
      </c>
      <c r="J159" s="1" t="s">
        <v>604</v>
      </c>
      <c r="K159" s="1" t="s">
        <v>611</v>
      </c>
      <c r="L159">
        <v>7.6</v>
      </c>
    </row>
    <row r="160" spans="1:12" x14ac:dyDescent="0.25">
      <c r="A160" s="1" t="s">
        <v>574</v>
      </c>
      <c r="B160" s="1" t="s">
        <v>196</v>
      </c>
      <c r="C160" s="1" t="str">
        <f>VLOOKUP(B160,飯店地址!A:B,2,FALSE)</f>
        <v>台北市內湖區江南街55號</v>
      </c>
      <c r="D160" s="1" t="s">
        <v>1582</v>
      </c>
      <c r="E160" s="1" t="s">
        <v>853</v>
      </c>
      <c r="F160" s="1" t="s">
        <v>980</v>
      </c>
      <c r="G160" s="1" t="s">
        <v>577</v>
      </c>
      <c r="H160" s="1" t="s">
        <v>599</v>
      </c>
      <c r="I160" s="1" t="s">
        <v>579</v>
      </c>
      <c r="J160" s="1" t="s">
        <v>590</v>
      </c>
      <c r="K160" s="1" t="s">
        <v>577</v>
      </c>
      <c r="L160">
        <v>9</v>
      </c>
    </row>
    <row r="161" spans="1:12" x14ac:dyDescent="0.25">
      <c r="A161" s="1" t="s">
        <v>574</v>
      </c>
      <c r="B161" s="1" t="s">
        <v>197</v>
      </c>
      <c r="C161" s="1" t="str">
        <f>VLOOKUP(B161,飯店地址!A:B,2,FALSE)</f>
        <v>台北市大安區大安區忠孝東路三段8號</v>
      </c>
      <c r="D161" s="1" t="s">
        <v>1582</v>
      </c>
      <c r="E161" s="1" t="s">
        <v>907</v>
      </c>
      <c r="F161" s="1" t="s">
        <v>1448</v>
      </c>
      <c r="G161" s="1" t="s">
        <v>584</v>
      </c>
      <c r="H161" s="1" t="s">
        <v>609</v>
      </c>
      <c r="I161" s="1" t="s">
        <v>599</v>
      </c>
      <c r="J161" s="1" t="s">
        <v>624</v>
      </c>
      <c r="K161" s="1" t="s">
        <v>591</v>
      </c>
      <c r="L161">
        <v>7.9</v>
      </c>
    </row>
    <row r="162" spans="1:12" x14ac:dyDescent="0.25">
      <c r="A162" s="1" t="s">
        <v>574</v>
      </c>
      <c r="B162" s="1" t="s">
        <v>198</v>
      </c>
      <c r="C162" s="1" t="str">
        <f>VLOOKUP(B162,飯店地址!A:B,2,FALSE)</f>
        <v>台北萬華區中華路一段90號3樓</v>
      </c>
      <c r="D162" s="1" t="s">
        <v>1582</v>
      </c>
      <c r="E162" s="1" t="s">
        <v>665</v>
      </c>
      <c r="F162" s="1" t="s">
        <v>1562</v>
      </c>
      <c r="G162" s="1" t="s">
        <v>584</v>
      </c>
      <c r="H162" s="1" t="s">
        <v>635</v>
      </c>
      <c r="I162" s="1" t="s">
        <v>590</v>
      </c>
      <c r="J162" s="1" t="s">
        <v>624</v>
      </c>
      <c r="K162" s="1" t="s">
        <v>584</v>
      </c>
      <c r="L162">
        <v>7.6</v>
      </c>
    </row>
    <row r="163" spans="1:12" x14ac:dyDescent="0.25">
      <c r="A163" s="1" t="s">
        <v>574</v>
      </c>
      <c r="B163" s="1" t="s">
        <v>199</v>
      </c>
      <c r="C163" s="1" t="str">
        <f>VLOOKUP(B163,飯店地址!A:B,2,FALSE)</f>
        <v>台北市中山區正守里長安東路1段64號</v>
      </c>
      <c r="D163" s="1" t="s">
        <v>1582</v>
      </c>
      <c r="E163" s="1" t="s">
        <v>798</v>
      </c>
      <c r="F163" s="1" t="s">
        <v>1078</v>
      </c>
      <c r="G163" s="1" t="s">
        <v>582</v>
      </c>
      <c r="H163" s="1" t="s">
        <v>577</v>
      </c>
      <c r="I163" s="1" t="s">
        <v>583</v>
      </c>
      <c r="J163" s="1" t="s">
        <v>603</v>
      </c>
      <c r="K163" s="1" t="s">
        <v>599</v>
      </c>
      <c r="L163">
        <v>8.6</v>
      </c>
    </row>
    <row r="164" spans="1:12" x14ac:dyDescent="0.25">
      <c r="A164" s="1" t="s">
        <v>574</v>
      </c>
      <c r="B164" s="1" t="s">
        <v>201</v>
      </c>
      <c r="C164" s="1" t="str">
        <f>VLOOKUP(B164,飯店地址!A:B,2,FALSE)</f>
        <v>台北市萬華區中華路一段178號</v>
      </c>
      <c r="D164" s="1" t="s">
        <v>1582</v>
      </c>
      <c r="E164" s="1" t="s">
        <v>942</v>
      </c>
      <c r="F164" s="1" t="s">
        <v>730</v>
      </c>
      <c r="G164" s="1" t="s">
        <v>585</v>
      </c>
      <c r="H164" s="1" t="s">
        <v>582</v>
      </c>
      <c r="I164" s="1" t="s">
        <v>582</v>
      </c>
      <c r="J164" s="1" t="s">
        <v>611</v>
      </c>
      <c r="K164" s="1" t="s">
        <v>617</v>
      </c>
      <c r="L164">
        <v>8.6</v>
      </c>
    </row>
    <row r="165" spans="1:12" x14ac:dyDescent="0.25">
      <c r="A165" s="1" t="s">
        <v>574</v>
      </c>
      <c r="B165" s="1" t="s">
        <v>202</v>
      </c>
      <c r="C165" s="1" t="str">
        <f>VLOOKUP(B165,飯店地址!A:B,2,FALSE)</f>
        <v>台北市中山區林森北路85巷23號</v>
      </c>
      <c r="D165" s="1" t="s">
        <v>1582</v>
      </c>
      <c r="E165" s="1" t="s">
        <v>620</v>
      </c>
      <c r="F165" s="1" t="s">
        <v>634</v>
      </c>
      <c r="G165" s="1" t="s">
        <v>590</v>
      </c>
      <c r="H165" s="1" t="s">
        <v>608</v>
      </c>
      <c r="I165" s="1" t="s">
        <v>591</v>
      </c>
      <c r="J165" s="1" t="s">
        <v>635</v>
      </c>
      <c r="K165" s="1" t="s">
        <v>600</v>
      </c>
      <c r="L165">
        <v>8.1999999999999993</v>
      </c>
    </row>
    <row r="166" spans="1:12" x14ac:dyDescent="0.25">
      <c r="A166" s="1" t="s">
        <v>574</v>
      </c>
      <c r="B166" s="1" t="s">
        <v>203</v>
      </c>
      <c r="C166" s="1" t="str">
        <f>VLOOKUP(B166,飯店地址!A:B,2,FALSE)</f>
        <v>台北市大安區忠孝東路四段235號7樓</v>
      </c>
      <c r="D166" s="1" t="s">
        <v>1582</v>
      </c>
      <c r="E166" s="1" t="s">
        <v>945</v>
      </c>
      <c r="F166" s="1" t="s">
        <v>1189</v>
      </c>
      <c r="G166" s="1" t="s">
        <v>635</v>
      </c>
      <c r="H166" s="1" t="s">
        <v>611</v>
      </c>
      <c r="I166" s="1" t="s">
        <v>579</v>
      </c>
      <c r="J166" s="1" t="s">
        <v>626</v>
      </c>
      <c r="K166" s="1" t="s">
        <v>608</v>
      </c>
      <c r="L166">
        <v>7.9</v>
      </c>
    </row>
    <row r="167" spans="1:12" x14ac:dyDescent="0.25">
      <c r="A167" s="1" t="s">
        <v>574</v>
      </c>
      <c r="B167" s="1" t="s">
        <v>204</v>
      </c>
      <c r="C167" s="1" t="str">
        <f>VLOOKUP(B167,飯店地址!A:B,2,FALSE)</f>
        <v>台北市中山區南京東路3段131號</v>
      </c>
      <c r="D167" s="1" t="s">
        <v>1582</v>
      </c>
      <c r="E167" s="1" t="s">
        <v>947</v>
      </c>
      <c r="F167" s="1" t="s">
        <v>1612</v>
      </c>
      <c r="G167" s="1" t="s">
        <v>578</v>
      </c>
      <c r="H167" s="1" t="s">
        <v>578</v>
      </c>
      <c r="I167" s="1" t="s">
        <v>590</v>
      </c>
      <c r="J167" s="1" t="s">
        <v>584</v>
      </c>
      <c r="K167" s="1" t="s">
        <v>608</v>
      </c>
      <c r="L167">
        <v>8.3000000000000007</v>
      </c>
    </row>
    <row r="168" spans="1:12" x14ac:dyDescent="0.25">
      <c r="A168" s="1" t="s">
        <v>574</v>
      </c>
      <c r="B168" s="1" t="s">
        <v>206</v>
      </c>
      <c r="C168" s="1" t="str">
        <f>VLOOKUP(B168,飯店地址!A:B,2,FALSE)</f>
        <v>台北市信義區松高路18號</v>
      </c>
      <c r="D168" s="1" t="s">
        <v>1582</v>
      </c>
      <c r="E168" s="1" t="s">
        <v>950</v>
      </c>
      <c r="F168" s="1" t="s">
        <v>1451</v>
      </c>
      <c r="G168" s="1" t="s">
        <v>579</v>
      </c>
      <c r="H168" s="1" t="s">
        <v>619</v>
      </c>
      <c r="I168" s="1" t="s">
        <v>594</v>
      </c>
      <c r="J168" s="1" t="s">
        <v>585</v>
      </c>
      <c r="K168" s="1" t="s">
        <v>617</v>
      </c>
      <c r="L168">
        <v>9.1</v>
      </c>
    </row>
    <row r="169" spans="1:12" x14ac:dyDescent="0.25">
      <c r="A169" s="1" t="s">
        <v>574</v>
      </c>
      <c r="B169" s="1" t="s">
        <v>207</v>
      </c>
      <c r="C169" s="1" t="str">
        <f>VLOOKUP(B169,飯店地址!A:B,2,FALSE)</f>
        <v>台北市中山區復興北路282號三樓</v>
      </c>
      <c r="D169" s="1" t="s">
        <v>1582</v>
      </c>
      <c r="E169" s="1" t="s">
        <v>952</v>
      </c>
      <c r="F169" s="1" t="s">
        <v>953</v>
      </c>
      <c r="G169" s="1" t="s">
        <v>611</v>
      </c>
      <c r="H169" s="1" t="s">
        <v>591</v>
      </c>
      <c r="I169" s="1" t="s">
        <v>603</v>
      </c>
      <c r="J169" s="1" t="s">
        <v>626</v>
      </c>
      <c r="K169" s="1" t="s">
        <v>600</v>
      </c>
      <c r="L169">
        <v>8</v>
      </c>
    </row>
    <row r="170" spans="1:12" x14ac:dyDescent="0.25">
      <c r="A170" s="1" t="s">
        <v>574</v>
      </c>
      <c r="B170" s="1" t="s">
        <v>208</v>
      </c>
      <c r="C170" s="1" t="str">
        <f>VLOOKUP(B170,飯店地址!A:B,2,FALSE)</f>
        <v>台北市中山區林森北路568號</v>
      </c>
      <c r="D170" s="1" t="s">
        <v>1582</v>
      </c>
      <c r="E170" s="1" t="s">
        <v>668</v>
      </c>
      <c r="F170" s="1" t="s">
        <v>1613</v>
      </c>
      <c r="G170" s="1" t="s">
        <v>596</v>
      </c>
      <c r="H170" s="1" t="s">
        <v>594</v>
      </c>
      <c r="I170" s="1" t="s">
        <v>619</v>
      </c>
      <c r="J170" s="1" t="s">
        <v>577</v>
      </c>
      <c r="K170" s="1" t="s">
        <v>599</v>
      </c>
      <c r="L170">
        <v>9.4</v>
      </c>
    </row>
    <row r="171" spans="1:12" x14ac:dyDescent="0.25">
      <c r="A171" s="1" t="s">
        <v>574</v>
      </c>
      <c r="B171" s="1" t="s">
        <v>209</v>
      </c>
      <c r="C171" s="1" t="str">
        <f>VLOOKUP(B171,飯店地址!A:B,2,FALSE)</f>
        <v>台北市大同區南京西路18巷30號</v>
      </c>
      <c r="D171" s="1" t="s">
        <v>1582</v>
      </c>
      <c r="E171" s="1" t="s">
        <v>665</v>
      </c>
      <c r="F171" s="1" t="s">
        <v>1078</v>
      </c>
      <c r="G171" s="1" t="s">
        <v>578</v>
      </c>
      <c r="H171" s="1" t="s">
        <v>609</v>
      </c>
      <c r="I171" s="1" t="s">
        <v>577</v>
      </c>
      <c r="J171" s="1" t="s">
        <v>646</v>
      </c>
      <c r="K171" s="1" t="s">
        <v>611</v>
      </c>
      <c r="L171">
        <v>8.1</v>
      </c>
    </row>
    <row r="172" spans="1:12" x14ac:dyDescent="0.25">
      <c r="A172" s="1" t="s">
        <v>574</v>
      </c>
      <c r="B172" s="1" t="s">
        <v>212</v>
      </c>
      <c r="C172" s="1" t="str">
        <f>VLOOKUP(B172,飯店地址!A:B,2,FALSE)</f>
        <v>台北市中正區金山北路1號</v>
      </c>
      <c r="D172" s="1" t="s">
        <v>1582</v>
      </c>
      <c r="E172" s="1" t="s">
        <v>958</v>
      </c>
      <c r="F172" s="1" t="s">
        <v>1181</v>
      </c>
      <c r="G172" s="1" t="s">
        <v>600</v>
      </c>
      <c r="H172" s="1" t="s">
        <v>578</v>
      </c>
      <c r="I172" s="1" t="s">
        <v>590</v>
      </c>
      <c r="J172" s="1" t="s">
        <v>624</v>
      </c>
      <c r="K172" s="1" t="s">
        <v>611</v>
      </c>
      <c r="L172">
        <v>8.1999999999999993</v>
      </c>
    </row>
    <row r="173" spans="1:12" x14ac:dyDescent="0.25">
      <c r="A173" s="1" t="s">
        <v>574</v>
      </c>
      <c r="B173" s="1" t="s">
        <v>213</v>
      </c>
      <c r="C173" s="1" t="str">
        <f>VLOOKUP(B173,飯店地址!A:B,2,FALSE)</f>
        <v>台北市中山區林森北路369號</v>
      </c>
      <c r="D173" s="1" t="s">
        <v>1582</v>
      </c>
      <c r="E173" s="1" t="s">
        <v>960</v>
      </c>
      <c r="F173" s="1" t="s">
        <v>801</v>
      </c>
      <c r="G173" s="1" t="s">
        <v>591</v>
      </c>
      <c r="H173" s="1" t="s">
        <v>608</v>
      </c>
      <c r="I173" s="1" t="s">
        <v>578</v>
      </c>
      <c r="J173" s="1" t="s">
        <v>635</v>
      </c>
      <c r="K173" s="1" t="s">
        <v>578</v>
      </c>
      <c r="L173">
        <v>8.1</v>
      </c>
    </row>
    <row r="174" spans="1:12" x14ac:dyDescent="0.25">
      <c r="A174" s="1" t="s">
        <v>574</v>
      </c>
      <c r="B174" s="1" t="s">
        <v>214</v>
      </c>
      <c r="C174" s="1" t="str">
        <f>VLOOKUP(B174,飯店地址!A:B,2,FALSE)</f>
        <v>台北市中正區館前路8號5樓</v>
      </c>
      <c r="D174" s="1" t="s">
        <v>1582</v>
      </c>
      <c r="E174" s="1" t="s">
        <v>964</v>
      </c>
      <c r="F174" s="1" t="s">
        <v>1184</v>
      </c>
      <c r="G174" s="1" t="s">
        <v>617</v>
      </c>
      <c r="H174" s="1" t="s">
        <v>579</v>
      </c>
      <c r="I174" s="1" t="s">
        <v>596</v>
      </c>
      <c r="J174" s="1" t="s">
        <v>590</v>
      </c>
      <c r="K174" s="1" t="s">
        <v>582</v>
      </c>
      <c r="L174">
        <v>8.9</v>
      </c>
    </row>
    <row r="175" spans="1:12" x14ac:dyDescent="0.25">
      <c r="A175" s="1" t="s">
        <v>574</v>
      </c>
      <c r="B175" s="1" t="s">
        <v>215</v>
      </c>
      <c r="C175" s="1" t="str">
        <f>VLOOKUP(B175,飯店地址!A:B,2,FALSE)</f>
        <v>台北市中山區中山北路四段一號</v>
      </c>
      <c r="D175" s="1" t="s">
        <v>1582</v>
      </c>
      <c r="E175" s="1" t="s">
        <v>965</v>
      </c>
      <c r="F175" s="1" t="s">
        <v>1591</v>
      </c>
      <c r="G175" s="1" t="s">
        <v>583</v>
      </c>
      <c r="H175" s="1" t="s">
        <v>582</v>
      </c>
      <c r="I175" s="1" t="s">
        <v>591</v>
      </c>
      <c r="J175" s="1" t="s">
        <v>590</v>
      </c>
      <c r="K175" s="1" t="s">
        <v>585</v>
      </c>
      <c r="L175">
        <v>8.3000000000000007</v>
      </c>
    </row>
    <row r="176" spans="1:12" x14ac:dyDescent="0.25">
      <c r="A176" s="1" t="s">
        <v>574</v>
      </c>
      <c r="B176" s="1" t="s">
        <v>216</v>
      </c>
      <c r="C176" s="1" t="str">
        <f>VLOOKUP(B176,飯店地址!A:B,2,FALSE)</f>
        <v>台北市大同區延平北路2段195-2號</v>
      </c>
      <c r="D176" s="1" t="s">
        <v>1582</v>
      </c>
      <c r="E176" s="1" t="s">
        <v>695</v>
      </c>
      <c r="F176" s="1" t="s">
        <v>1614</v>
      </c>
      <c r="G176" s="1" t="s">
        <v>608</v>
      </c>
      <c r="H176" s="1" t="s">
        <v>603</v>
      </c>
      <c r="I176" s="1" t="s">
        <v>578</v>
      </c>
      <c r="J176" s="1" t="s">
        <v>600</v>
      </c>
      <c r="K176" s="1" t="s">
        <v>579</v>
      </c>
      <c r="L176">
        <v>8.3000000000000007</v>
      </c>
    </row>
    <row r="177" spans="1:12" x14ac:dyDescent="0.25">
      <c r="A177" s="1" t="s">
        <v>574</v>
      </c>
      <c r="B177" s="1" t="s">
        <v>217</v>
      </c>
      <c r="C177" s="1" t="str">
        <f>VLOOKUP(B177,飯店地址!A:B,2,FALSE)</f>
        <v>台北市中山區民生西路16號4樓</v>
      </c>
      <c r="D177" s="1" t="s">
        <v>1582</v>
      </c>
      <c r="E177" s="1" t="s">
        <v>968</v>
      </c>
      <c r="F177" s="1" t="s">
        <v>969</v>
      </c>
      <c r="G177" s="1" t="s">
        <v>590</v>
      </c>
      <c r="H177" s="1" t="s">
        <v>590</v>
      </c>
      <c r="I177" s="1" t="s">
        <v>617</v>
      </c>
      <c r="J177" s="1" t="s">
        <v>583</v>
      </c>
      <c r="K177" s="1" t="s">
        <v>603</v>
      </c>
      <c r="L177">
        <v>8.5</v>
      </c>
    </row>
    <row r="178" spans="1:12" x14ac:dyDescent="0.25">
      <c r="A178" s="1" t="s">
        <v>574</v>
      </c>
      <c r="B178" s="1" t="s">
        <v>218</v>
      </c>
      <c r="C178" s="1" t="str">
        <f>VLOOKUP(B178,飯店地址!A:B,2,FALSE)</f>
        <v>台北市萬華區西寧南路30號12樓</v>
      </c>
      <c r="D178" s="1" t="s">
        <v>1582</v>
      </c>
      <c r="E178" s="1" t="s">
        <v>639</v>
      </c>
      <c r="F178" s="1" t="s">
        <v>1615</v>
      </c>
      <c r="G178" s="1" t="s">
        <v>585</v>
      </c>
      <c r="H178" s="1" t="s">
        <v>578</v>
      </c>
      <c r="I178" s="1" t="s">
        <v>582</v>
      </c>
      <c r="J178" s="1" t="s">
        <v>583</v>
      </c>
      <c r="K178" s="1" t="s">
        <v>590</v>
      </c>
      <c r="L178">
        <v>8.5</v>
      </c>
    </row>
    <row r="179" spans="1:12" x14ac:dyDescent="0.25">
      <c r="A179" s="1" t="s">
        <v>574</v>
      </c>
      <c r="B179" s="1" t="s">
        <v>219</v>
      </c>
      <c r="C179" s="1" t="str">
        <f>VLOOKUP(B179,飯店地址!A:B,2,FALSE)</f>
        <v>台北市萬華區西寧南路70號6樓</v>
      </c>
      <c r="D179" s="1" t="s">
        <v>1582</v>
      </c>
      <c r="E179" s="1" t="s">
        <v>639</v>
      </c>
      <c r="F179" s="1" t="s">
        <v>1616</v>
      </c>
      <c r="G179" s="1" t="s">
        <v>584</v>
      </c>
      <c r="H179" s="1" t="s">
        <v>609</v>
      </c>
      <c r="I179" s="1" t="s">
        <v>577</v>
      </c>
      <c r="J179" s="1" t="s">
        <v>626</v>
      </c>
      <c r="K179" s="1" t="s">
        <v>591</v>
      </c>
      <c r="L179">
        <v>7.9</v>
      </c>
    </row>
    <row r="180" spans="1:12" x14ac:dyDescent="0.25">
      <c r="A180" s="1" t="s">
        <v>574</v>
      </c>
      <c r="B180" s="1" t="s">
        <v>221</v>
      </c>
      <c r="C180" s="1" t="str">
        <f>VLOOKUP(B180,飯店地址!A:B,2,FALSE)</f>
        <v>台北市中正區懷寧街7號</v>
      </c>
      <c r="D180" s="1" t="s">
        <v>1582</v>
      </c>
      <c r="E180" s="1" t="s">
        <v>973</v>
      </c>
      <c r="F180" s="1" t="s">
        <v>745</v>
      </c>
      <c r="G180" s="1" t="s">
        <v>600</v>
      </c>
      <c r="H180" s="1" t="s">
        <v>582</v>
      </c>
      <c r="I180" s="1" t="s">
        <v>599</v>
      </c>
      <c r="J180" s="1" t="s">
        <v>600</v>
      </c>
      <c r="K180" s="1" t="s">
        <v>577</v>
      </c>
      <c r="L180">
        <v>8.6</v>
      </c>
    </row>
    <row r="181" spans="1:12" x14ac:dyDescent="0.25">
      <c r="A181" s="1" t="s">
        <v>574</v>
      </c>
      <c r="B181" s="1" t="s">
        <v>222</v>
      </c>
      <c r="C181" s="1" t="str">
        <f>VLOOKUP(B181,飯店地址!A:B,2,FALSE)</f>
        <v>台北市中正區長安西路81號</v>
      </c>
      <c r="D181" s="1" t="s">
        <v>1582</v>
      </c>
      <c r="E181" s="1" t="s">
        <v>798</v>
      </c>
      <c r="F181" s="1" t="s">
        <v>995</v>
      </c>
      <c r="G181" s="1" t="s">
        <v>585</v>
      </c>
      <c r="H181" s="1" t="s">
        <v>577</v>
      </c>
      <c r="I181" s="1" t="s">
        <v>617</v>
      </c>
      <c r="J181" s="1" t="s">
        <v>578</v>
      </c>
      <c r="K181" s="1" t="s">
        <v>595</v>
      </c>
      <c r="L181">
        <v>8.8000000000000007</v>
      </c>
    </row>
    <row r="182" spans="1:12" x14ac:dyDescent="0.25">
      <c r="A182" s="1" t="s">
        <v>574</v>
      </c>
      <c r="B182" s="1" t="s">
        <v>223</v>
      </c>
      <c r="C182" s="1" t="str">
        <f>VLOOKUP(B182,飯店地址!A:B,2,FALSE)</f>
        <v>台北市中正區長安西路77號</v>
      </c>
      <c r="D182" s="1" t="s">
        <v>1582</v>
      </c>
      <c r="E182" s="1" t="s">
        <v>798</v>
      </c>
      <c r="F182" s="1" t="s">
        <v>995</v>
      </c>
      <c r="G182" s="1" t="s">
        <v>590</v>
      </c>
      <c r="H182" s="1" t="s">
        <v>617</v>
      </c>
      <c r="I182" s="1" t="s">
        <v>617</v>
      </c>
      <c r="J182" s="1" t="s">
        <v>603</v>
      </c>
      <c r="K182" s="1" t="s">
        <v>595</v>
      </c>
      <c r="L182">
        <v>8.6999999999999993</v>
      </c>
    </row>
    <row r="183" spans="1:12" x14ac:dyDescent="0.25">
      <c r="A183" s="1" t="s">
        <v>574</v>
      </c>
      <c r="B183" s="1" t="s">
        <v>224</v>
      </c>
      <c r="C183" s="1" t="str">
        <f>VLOOKUP(B183,飯店地址!A:B,2,FALSE)</f>
        <v>台北市萬華區寶慶路63號</v>
      </c>
      <c r="D183" s="1" t="s">
        <v>1582</v>
      </c>
      <c r="E183" s="1" t="s">
        <v>976</v>
      </c>
      <c r="F183" s="1" t="s">
        <v>632</v>
      </c>
      <c r="G183" s="1" t="s">
        <v>585</v>
      </c>
      <c r="H183" s="1" t="s">
        <v>617</v>
      </c>
      <c r="I183" s="1" t="s">
        <v>596</v>
      </c>
      <c r="J183" s="1" t="s">
        <v>603</v>
      </c>
      <c r="K183" s="1" t="s">
        <v>595</v>
      </c>
      <c r="L183">
        <v>8.9</v>
      </c>
    </row>
    <row r="184" spans="1:12" x14ac:dyDescent="0.25">
      <c r="A184" s="1" t="s">
        <v>574</v>
      </c>
      <c r="B184" s="1" t="s">
        <v>225</v>
      </c>
      <c r="C184" s="1" t="str">
        <f>VLOOKUP(B184,飯店地址!A:B,2,FALSE)</f>
        <v>台北市中山區復興北路338號</v>
      </c>
      <c r="D184" s="1" t="s">
        <v>1582</v>
      </c>
      <c r="E184" s="1" t="s">
        <v>601</v>
      </c>
      <c r="F184" s="1" t="s">
        <v>1051</v>
      </c>
      <c r="G184" s="1" t="s">
        <v>617</v>
      </c>
      <c r="H184" s="1" t="s">
        <v>610</v>
      </c>
      <c r="I184" s="1" t="s">
        <v>599</v>
      </c>
      <c r="J184" s="1" t="s">
        <v>579</v>
      </c>
      <c r="K184" s="1" t="s">
        <v>619</v>
      </c>
      <c r="L184">
        <v>9.1</v>
      </c>
    </row>
    <row r="185" spans="1:12" x14ac:dyDescent="0.25">
      <c r="A185" s="1" t="s">
        <v>574</v>
      </c>
      <c r="B185" s="1" t="s">
        <v>226</v>
      </c>
      <c r="C185" s="1" t="str">
        <f>VLOOKUP(B185,飯店地址!A:B,2,FALSE)</f>
        <v>台北市萬里區大鵬里加投路197-3號</v>
      </c>
      <c r="D185" s="1" t="s">
        <v>1582</v>
      </c>
      <c r="E185" s="1" t="s">
        <v>979</v>
      </c>
      <c r="F185" s="1" t="s">
        <v>1015</v>
      </c>
      <c r="G185" s="1" t="s">
        <v>584</v>
      </c>
      <c r="H185" s="1" t="s">
        <v>837</v>
      </c>
      <c r="I185" s="1" t="s">
        <v>614</v>
      </c>
      <c r="J185" s="1" t="s">
        <v>981</v>
      </c>
      <c r="K185" s="1" t="s">
        <v>766</v>
      </c>
      <c r="L185">
        <v>6.7</v>
      </c>
    </row>
    <row r="186" spans="1:12" x14ac:dyDescent="0.25">
      <c r="A186" s="1" t="s">
        <v>574</v>
      </c>
      <c r="B186" s="1" t="s">
        <v>227</v>
      </c>
      <c r="C186" s="1" t="str">
        <f>VLOOKUP(B186,飯店地址!A:B,2,FALSE)</f>
        <v>台北市中和區中山路二段228號5樓</v>
      </c>
      <c r="D186" s="1" t="s">
        <v>1582</v>
      </c>
      <c r="E186" s="1" t="s">
        <v>982</v>
      </c>
      <c r="F186" s="1" t="s">
        <v>1110</v>
      </c>
      <c r="G186" s="1" t="s">
        <v>579</v>
      </c>
      <c r="H186" s="1" t="s">
        <v>599</v>
      </c>
      <c r="I186" s="1" t="s">
        <v>600</v>
      </c>
      <c r="J186" s="1" t="s">
        <v>590</v>
      </c>
      <c r="K186" s="1" t="s">
        <v>595</v>
      </c>
      <c r="L186">
        <v>8.8000000000000007</v>
      </c>
    </row>
    <row r="187" spans="1:12" x14ac:dyDescent="0.25">
      <c r="A187" s="1" t="s">
        <v>574</v>
      </c>
      <c r="B187" s="1" t="s">
        <v>228</v>
      </c>
      <c r="C187" s="1" t="str">
        <f>VLOOKUP(B187,飯店地址!A:B,2,FALSE)</f>
        <v>台北市士林區重慶北路四段202號1樓</v>
      </c>
      <c r="D187" s="1" t="s">
        <v>1582</v>
      </c>
      <c r="E187" s="1" t="s">
        <v>1617</v>
      </c>
      <c r="F187" s="1" t="s">
        <v>1618</v>
      </c>
      <c r="G187" s="1" t="s">
        <v>927</v>
      </c>
      <c r="H187" s="1" t="s">
        <v>635</v>
      </c>
      <c r="I187" s="1" t="s">
        <v>604</v>
      </c>
      <c r="J187" s="1" t="s">
        <v>624</v>
      </c>
      <c r="K187" s="1" t="s">
        <v>583</v>
      </c>
      <c r="L187">
        <v>6.6</v>
      </c>
    </row>
    <row r="188" spans="1:12" x14ac:dyDescent="0.25">
      <c r="A188" s="1" t="s">
        <v>574</v>
      </c>
      <c r="B188" s="1" t="s">
        <v>229</v>
      </c>
      <c r="C188" s="1" t="str">
        <f>VLOOKUP(B188,飯店地址!A:B,2,FALSE)</f>
        <v>台北市大同區延平北路二段197號3。4。11樓</v>
      </c>
      <c r="D188" s="1" t="s">
        <v>1582</v>
      </c>
      <c r="E188" s="1" t="s">
        <v>1030</v>
      </c>
      <c r="F188" s="1" t="s">
        <v>1191</v>
      </c>
      <c r="G188" s="1" t="s">
        <v>591</v>
      </c>
      <c r="H188" s="1" t="s">
        <v>603</v>
      </c>
      <c r="I188" s="1" t="s">
        <v>591</v>
      </c>
      <c r="J188" s="1" t="s">
        <v>611</v>
      </c>
      <c r="K188" s="1" t="s">
        <v>578</v>
      </c>
      <c r="L188">
        <v>8.1</v>
      </c>
    </row>
    <row r="189" spans="1:12" x14ac:dyDescent="0.25">
      <c r="A189" s="1" t="s">
        <v>574</v>
      </c>
      <c r="B189" s="1" t="s">
        <v>230</v>
      </c>
      <c r="C189" s="1" t="str">
        <f>VLOOKUP(B189,飯店地址!A:B,2,FALSE)</f>
        <v>台北市中正區館前路8號6樓</v>
      </c>
      <c r="D189" s="1" t="s">
        <v>1582</v>
      </c>
      <c r="E189" s="1" t="s">
        <v>985</v>
      </c>
      <c r="F189" s="1" t="s">
        <v>986</v>
      </c>
      <c r="G189" s="1" t="s">
        <v>583</v>
      </c>
      <c r="H189" s="1" t="s">
        <v>590</v>
      </c>
      <c r="I189" s="1" t="s">
        <v>619</v>
      </c>
      <c r="J189" s="1" t="s">
        <v>635</v>
      </c>
      <c r="K189" s="1" t="s">
        <v>578</v>
      </c>
      <c r="L189">
        <v>8.3000000000000007</v>
      </c>
    </row>
    <row r="190" spans="1:12" x14ac:dyDescent="0.25">
      <c r="A190" s="1" t="s">
        <v>574</v>
      </c>
      <c r="B190" s="1" t="s">
        <v>231</v>
      </c>
      <c r="C190" s="1" t="str">
        <f>VLOOKUP(B190,飯店地址!A:B,2,FALSE)</f>
        <v>台北市信義區煙廠路98號</v>
      </c>
      <c r="D190" s="1" t="s">
        <v>1582</v>
      </c>
      <c r="E190" s="1" t="s">
        <v>691</v>
      </c>
      <c r="F190" s="1" t="s">
        <v>1619</v>
      </c>
      <c r="G190" s="1" t="s">
        <v>619</v>
      </c>
      <c r="H190" s="1" t="s">
        <v>596</v>
      </c>
      <c r="I190" s="1" t="s">
        <v>590</v>
      </c>
      <c r="J190" s="1" t="s">
        <v>579</v>
      </c>
      <c r="K190" s="1" t="s">
        <v>619</v>
      </c>
      <c r="L190">
        <v>9.1999999999999993</v>
      </c>
    </row>
    <row r="191" spans="1:12" x14ac:dyDescent="0.25">
      <c r="A191" s="1" t="s">
        <v>574</v>
      </c>
      <c r="B191" s="1" t="s">
        <v>232</v>
      </c>
      <c r="C191" s="1" t="str">
        <f>VLOOKUP(B191,飯店地址!A:B,2,FALSE)</f>
        <v>台北市中正區重慶南路一段86號</v>
      </c>
      <c r="D191" s="1" t="s">
        <v>1582</v>
      </c>
      <c r="E191" s="1" t="s">
        <v>1305</v>
      </c>
      <c r="F191" s="1" t="s">
        <v>1306</v>
      </c>
      <c r="G191" s="1" t="s">
        <v>837</v>
      </c>
      <c r="H191" s="1" t="s">
        <v>590</v>
      </c>
      <c r="I191" s="1" t="s">
        <v>585</v>
      </c>
      <c r="J191" s="1" t="s">
        <v>585</v>
      </c>
      <c r="K191" s="1" t="s">
        <v>577</v>
      </c>
      <c r="L191">
        <v>7.8</v>
      </c>
    </row>
    <row r="192" spans="1:12" x14ac:dyDescent="0.25">
      <c r="A192" s="1" t="s">
        <v>574</v>
      </c>
      <c r="B192" s="1" t="s">
        <v>233</v>
      </c>
      <c r="C192" s="1" t="str">
        <f>VLOOKUP(B192,飯店地址!A:B,2,FALSE)</f>
        <v>台北市中正區中正區重慶南路一段39號</v>
      </c>
      <c r="D192" s="1" t="s">
        <v>1582</v>
      </c>
      <c r="E192" s="1" t="s">
        <v>990</v>
      </c>
      <c r="F192" s="1" t="s">
        <v>991</v>
      </c>
      <c r="G192" s="1" t="s">
        <v>608</v>
      </c>
      <c r="H192" s="1" t="s">
        <v>585</v>
      </c>
      <c r="I192" s="1" t="s">
        <v>595</v>
      </c>
      <c r="J192" s="1" t="s">
        <v>608</v>
      </c>
      <c r="K192" s="1" t="s">
        <v>579</v>
      </c>
      <c r="L192">
        <v>8.6</v>
      </c>
    </row>
    <row r="193" spans="1:12" x14ac:dyDescent="0.25">
      <c r="A193" s="1" t="s">
        <v>574</v>
      </c>
      <c r="B193" s="1" t="s">
        <v>234</v>
      </c>
      <c r="C193" s="1" t="str">
        <f>VLOOKUP(B193,飯店地址!A:B,2,FALSE)</f>
        <v>台北市大同區寧夏路2號</v>
      </c>
      <c r="D193" s="1" t="s">
        <v>1582</v>
      </c>
      <c r="E193" s="1" t="s">
        <v>992</v>
      </c>
      <c r="F193" s="1" t="s">
        <v>634</v>
      </c>
      <c r="G193" s="1" t="s">
        <v>619</v>
      </c>
      <c r="H193" s="1" t="s">
        <v>585</v>
      </c>
      <c r="I193" s="1" t="s">
        <v>595</v>
      </c>
      <c r="J193" s="1" t="s">
        <v>600</v>
      </c>
      <c r="K193" s="1" t="s">
        <v>582</v>
      </c>
      <c r="L193">
        <v>8.9</v>
      </c>
    </row>
    <row r="194" spans="1:12" x14ac:dyDescent="0.25">
      <c r="A194" s="1" t="s">
        <v>574</v>
      </c>
      <c r="B194" s="1" t="s">
        <v>235</v>
      </c>
      <c r="C194" s="1" t="str">
        <f>VLOOKUP(B194,飯店地址!A:B,2,FALSE)</f>
        <v>台北市中山區吉林路32號6樓</v>
      </c>
      <c r="D194" s="1" t="s">
        <v>1582</v>
      </c>
      <c r="E194" s="1" t="s">
        <v>620</v>
      </c>
      <c r="F194" s="1" t="s">
        <v>1620</v>
      </c>
      <c r="G194" s="1" t="s">
        <v>582</v>
      </c>
      <c r="H194" s="1" t="s">
        <v>582</v>
      </c>
      <c r="I194" s="1" t="s">
        <v>577</v>
      </c>
      <c r="J194" s="1" t="s">
        <v>591</v>
      </c>
      <c r="K194" s="1" t="s">
        <v>582</v>
      </c>
      <c r="L194">
        <v>8.6999999999999993</v>
      </c>
    </row>
    <row r="195" spans="1:12" x14ac:dyDescent="0.25">
      <c r="A195" s="1" t="s">
        <v>574</v>
      </c>
      <c r="B195" s="1" t="s">
        <v>236</v>
      </c>
      <c r="C195" s="1" t="str">
        <f>VLOOKUP(B195,飯店地址!A:B,2,FALSE)</f>
        <v>台北市文山區景中街30巷6號3樓</v>
      </c>
      <c r="D195" s="1" t="s">
        <v>1582</v>
      </c>
      <c r="E195" s="1" t="s">
        <v>994</v>
      </c>
      <c r="F195" s="1" t="s">
        <v>758</v>
      </c>
      <c r="G195" s="1" t="s">
        <v>582</v>
      </c>
      <c r="H195" s="1" t="s">
        <v>608</v>
      </c>
      <c r="I195" s="1" t="s">
        <v>617</v>
      </c>
      <c r="J195" s="1" t="s">
        <v>583</v>
      </c>
      <c r="K195" s="1" t="s">
        <v>578</v>
      </c>
      <c r="L195">
        <v>8.5</v>
      </c>
    </row>
    <row r="196" spans="1:12" x14ac:dyDescent="0.25">
      <c r="A196" s="1" t="s">
        <v>574</v>
      </c>
      <c r="B196" s="1" t="s">
        <v>237</v>
      </c>
      <c r="C196" s="1" t="str">
        <f>VLOOKUP(B196,飯店地址!A:B,2,FALSE)</f>
        <v>台北市中山區林森北路259巷9號2樓</v>
      </c>
      <c r="D196" s="1" t="s">
        <v>1582</v>
      </c>
      <c r="E196" s="1" t="s">
        <v>996</v>
      </c>
      <c r="F196" s="1" t="s">
        <v>1621</v>
      </c>
      <c r="G196" s="1" t="s">
        <v>605</v>
      </c>
      <c r="H196" s="1" t="s">
        <v>608</v>
      </c>
      <c r="I196" s="1" t="s">
        <v>611</v>
      </c>
      <c r="J196" s="1" t="s">
        <v>584</v>
      </c>
      <c r="K196" s="1" t="s">
        <v>600</v>
      </c>
      <c r="L196">
        <v>7.9</v>
      </c>
    </row>
    <row r="197" spans="1:12" x14ac:dyDescent="0.25">
      <c r="A197" s="1" t="s">
        <v>574</v>
      </c>
      <c r="B197" s="1" t="s">
        <v>238</v>
      </c>
      <c r="C197" s="1" t="str">
        <f>VLOOKUP(B197,飯店地址!A:B,2,FALSE)</f>
        <v>台北市中山區中山北路二段71號3樓</v>
      </c>
      <c r="D197" s="1" t="s">
        <v>1582</v>
      </c>
      <c r="E197" s="1" t="s">
        <v>764</v>
      </c>
      <c r="F197" s="1" t="s">
        <v>998</v>
      </c>
      <c r="G197" s="1" t="s">
        <v>609</v>
      </c>
      <c r="H197" s="1" t="s">
        <v>585</v>
      </c>
      <c r="I197" s="1" t="s">
        <v>579</v>
      </c>
      <c r="J197" s="1" t="s">
        <v>583</v>
      </c>
      <c r="K197" s="1" t="s">
        <v>590</v>
      </c>
      <c r="L197">
        <v>8.3000000000000007</v>
      </c>
    </row>
    <row r="198" spans="1:12" x14ac:dyDescent="0.25">
      <c r="A198" s="1" t="s">
        <v>574</v>
      </c>
      <c r="B198" s="1" t="s">
        <v>239</v>
      </c>
      <c r="C198" s="1" t="str">
        <f>VLOOKUP(B198,飯店地址!A:B,2,FALSE)</f>
        <v>台北市大安區建國南路一段266號</v>
      </c>
      <c r="D198" s="1" t="s">
        <v>1582</v>
      </c>
      <c r="E198" s="1" t="s">
        <v>668</v>
      </c>
      <c r="F198" s="1" t="s">
        <v>1000</v>
      </c>
      <c r="G198" s="1" t="s">
        <v>590</v>
      </c>
      <c r="H198" s="1" t="s">
        <v>603</v>
      </c>
      <c r="I198" s="1" t="s">
        <v>611</v>
      </c>
      <c r="J198" s="1" t="s">
        <v>583</v>
      </c>
      <c r="K198" s="1" t="s">
        <v>578</v>
      </c>
      <c r="L198">
        <v>8.1999999999999993</v>
      </c>
    </row>
    <row r="199" spans="1:12" x14ac:dyDescent="0.25">
      <c r="A199" s="1" t="s">
        <v>574</v>
      </c>
      <c r="B199" s="1" t="s">
        <v>240</v>
      </c>
      <c r="C199" s="1" t="str">
        <f>VLOOKUP(B199,飯店地址!A:B,2,FALSE)</f>
        <v>台北市中山區敬業四路168號</v>
      </c>
      <c r="D199" s="1" t="s">
        <v>1582</v>
      </c>
      <c r="E199" s="1" t="s">
        <v>810</v>
      </c>
      <c r="F199" s="1" t="s">
        <v>1196</v>
      </c>
      <c r="G199" s="1" t="s">
        <v>578</v>
      </c>
      <c r="H199" s="1" t="s">
        <v>577</v>
      </c>
      <c r="I199" s="1" t="s">
        <v>579</v>
      </c>
      <c r="J199" s="1" t="s">
        <v>603</v>
      </c>
      <c r="K199" s="1" t="s">
        <v>582</v>
      </c>
      <c r="L199">
        <v>8.6999999999999993</v>
      </c>
    </row>
    <row r="200" spans="1:12" x14ac:dyDescent="0.25">
      <c r="A200" s="1" t="s">
        <v>574</v>
      </c>
      <c r="B200" s="1" t="s">
        <v>241</v>
      </c>
      <c r="C200" s="1" t="str">
        <f>VLOOKUP(B200,飯店地址!A:B,2,FALSE)</f>
        <v>台北市信義區忠孝東路五段10號</v>
      </c>
      <c r="D200" s="1" t="s">
        <v>1582</v>
      </c>
      <c r="E200" s="1" t="s">
        <v>1002</v>
      </c>
      <c r="F200" s="1" t="s">
        <v>1003</v>
      </c>
      <c r="G200" s="1" t="s">
        <v>595</v>
      </c>
      <c r="H200" s="1" t="s">
        <v>610</v>
      </c>
      <c r="I200" s="1" t="s">
        <v>596</v>
      </c>
      <c r="J200" s="1" t="s">
        <v>577</v>
      </c>
      <c r="K200" s="1" t="s">
        <v>577</v>
      </c>
      <c r="L200">
        <v>9.3000000000000007</v>
      </c>
    </row>
    <row r="201" spans="1:12" x14ac:dyDescent="0.25">
      <c r="A201" s="1" t="s">
        <v>574</v>
      </c>
      <c r="B201" s="1" t="s">
        <v>242</v>
      </c>
      <c r="C201" s="1" t="str">
        <f>VLOOKUP(B201,飯店地址!A:B,2,FALSE)</f>
        <v>台北市中山區中山北路一段123號</v>
      </c>
      <c r="D201" s="1" t="s">
        <v>1582</v>
      </c>
      <c r="E201" s="1" t="s">
        <v>731</v>
      </c>
      <c r="F201" s="1" t="s">
        <v>1101</v>
      </c>
      <c r="G201" s="1" t="s">
        <v>610</v>
      </c>
      <c r="H201" s="1" t="s">
        <v>594</v>
      </c>
      <c r="I201" s="1" t="s">
        <v>594</v>
      </c>
      <c r="J201" s="1" t="s">
        <v>617</v>
      </c>
      <c r="K201" s="1" t="s">
        <v>617</v>
      </c>
      <c r="L201">
        <v>9.4</v>
      </c>
    </row>
    <row r="202" spans="1:12" x14ac:dyDescent="0.25">
      <c r="A202" s="1" t="s">
        <v>574</v>
      </c>
      <c r="B202" s="1" t="s">
        <v>243</v>
      </c>
      <c r="C202" s="1" t="str">
        <f>VLOOKUP(B202,飯店地址!A:B,2,FALSE)</f>
        <v>台北市萬華區中華路1段152號5樓</v>
      </c>
      <c r="D202" s="1" t="s">
        <v>1582</v>
      </c>
      <c r="E202" s="1" t="s">
        <v>639</v>
      </c>
      <c r="F202" s="1" t="s">
        <v>843</v>
      </c>
      <c r="G202" s="1" t="s">
        <v>646</v>
      </c>
      <c r="H202" s="1" t="s">
        <v>605</v>
      </c>
      <c r="I202" s="1" t="s">
        <v>619</v>
      </c>
      <c r="J202" s="1" t="s">
        <v>646</v>
      </c>
      <c r="K202" s="1" t="s">
        <v>611</v>
      </c>
      <c r="L202">
        <v>7.7</v>
      </c>
    </row>
    <row r="203" spans="1:12" x14ac:dyDescent="0.25">
      <c r="A203" s="1" t="s">
        <v>574</v>
      </c>
      <c r="B203" s="1" t="s">
        <v>244</v>
      </c>
      <c r="C203" s="1" t="str">
        <f>VLOOKUP(B203,飯店地址!A:B,2,FALSE)</f>
        <v>台北市中山區民權東路2段41號</v>
      </c>
      <c r="D203" s="1" t="s">
        <v>1582</v>
      </c>
      <c r="E203" s="1" t="s">
        <v>1007</v>
      </c>
      <c r="F203" s="1" t="s">
        <v>1622</v>
      </c>
      <c r="G203" s="1" t="s">
        <v>617</v>
      </c>
      <c r="H203" s="1" t="s">
        <v>577</v>
      </c>
      <c r="I203" s="1" t="s">
        <v>578</v>
      </c>
      <c r="J203" s="1" t="s">
        <v>578</v>
      </c>
      <c r="K203" s="1" t="s">
        <v>595</v>
      </c>
      <c r="L203">
        <v>8.8000000000000007</v>
      </c>
    </row>
    <row r="204" spans="1:12" x14ac:dyDescent="0.25">
      <c r="A204" s="1" t="s">
        <v>574</v>
      </c>
      <c r="B204" s="1" t="s">
        <v>245</v>
      </c>
      <c r="C204" s="1" t="str">
        <f>VLOOKUP(B204,飯店地址!A:B,2,FALSE)</f>
        <v>台北市中山區中山北路二段39巷3號</v>
      </c>
      <c r="D204" s="1" t="s">
        <v>1582</v>
      </c>
      <c r="E204" s="1" t="s">
        <v>1009</v>
      </c>
      <c r="F204" s="1" t="s">
        <v>1576</v>
      </c>
      <c r="G204" s="1" t="s">
        <v>577</v>
      </c>
      <c r="H204" s="1" t="s">
        <v>619</v>
      </c>
      <c r="I204" s="1" t="s">
        <v>599</v>
      </c>
      <c r="J204" s="1" t="s">
        <v>617</v>
      </c>
      <c r="K204" s="1" t="s">
        <v>599</v>
      </c>
      <c r="L204">
        <v>9.1</v>
      </c>
    </row>
    <row r="205" spans="1:12" x14ac:dyDescent="0.25">
      <c r="A205" s="1" t="s">
        <v>574</v>
      </c>
      <c r="B205" s="1" t="s">
        <v>246</v>
      </c>
      <c r="C205" s="1" t="str">
        <f>VLOOKUP(B205,飯店地址!A:B,2,FALSE)</f>
        <v>台北市中正區漢口街一段64號</v>
      </c>
      <c r="D205" s="1" t="s">
        <v>1582</v>
      </c>
      <c r="E205" s="1" t="s">
        <v>963</v>
      </c>
      <c r="F205" s="1" t="s">
        <v>1253</v>
      </c>
      <c r="G205" s="1" t="s">
        <v>578</v>
      </c>
      <c r="H205" s="1" t="s">
        <v>608</v>
      </c>
      <c r="I205" s="1" t="s">
        <v>590</v>
      </c>
      <c r="J205" s="1" t="s">
        <v>609</v>
      </c>
      <c r="K205" s="1" t="s">
        <v>608</v>
      </c>
      <c r="L205">
        <v>8.3000000000000007</v>
      </c>
    </row>
    <row r="206" spans="1:12" x14ac:dyDescent="0.25">
      <c r="A206" s="1" t="s">
        <v>574</v>
      </c>
      <c r="B206" s="1" t="s">
        <v>247</v>
      </c>
      <c r="C206" s="1" t="str">
        <f>VLOOKUP(B206,飯店地址!A:B,2,FALSE)</f>
        <v>台北市松山區八德路四段176號</v>
      </c>
      <c r="D206" s="1" t="s">
        <v>1582</v>
      </c>
      <c r="E206" s="1" t="s">
        <v>798</v>
      </c>
      <c r="F206" s="1" t="s">
        <v>1578</v>
      </c>
      <c r="G206" s="1" t="s">
        <v>577</v>
      </c>
      <c r="H206" s="1" t="s">
        <v>577</v>
      </c>
      <c r="I206" s="1" t="s">
        <v>582</v>
      </c>
      <c r="J206" s="1" t="s">
        <v>603</v>
      </c>
      <c r="K206" s="1" t="s">
        <v>579</v>
      </c>
      <c r="L206">
        <v>8.9</v>
      </c>
    </row>
    <row r="207" spans="1:12" x14ac:dyDescent="0.25">
      <c r="A207" s="1" t="s">
        <v>574</v>
      </c>
      <c r="B207" s="1" t="s">
        <v>250</v>
      </c>
      <c r="C207" s="1" t="str">
        <f>VLOOKUP(B207,飯店地址!A:B,2,FALSE)</f>
        <v>台北市萬華區秀山街4號</v>
      </c>
      <c r="D207" s="1" t="s">
        <v>1582</v>
      </c>
      <c r="E207" s="1" t="s">
        <v>1309</v>
      </c>
      <c r="F207" s="1" t="s">
        <v>1021</v>
      </c>
      <c r="G207" s="1" t="s">
        <v>611</v>
      </c>
      <c r="H207" s="1" t="s">
        <v>600</v>
      </c>
      <c r="I207" s="1" t="s">
        <v>599</v>
      </c>
      <c r="J207" s="1" t="s">
        <v>584</v>
      </c>
      <c r="K207" s="1" t="s">
        <v>591</v>
      </c>
      <c r="L207">
        <v>8.1999999999999993</v>
      </c>
    </row>
    <row r="208" spans="1:12" x14ac:dyDescent="0.25">
      <c r="A208" s="1" t="s">
        <v>574</v>
      </c>
      <c r="B208" s="1" t="s">
        <v>251</v>
      </c>
      <c r="C208" s="1" t="str">
        <f>VLOOKUP(B208,飯店地址!A:B,2,FALSE)</f>
        <v>台北市信義區基隆路二段22號5樓</v>
      </c>
      <c r="D208" s="1" t="s">
        <v>1582</v>
      </c>
      <c r="E208" s="1" t="s">
        <v>1017</v>
      </c>
      <c r="F208" s="1" t="s">
        <v>809</v>
      </c>
      <c r="G208" s="1" t="s">
        <v>617</v>
      </c>
      <c r="H208" s="1" t="s">
        <v>579</v>
      </c>
      <c r="I208" s="1" t="s">
        <v>595</v>
      </c>
      <c r="J208" s="1" t="s">
        <v>611</v>
      </c>
      <c r="K208" s="1" t="s">
        <v>579</v>
      </c>
      <c r="L208">
        <v>8.8000000000000007</v>
      </c>
    </row>
    <row r="209" spans="1:12" x14ac:dyDescent="0.25">
      <c r="A209" s="1" t="s">
        <v>574</v>
      </c>
      <c r="B209" s="1" t="s">
        <v>252</v>
      </c>
      <c r="C209" s="1" t="str">
        <f>VLOOKUP(B209,飯店地址!A:B,2,FALSE)</f>
        <v>台北市中山區建國北路一段61號</v>
      </c>
      <c r="D209" s="1" t="s">
        <v>1582</v>
      </c>
      <c r="E209" s="1" t="s">
        <v>1203</v>
      </c>
      <c r="F209" s="1" t="s">
        <v>1623</v>
      </c>
      <c r="G209" s="1" t="s">
        <v>596</v>
      </c>
      <c r="H209" s="1" t="s">
        <v>594</v>
      </c>
      <c r="I209" s="1" t="s">
        <v>595</v>
      </c>
      <c r="J209" s="1" t="s">
        <v>595</v>
      </c>
      <c r="K209" s="1" t="s">
        <v>617</v>
      </c>
      <c r="L209">
        <v>9.4</v>
      </c>
    </row>
    <row r="210" spans="1:12" x14ac:dyDescent="0.25">
      <c r="A210" s="1" t="s">
        <v>574</v>
      </c>
      <c r="B210" s="1" t="s">
        <v>253</v>
      </c>
      <c r="C210" s="1" t="str">
        <f>VLOOKUP(B210,飯店地址!A:B,2,FALSE)</f>
        <v>台北市中山區中山北路二段77巷17-3號</v>
      </c>
      <c r="D210" s="1" t="s">
        <v>1582</v>
      </c>
      <c r="E210" s="1" t="s">
        <v>1205</v>
      </c>
      <c r="F210" s="1" t="s">
        <v>1427</v>
      </c>
      <c r="G210" s="1" t="s">
        <v>619</v>
      </c>
      <c r="H210" s="1" t="s">
        <v>595</v>
      </c>
      <c r="I210" s="1" t="s">
        <v>577</v>
      </c>
      <c r="J210" s="1" t="s">
        <v>585</v>
      </c>
      <c r="K210" s="1" t="s">
        <v>617</v>
      </c>
      <c r="L210">
        <v>9.1</v>
      </c>
    </row>
    <row r="211" spans="1:12" x14ac:dyDescent="0.25">
      <c r="A211" s="1" t="s">
        <v>574</v>
      </c>
      <c r="B211" s="1" t="s">
        <v>254</v>
      </c>
      <c r="C211" s="1" t="str">
        <f>VLOOKUP(B211,飯店地址!A:B,2,FALSE)</f>
        <v>台北市中山區林森北路646號</v>
      </c>
      <c r="D211" s="1" t="s">
        <v>1582</v>
      </c>
      <c r="E211" s="1" t="s">
        <v>704</v>
      </c>
      <c r="F211" s="1" t="s">
        <v>1022</v>
      </c>
      <c r="G211" s="1" t="s">
        <v>585</v>
      </c>
      <c r="H211" s="1" t="s">
        <v>617</v>
      </c>
      <c r="I211" s="1" t="s">
        <v>600</v>
      </c>
      <c r="J211" s="1" t="s">
        <v>603</v>
      </c>
      <c r="K211" s="1" t="s">
        <v>617</v>
      </c>
      <c r="L211">
        <v>8.6</v>
      </c>
    </row>
    <row r="212" spans="1:12" x14ac:dyDescent="0.25">
      <c r="A212" s="1" t="s">
        <v>574</v>
      </c>
      <c r="B212" s="1" t="s">
        <v>256</v>
      </c>
      <c r="C212" s="1" t="str">
        <f>VLOOKUP(B212,飯店地址!A:B,2,FALSE)</f>
        <v>台北市中山區林森北路487號1樓</v>
      </c>
      <c r="D212" s="1" t="s">
        <v>1582</v>
      </c>
      <c r="E212" s="1" t="s">
        <v>1024</v>
      </c>
      <c r="F212" s="1" t="s">
        <v>1025</v>
      </c>
      <c r="G212" s="1" t="s">
        <v>603</v>
      </c>
      <c r="H212" s="1" t="s">
        <v>590</v>
      </c>
      <c r="I212" s="1" t="s">
        <v>582</v>
      </c>
      <c r="J212" s="1" t="s">
        <v>603</v>
      </c>
      <c r="K212" s="1" t="s">
        <v>579</v>
      </c>
      <c r="L212">
        <v>8.5</v>
      </c>
    </row>
    <row r="213" spans="1:12" x14ac:dyDescent="0.25">
      <c r="A213" s="1" t="s">
        <v>574</v>
      </c>
      <c r="B213" s="1" t="s">
        <v>258</v>
      </c>
      <c r="C213" s="1" t="str">
        <f>VLOOKUP(B213,飯店地址!A:B,2,FALSE)</f>
        <v>台北市中山區林森北路413號2樓</v>
      </c>
      <c r="D213" s="1" t="s">
        <v>1582</v>
      </c>
      <c r="E213" s="1" t="s">
        <v>1028</v>
      </c>
      <c r="F213" s="1" t="s">
        <v>1029</v>
      </c>
      <c r="G213" s="1" t="s">
        <v>578</v>
      </c>
      <c r="H213" s="1" t="s">
        <v>582</v>
      </c>
      <c r="I213" s="1" t="s">
        <v>600</v>
      </c>
      <c r="J213" s="1" t="s">
        <v>603</v>
      </c>
      <c r="K213" s="1" t="s">
        <v>590</v>
      </c>
      <c r="L213">
        <v>8.4</v>
      </c>
    </row>
    <row r="214" spans="1:12" x14ac:dyDescent="0.25">
      <c r="A214" s="1" t="s">
        <v>574</v>
      </c>
      <c r="B214" s="1" t="s">
        <v>260</v>
      </c>
      <c r="C214" s="1" t="str">
        <f>VLOOKUP(B214,飯店地址!A:B,2,FALSE)</f>
        <v>台北市萬華區西園路一段125巷13-1號</v>
      </c>
      <c r="D214" s="1" t="s">
        <v>1582</v>
      </c>
      <c r="E214" s="1" t="s">
        <v>1032</v>
      </c>
      <c r="F214" s="1" t="s">
        <v>1345</v>
      </c>
      <c r="G214" s="1" t="s">
        <v>600</v>
      </c>
      <c r="H214" s="1" t="s">
        <v>611</v>
      </c>
      <c r="I214" s="1" t="s">
        <v>582</v>
      </c>
      <c r="J214" s="1" t="s">
        <v>646</v>
      </c>
      <c r="K214" s="1" t="s">
        <v>608</v>
      </c>
      <c r="L214">
        <v>8.1</v>
      </c>
    </row>
    <row r="215" spans="1:12" x14ac:dyDescent="0.25">
      <c r="A215" s="1" t="s">
        <v>574</v>
      </c>
      <c r="B215" s="1" t="s">
        <v>261</v>
      </c>
      <c r="C215" s="1" t="str">
        <f>VLOOKUP(B215,飯店地址!A:B,2,FALSE)</f>
        <v>台北市中山區民生東路一段28號</v>
      </c>
      <c r="D215" s="1" t="s">
        <v>1582</v>
      </c>
      <c r="E215" s="1" t="s">
        <v>853</v>
      </c>
      <c r="F215" s="1" t="s">
        <v>750</v>
      </c>
      <c r="G215" s="1" t="s">
        <v>578</v>
      </c>
      <c r="H215" s="1" t="s">
        <v>608</v>
      </c>
      <c r="I215" s="1" t="s">
        <v>590</v>
      </c>
      <c r="J215" s="1" t="s">
        <v>591</v>
      </c>
      <c r="K215" s="1" t="s">
        <v>578</v>
      </c>
      <c r="L215">
        <v>8.3000000000000007</v>
      </c>
    </row>
    <row r="216" spans="1:12" x14ac:dyDescent="0.25">
      <c r="A216" s="1" t="s">
        <v>574</v>
      </c>
      <c r="B216" s="1" t="s">
        <v>262</v>
      </c>
      <c r="C216" s="1" t="str">
        <f>VLOOKUP(B216,飯店地址!A:B,2,FALSE)</f>
        <v>台北市中山區民權東路1段9號</v>
      </c>
      <c r="D216" s="1" t="s">
        <v>1582</v>
      </c>
      <c r="E216" s="1" t="s">
        <v>1034</v>
      </c>
      <c r="F216" s="1" t="s">
        <v>1624</v>
      </c>
      <c r="G216" s="1" t="s">
        <v>611</v>
      </c>
      <c r="H216" s="1" t="s">
        <v>590</v>
      </c>
      <c r="I216" s="1" t="s">
        <v>585</v>
      </c>
      <c r="J216" s="1" t="s">
        <v>583</v>
      </c>
      <c r="K216" s="1" t="s">
        <v>590</v>
      </c>
      <c r="L216">
        <v>8.3000000000000007</v>
      </c>
    </row>
    <row r="217" spans="1:12" x14ac:dyDescent="0.25">
      <c r="A217" s="1" t="s">
        <v>574</v>
      </c>
      <c r="B217" s="1" t="s">
        <v>263</v>
      </c>
      <c r="C217" s="1" t="str">
        <f>VLOOKUP(B217,飯店地址!A:B,2,FALSE)</f>
        <v>台北市萬里區港東路162-3號</v>
      </c>
      <c r="D217" s="1" t="s">
        <v>1582</v>
      </c>
      <c r="E217" s="1" t="s">
        <v>1315</v>
      </c>
      <c r="F217" s="1" t="s">
        <v>1316</v>
      </c>
      <c r="G217" s="1" t="s">
        <v>603</v>
      </c>
      <c r="H217" s="1" t="s">
        <v>590</v>
      </c>
      <c r="I217" s="1" t="s">
        <v>582</v>
      </c>
      <c r="J217" s="1" t="s">
        <v>590</v>
      </c>
      <c r="K217" s="1" t="s">
        <v>603</v>
      </c>
      <c r="L217">
        <v>8.5</v>
      </c>
    </row>
    <row r="218" spans="1:12" x14ac:dyDescent="0.25">
      <c r="A218" s="1" t="s">
        <v>574</v>
      </c>
      <c r="B218" s="1" t="s">
        <v>264</v>
      </c>
      <c r="C218" s="1" t="str">
        <f>VLOOKUP(B218,飯店地址!A:B,2,FALSE)</f>
        <v>台北市信義區信義路五段109號B1</v>
      </c>
      <c r="D218" s="1" t="s">
        <v>1582</v>
      </c>
      <c r="E218" s="1" t="s">
        <v>1032</v>
      </c>
      <c r="F218" s="1" t="s">
        <v>1213</v>
      </c>
      <c r="G218" s="1" t="s">
        <v>608</v>
      </c>
      <c r="H218" s="1" t="s">
        <v>591</v>
      </c>
      <c r="I218" s="1" t="s">
        <v>578</v>
      </c>
      <c r="J218" s="1" t="s">
        <v>646</v>
      </c>
      <c r="K218" s="1" t="s">
        <v>591</v>
      </c>
      <c r="L218">
        <v>8</v>
      </c>
    </row>
    <row r="219" spans="1:12" x14ac:dyDescent="0.25">
      <c r="A219" s="1" t="s">
        <v>574</v>
      </c>
      <c r="B219" s="1" t="s">
        <v>266</v>
      </c>
      <c r="C219" s="1" t="str">
        <f>VLOOKUP(B219,飯店地址!A:B,2,FALSE)</f>
        <v>台北市中正區重慶北路一段116號</v>
      </c>
      <c r="D219" s="1" t="s">
        <v>1582</v>
      </c>
      <c r="E219" s="1" t="s">
        <v>1040</v>
      </c>
      <c r="F219" s="1" t="s">
        <v>1041</v>
      </c>
      <c r="G219" s="1" t="s">
        <v>578</v>
      </c>
      <c r="H219" s="1" t="s">
        <v>608</v>
      </c>
      <c r="I219" s="1" t="s">
        <v>608</v>
      </c>
      <c r="J219" s="1" t="s">
        <v>635</v>
      </c>
      <c r="K219" s="1" t="s">
        <v>591</v>
      </c>
      <c r="L219">
        <v>8.1999999999999993</v>
      </c>
    </row>
    <row r="220" spans="1:12" x14ac:dyDescent="0.25">
      <c r="A220" s="1" t="s">
        <v>574</v>
      </c>
      <c r="B220" s="1" t="s">
        <v>267</v>
      </c>
      <c r="C220" s="1" t="str">
        <f>VLOOKUP(B220,飯店地址!A:B,2,FALSE)</f>
        <v>台北市中正區襄陽路8號</v>
      </c>
      <c r="D220" s="1" t="s">
        <v>1582</v>
      </c>
      <c r="E220" s="1" t="s">
        <v>1042</v>
      </c>
      <c r="F220" s="1" t="s">
        <v>970</v>
      </c>
      <c r="G220" s="1" t="s">
        <v>590</v>
      </c>
      <c r="H220" s="1" t="s">
        <v>590</v>
      </c>
      <c r="I220" s="1" t="s">
        <v>579</v>
      </c>
      <c r="J220" s="1" t="s">
        <v>603</v>
      </c>
      <c r="K220" s="1" t="s">
        <v>578</v>
      </c>
      <c r="L220">
        <v>8.5</v>
      </c>
    </row>
    <row r="221" spans="1:12" x14ac:dyDescent="0.25">
      <c r="A221" s="1" t="s">
        <v>574</v>
      </c>
      <c r="B221" s="1" t="s">
        <v>268</v>
      </c>
      <c r="C221" s="1" t="str">
        <f>VLOOKUP(B221,飯店地址!A:B,2,FALSE)</f>
        <v>台北市北投區溫泉路銀光巷4之1號</v>
      </c>
      <c r="D221" s="1" t="s">
        <v>1582</v>
      </c>
      <c r="E221" s="1" t="s">
        <v>1214</v>
      </c>
      <c r="F221" s="1" t="s">
        <v>1625</v>
      </c>
      <c r="G221" s="1" t="s">
        <v>590</v>
      </c>
      <c r="H221" s="1" t="s">
        <v>611</v>
      </c>
      <c r="I221" s="1" t="s">
        <v>624</v>
      </c>
      <c r="J221" s="1" t="s">
        <v>624</v>
      </c>
      <c r="K221" s="1" t="s">
        <v>611</v>
      </c>
      <c r="L221">
        <v>7.9</v>
      </c>
    </row>
    <row r="222" spans="1:12" x14ac:dyDescent="0.25">
      <c r="A222" s="1" t="s">
        <v>574</v>
      </c>
      <c r="B222" s="1" t="s">
        <v>269</v>
      </c>
      <c r="C222" s="1" t="str">
        <f>VLOOKUP(B222,飯店地址!A:B,2,FALSE)</f>
        <v>台北市大安區信義路三段11號1樓</v>
      </c>
      <c r="D222" s="1" t="s">
        <v>1582</v>
      </c>
      <c r="E222" s="1" t="s">
        <v>1215</v>
      </c>
      <c r="F222" s="1" t="s">
        <v>698</v>
      </c>
      <c r="G222" s="1" t="s">
        <v>578</v>
      </c>
      <c r="H222" s="1" t="s">
        <v>590</v>
      </c>
      <c r="I222" s="1" t="s">
        <v>617</v>
      </c>
      <c r="J222" s="1" t="s">
        <v>609</v>
      </c>
      <c r="K222" s="1" t="s">
        <v>578</v>
      </c>
      <c r="L222">
        <v>8.5</v>
      </c>
    </row>
    <row r="223" spans="1:12" x14ac:dyDescent="0.25">
      <c r="A223" s="1" t="s">
        <v>574</v>
      </c>
      <c r="B223" s="1" t="s">
        <v>270</v>
      </c>
      <c r="C223" s="1" t="str">
        <f>VLOOKUP(B223,飯店地址!A:B,2,FALSE)</f>
        <v>台北市中正區忠孝西路一段72號5樓</v>
      </c>
      <c r="D223" s="1" t="s">
        <v>1582</v>
      </c>
      <c r="E223" s="1" t="s">
        <v>1012</v>
      </c>
      <c r="F223" s="1" t="s">
        <v>1050</v>
      </c>
      <c r="G223" s="1" t="s">
        <v>617</v>
      </c>
      <c r="H223" s="1" t="s">
        <v>590</v>
      </c>
      <c r="I223" s="1" t="s">
        <v>619</v>
      </c>
      <c r="J223" s="1" t="s">
        <v>591</v>
      </c>
      <c r="K223" s="1" t="s">
        <v>585</v>
      </c>
      <c r="L223">
        <v>8.6999999999999993</v>
      </c>
    </row>
    <row r="224" spans="1:12" x14ac:dyDescent="0.25">
      <c r="A224" s="1" t="s">
        <v>574</v>
      </c>
      <c r="B224" s="1" t="s">
        <v>271</v>
      </c>
      <c r="C224" s="1" t="str">
        <f>VLOOKUP(B224,飯店地址!A:B,2,FALSE)</f>
        <v>台北市萬華區西寧南路30號3樓</v>
      </c>
      <c r="D224" s="1" t="s">
        <v>1582</v>
      </c>
      <c r="E224" s="1" t="s">
        <v>1047</v>
      </c>
      <c r="F224" s="1" t="s">
        <v>1048</v>
      </c>
      <c r="G224" s="1" t="s">
        <v>579</v>
      </c>
      <c r="H224" s="1" t="s">
        <v>578</v>
      </c>
      <c r="I224" s="1" t="s">
        <v>582</v>
      </c>
      <c r="J224" s="1" t="s">
        <v>583</v>
      </c>
      <c r="K224" s="1" t="s">
        <v>578</v>
      </c>
      <c r="L224">
        <v>8.5</v>
      </c>
    </row>
    <row r="225" spans="1:12" x14ac:dyDescent="0.25">
      <c r="A225" s="1" t="s">
        <v>574</v>
      </c>
      <c r="B225" s="1" t="s">
        <v>272</v>
      </c>
      <c r="C225" s="1" t="str">
        <f>VLOOKUP(B225,飯店地址!A:B,2,FALSE)</f>
        <v>台北市萬華區中華路一段90號6樓</v>
      </c>
      <c r="D225" s="1" t="s">
        <v>1582</v>
      </c>
      <c r="E225" s="1" t="s">
        <v>1049</v>
      </c>
      <c r="F225" s="1" t="s">
        <v>1050</v>
      </c>
      <c r="G225" s="1" t="s">
        <v>579</v>
      </c>
      <c r="H225" s="1" t="s">
        <v>608</v>
      </c>
      <c r="I225" s="1" t="s">
        <v>599</v>
      </c>
      <c r="J225" s="1" t="s">
        <v>611</v>
      </c>
      <c r="K225" s="1" t="s">
        <v>578</v>
      </c>
      <c r="L225">
        <v>8.6</v>
      </c>
    </row>
    <row r="226" spans="1:12" x14ac:dyDescent="0.25">
      <c r="A226" s="1" t="s">
        <v>574</v>
      </c>
      <c r="B226" s="1" t="s">
        <v>273</v>
      </c>
      <c r="C226" s="1" t="str">
        <f>VLOOKUP(B226,飯店地址!A:B,2,FALSE)</f>
        <v>台北市萬華區長沙街二段11號10樓</v>
      </c>
      <c r="D226" s="1" t="s">
        <v>1582</v>
      </c>
      <c r="E226" s="1" t="s">
        <v>620</v>
      </c>
      <c r="F226" s="1" t="s">
        <v>946</v>
      </c>
      <c r="G226" s="1" t="s">
        <v>619</v>
      </c>
      <c r="H226" s="1" t="s">
        <v>577</v>
      </c>
      <c r="I226" s="1" t="s">
        <v>599</v>
      </c>
      <c r="J226" s="1" t="s">
        <v>608</v>
      </c>
      <c r="K226" s="1" t="s">
        <v>617</v>
      </c>
      <c r="L226">
        <v>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E472-DAE7-4FA2-9E34-76093C53531A}">
  <dimension ref="A1:L247"/>
  <sheetViews>
    <sheetView tabSelected="1" topLeftCell="A228" workbookViewId="0">
      <selection activeCell="B2" sqref="B2:C247"/>
    </sheetView>
  </sheetViews>
  <sheetFormatPr defaultRowHeight="16.5" x14ac:dyDescent="0.25"/>
  <cols>
    <col min="2" max="2" width="19.5" customWidth="1"/>
    <col min="3" max="3" width="25.75" customWidth="1"/>
  </cols>
  <sheetData>
    <row r="1" spans="1:12" x14ac:dyDescent="0.25">
      <c r="A1" s="1" t="s">
        <v>1696</v>
      </c>
      <c r="B1" s="1" t="s">
        <v>0</v>
      </c>
      <c r="C1" s="1" t="s">
        <v>1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4</v>
      </c>
      <c r="C2" s="1" t="s">
        <v>1704</v>
      </c>
      <c r="D2" s="1" t="s">
        <v>1626</v>
      </c>
      <c r="E2" s="1" t="s">
        <v>586</v>
      </c>
      <c r="F2" s="1" t="s">
        <v>1055</v>
      </c>
      <c r="G2" s="1" t="s">
        <v>579</v>
      </c>
      <c r="H2" s="1" t="s">
        <v>579</v>
      </c>
      <c r="I2" s="1" t="s">
        <v>577</v>
      </c>
      <c r="J2" s="1" t="s">
        <v>585</v>
      </c>
      <c r="K2" s="1" t="s">
        <v>579</v>
      </c>
      <c r="L2">
        <v>8.8000000000000007</v>
      </c>
    </row>
    <row r="3" spans="1:12" x14ac:dyDescent="0.25">
      <c r="A3" s="1" t="s">
        <v>574</v>
      </c>
      <c r="B3" s="1" t="s">
        <v>5</v>
      </c>
      <c r="C3" s="1" t="s">
        <v>524</v>
      </c>
      <c r="D3" s="1" t="s">
        <v>1626</v>
      </c>
      <c r="E3" s="1" t="s">
        <v>1056</v>
      </c>
      <c r="F3" s="1" t="s">
        <v>1057</v>
      </c>
      <c r="G3" s="1" t="s">
        <v>578</v>
      </c>
      <c r="H3" s="1" t="s">
        <v>590</v>
      </c>
      <c r="I3" s="1" t="s">
        <v>578</v>
      </c>
      <c r="J3" s="1" t="s">
        <v>591</v>
      </c>
      <c r="K3" s="1" t="s">
        <v>585</v>
      </c>
      <c r="L3">
        <v>8.4</v>
      </c>
    </row>
    <row r="4" spans="1:12" x14ac:dyDescent="0.25">
      <c r="A4" s="1" t="s">
        <v>574</v>
      </c>
      <c r="B4" s="1" t="s">
        <v>6</v>
      </c>
      <c r="C4" s="1" t="s">
        <v>525</v>
      </c>
      <c r="D4" s="1" t="s">
        <v>1626</v>
      </c>
      <c r="E4" s="1" t="s">
        <v>1510</v>
      </c>
      <c r="F4" s="1" t="s">
        <v>795</v>
      </c>
      <c r="G4" s="1" t="s">
        <v>594</v>
      </c>
      <c r="H4" s="1" t="s">
        <v>594</v>
      </c>
      <c r="I4" s="1" t="s">
        <v>596</v>
      </c>
      <c r="J4" s="1" t="s">
        <v>595</v>
      </c>
      <c r="K4" s="1" t="s">
        <v>595</v>
      </c>
      <c r="L4">
        <v>9.5</v>
      </c>
    </row>
    <row r="5" spans="1:12" x14ac:dyDescent="0.25">
      <c r="A5" s="1" t="s">
        <v>574</v>
      </c>
      <c r="B5" s="1" t="s">
        <v>7</v>
      </c>
      <c r="C5" s="1" t="s">
        <v>567</v>
      </c>
      <c r="D5" s="1" t="s">
        <v>1626</v>
      </c>
      <c r="E5" s="1" t="s">
        <v>597</v>
      </c>
      <c r="F5" s="1" t="s">
        <v>598</v>
      </c>
      <c r="G5" s="1" t="s">
        <v>578</v>
      </c>
      <c r="H5" s="1" t="s">
        <v>599</v>
      </c>
      <c r="I5" s="1" t="s">
        <v>599</v>
      </c>
      <c r="J5" s="1" t="s">
        <v>591</v>
      </c>
      <c r="K5" s="1" t="s">
        <v>600</v>
      </c>
      <c r="L5">
        <v>8.6999999999999993</v>
      </c>
    </row>
    <row r="6" spans="1:12" x14ac:dyDescent="0.25">
      <c r="A6" s="1" t="s">
        <v>574</v>
      </c>
      <c r="B6" s="1" t="s">
        <v>9</v>
      </c>
      <c r="C6" s="1" t="s">
        <v>289</v>
      </c>
      <c r="D6" s="1" t="s">
        <v>1626</v>
      </c>
      <c r="E6" s="1" t="s">
        <v>606</v>
      </c>
      <c r="F6" s="1" t="s">
        <v>1627</v>
      </c>
      <c r="G6" s="1" t="s">
        <v>611</v>
      </c>
      <c r="H6" s="1" t="s">
        <v>608</v>
      </c>
      <c r="I6" s="1" t="s">
        <v>610</v>
      </c>
      <c r="J6" s="1" t="s">
        <v>609</v>
      </c>
      <c r="K6" s="1" t="s">
        <v>603</v>
      </c>
      <c r="L6">
        <v>8.3000000000000007</v>
      </c>
    </row>
    <row r="7" spans="1:12" x14ac:dyDescent="0.25">
      <c r="A7" s="1" t="s">
        <v>574</v>
      </c>
      <c r="B7" s="1" t="s">
        <v>10</v>
      </c>
      <c r="C7" s="1" t="s">
        <v>527</v>
      </c>
      <c r="D7" s="1" t="s">
        <v>1626</v>
      </c>
      <c r="E7" s="1" t="s">
        <v>1060</v>
      </c>
      <c r="F7" s="1" t="s">
        <v>652</v>
      </c>
      <c r="G7" s="1" t="s">
        <v>578</v>
      </c>
      <c r="H7" s="1" t="s">
        <v>591</v>
      </c>
      <c r="I7" s="1" t="s">
        <v>595</v>
      </c>
      <c r="J7" s="1" t="s">
        <v>614</v>
      </c>
      <c r="K7" s="1" t="s">
        <v>591</v>
      </c>
      <c r="L7">
        <v>8.3000000000000007</v>
      </c>
    </row>
    <row r="8" spans="1:12" x14ac:dyDescent="0.25">
      <c r="A8" s="1" t="s">
        <v>574</v>
      </c>
      <c r="B8" s="1" t="s">
        <v>11</v>
      </c>
      <c r="C8" s="1" t="s">
        <v>290</v>
      </c>
      <c r="D8" s="1" t="s">
        <v>1626</v>
      </c>
      <c r="E8" s="1" t="s">
        <v>615</v>
      </c>
      <c r="F8" s="1" t="s">
        <v>1498</v>
      </c>
      <c r="G8" s="1" t="s">
        <v>618</v>
      </c>
      <c r="H8" s="1" t="s">
        <v>610</v>
      </c>
      <c r="I8" s="1" t="s">
        <v>579</v>
      </c>
      <c r="J8" s="1" t="s">
        <v>617</v>
      </c>
      <c r="K8" s="1" t="s">
        <v>619</v>
      </c>
      <c r="L8">
        <v>6.4</v>
      </c>
    </row>
    <row r="9" spans="1:12" x14ac:dyDescent="0.25">
      <c r="A9" s="1" t="s">
        <v>574</v>
      </c>
      <c r="B9" s="1" t="s">
        <v>12</v>
      </c>
      <c r="C9" s="1" t="s">
        <v>291</v>
      </c>
      <c r="D9" s="1" t="s">
        <v>1626</v>
      </c>
      <c r="E9" s="1" t="s">
        <v>620</v>
      </c>
      <c r="F9" s="1" t="s">
        <v>1062</v>
      </c>
      <c r="G9" s="1" t="s">
        <v>603</v>
      </c>
      <c r="H9" s="1" t="s">
        <v>590</v>
      </c>
      <c r="I9" s="1" t="s">
        <v>577</v>
      </c>
      <c r="J9" s="1" t="s">
        <v>609</v>
      </c>
      <c r="K9" s="1" t="s">
        <v>590</v>
      </c>
      <c r="L9">
        <v>8.5</v>
      </c>
    </row>
    <row r="10" spans="1:12" x14ac:dyDescent="0.25">
      <c r="A10" s="1" t="s">
        <v>574</v>
      </c>
      <c r="B10" s="1" t="s">
        <v>13</v>
      </c>
      <c r="C10" s="1" t="s">
        <v>292</v>
      </c>
      <c r="D10" s="1" t="s">
        <v>1626</v>
      </c>
      <c r="E10" s="1" t="s">
        <v>622</v>
      </c>
      <c r="F10" s="1" t="s">
        <v>1584</v>
      </c>
      <c r="G10" s="1" t="s">
        <v>626</v>
      </c>
      <c r="H10" s="1" t="s">
        <v>624</v>
      </c>
      <c r="I10" s="1" t="s">
        <v>609</v>
      </c>
      <c r="J10" s="1" t="s">
        <v>625</v>
      </c>
      <c r="K10" s="1" t="s">
        <v>584</v>
      </c>
      <c r="L10">
        <v>7.2</v>
      </c>
    </row>
    <row r="11" spans="1:12" x14ac:dyDescent="0.25">
      <c r="A11" s="1" t="s">
        <v>574</v>
      </c>
      <c r="B11" s="1" t="s">
        <v>14</v>
      </c>
      <c r="C11" s="1" t="s">
        <v>293</v>
      </c>
      <c r="D11" s="1" t="s">
        <v>1626</v>
      </c>
      <c r="E11" s="1" t="s">
        <v>627</v>
      </c>
      <c r="F11" s="1" t="s">
        <v>1064</v>
      </c>
      <c r="G11" s="1" t="s">
        <v>630</v>
      </c>
      <c r="H11" s="1" t="s">
        <v>629</v>
      </c>
      <c r="I11" s="1" t="s">
        <v>609</v>
      </c>
      <c r="J11" s="1" t="s">
        <v>625</v>
      </c>
      <c r="K11" s="1" t="s">
        <v>624</v>
      </c>
      <c r="L11">
        <v>6.9</v>
      </c>
    </row>
    <row r="12" spans="1:12" x14ac:dyDescent="0.25">
      <c r="A12" s="1" t="s">
        <v>574</v>
      </c>
      <c r="B12" s="1" t="s">
        <v>15</v>
      </c>
      <c r="C12" s="1" t="s">
        <v>294</v>
      </c>
      <c r="D12" s="1" t="s">
        <v>1626</v>
      </c>
      <c r="E12" s="1" t="s">
        <v>631</v>
      </c>
      <c r="F12" s="1" t="s">
        <v>926</v>
      </c>
      <c r="G12" s="1" t="s">
        <v>591</v>
      </c>
      <c r="H12" s="1" t="s">
        <v>578</v>
      </c>
      <c r="I12" s="1" t="s">
        <v>578</v>
      </c>
      <c r="J12" s="1" t="s">
        <v>605</v>
      </c>
      <c r="K12" s="1" t="s">
        <v>582</v>
      </c>
      <c r="L12">
        <v>8.1999999999999993</v>
      </c>
    </row>
    <row r="13" spans="1:12" x14ac:dyDescent="0.25">
      <c r="A13" s="1" t="s">
        <v>574</v>
      </c>
      <c r="B13" s="1" t="s">
        <v>16</v>
      </c>
      <c r="C13" s="1" t="s">
        <v>295</v>
      </c>
      <c r="D13" s="1" t="s">
        <v>1626</v>
      </c>
      <c r="E13" s="1" t="s">
        <v>633</v>
      </c>
      <c r="F13" s="1" t="s">
        <v>1628</v>
      </c>
      <c r="G13" s="1" t="s">
        <v>635</v>
      </c>
      <c r="H13" s="1" t="s">
        <v>609</v>
      </c>
      <c r="I13" s="1" t="s">
        <v>595</v>
      </c>
      <c r="J13" s="1" t="s">
        <v>635</v>
      </c>
      <c r="K13" s="1" t="s">
        <v>600</v>
      </c>
      <c r="L13">
        <v>7.9</v>
      </c>
    </row>
    <row r="14" spans="1:12" x14ac:dyDescent="0.25">
      <c r="A14" s="1" t="s">
        <v>574</v>
      </c>
      <c r="B14" s="1" t="s">
        <v>17</v>
      </c>
      <c r="C14" s="1" t="s">
        <v>296</v>
      </c>
      <c r="D14" s="1" t="s">
        <v>1626</v>
      </c>
      <c r="E14" s="1" t="s">
        <v>636</v>
      </c>
      <c r="F14" s="1" t="s">
        <v>1621</v>
      </c>
      <c r="G14" s="1" t="s">
        <v>624</v>
      </c>
      <c r="H14" s="1" t="s">
        <v>584</v>
      </c>
      <c r="I14" s="1" t="s">
        <v>577</v>
      </c>
      <c r="J14" s="1" t="s">
        <v>604</v>
      </c>
      <c r="K14" s="1" t="s">
        <v>609</v>
      </c>
      <c r="L14">
        <v>7.7</v>
      </c>
    </row>
    <row r="15" spans="1:12" x14ac:dyDescent="0.25">
      <c r="A15" s="1" t="s">
        <v>574</v>
      </c>
      <c r="B15" s="1" t="s">
        <v>19</v>
      </c>
      <c r="C15" s="1" t="s">
        <v>298</v>
      </c>
      <c r="D15" s="1" t="s">
        <v>1626</v>
      </c>
      <c r="E15" s="1" t="s">
        <v>639</v>
      </c>
      <c r="F15" s="1" t="s">
        <v>1514</v>
      </c>
      <c r="G15" s="1" t="s">
        <v>584</v>
      </c>
      <c r="H15" s="1" t="s">
        <v>583</v>
      </c>
      <c r="I15" s="1" t="s">
        <v>590</v>
      </c>
      <c r="J15" s="1" t="s">
        <v>626</v>
      </c>
      <c r="K15" s="1" t="s">
        <v>591</v>
      </c>
      <c r="L15">
        <v>7.8</v>
      </c>
    </row>
    <row r="16" spans="1:12" x14ac:dyDescent="0.25">
      <c r="A16" s="1" t="s">
        <v>574</v>
      </c>
      <c r="B16" s="1" t="s">
        <v>20</v>
      </c>
      <c r="C16" s="1" t="s">
        <v>1702</v>
      </c>
      <c r="D16" s="1" t="s">
        <v>1626</v>
      </c>
      <c r="E16" s="1" t="s">
        <v>601</v>
      </c>
      <c r="F16" s="1" t="s">
        <v>938</v>
      </c>
      <c r="G16" s="1" t="s">
        <v>584</v>
      </c>
      <c r="H16" s="1" t="s">
        <v>583</v>
      </c>
      <c r="I16" s="1" t="s">
        <v>582</v>
      </c>
      <c r="J16" s="1" t="s">
        <v>626</v>
      </c>
      <c r="K16" s="1" t="s">
        <v>611</v>
      </c>
      <c r="L16">
        <v>7.8</v>
      </c>
    </row>
    <row r="17" spans="1:12" x14ac:dyDescent="0.25">
      <c r="A17" s="1" t="s">
        <v>574</v>
      </c>
      <c r="B17" s="1" t="s">
        <v>21</v>
      </c>
      <c r="C17" s="1" t="s">
        <v>299</v>
      </c>
      <c r="D17" s="1" t="s">
        <v>1626</v>
      </c>
      <c r="E17" s="1" t="s">
        <v>642</v>
      </c>
      <c r="F17" s="1" t="s">
        <v>1071</v>
      </c>
      <c r="G17" s="1" t="s">
        <v>610</v>
      </c>
      <c r="H17" s="1" t="s">
        <v>596</v>
      </c>
      <c r="I17" s="1" t="s">
        <v>619</v>
      </c>
      <c r="J17" s="1" t="s">
        <v>595</v>
      </c>
      <c r="K17" s="1" t="s">
        <v>619</v>
      </c>
      <c r="L17">
        <v>9.4</v>
      </c>
    </row>
    <row r="18" spans="1:12" x14ac:dyDescent="0.25">
      <c r="A18" s="1" t="s">
        <v>574</v>
      </c>
      <c r="B18" s="1" t="s">
        <v>22</v>
      </c>
      <c r="C18" s="1" t="s">
        <v>300</v>
      </c>
      <c r="D18" s="1" t="s">
        <v>1626</v>
      </c>
      <c r="E18" s="1" t="s">
        <v>639</v>
      </c>
      <c r="F18" s="1" t="s">
        <v>1543</v>
      </c>
      <c r="G18" s="1" t="s">
        <v>611</v>
      </c>
      <c r="H18" s="1" t="s">
        <v>611</v>
      </c>
      <c r="I18" s="1" t="s">
        <v>595</v>
      </c>
      <c r="J18" s="1" t="s">
        <v>646</v>
      </c>
      <c r="K18" s="1" t="s">
        <v>611</v>
      </c>
      <c r="L18">
        <v>8.1</v>
      </c>
    </row>
    <row r="19" spans="1:12" x14ac:dyDescent="0.25">
      <c r="A19" s="1" t="s">
        <v>574</v>
      </c>
      <c r="B19" s="1" t="s">
        <v>24</v>
      </c>
      <c r="C19" s="1" t="s">
        <v>302</v>
      </c>
      <c r="D19" s="1" t="s">
        <v>1626</v>
      </c>
      <c r="E19" s="1" t="s">
        <v>1073</v>
      </c>
      <c r="F19" s="1" t="s">
        <v>1629</v>
      </c>
      <c r="G19" s="1" t="s">
        <v>595</v>
      </c>
      <c r="H19" s="1" t="s">
        <v>577</v>
      </c>
      <c r="I19" s="1" t="s">
        <v>578</v>
      </c>
      <c r="J19" s="1" t="s">
        <v>603</v>
      </c>
      <c r="K19" s="1" t="s">
        <v>578</v>
      </c>
      <c r="L19">
        <v>8.8000000000000007</v>
      </c>
    </row>
    <row r="20" spans="1:12" x14ac:dyDescent="0.25">
      <c r="A20" s="1" t="s">
        <v>574</v>
      </c>
      <c r="B20" s="1" t="s">
        <v>25</v>
      </c>
      <c r="C20" s="1" t="s">
        <v>303</v>
      </c>
      <c r="D20" s="1" t="s">
        <v>1626</v>
      </c>
      <c r="E20" s="1" t="s">
        <v>1017</v>
      </c>
      <c r="F20" s="1" t="s">
        <v>1603</v>
      </c>
      <c r="G20" s="1" t="s">
        <v>599</v>
      </c>
      <c r="H20" s="1" t="s">
        <v>599</v>
      </c>
      <c r="I20" s="1" t="s">
        <v>585</v>
      </c>
      <c r="J20" s="1" t="s">
        <v>617</v>
      </c>
      <c r="K20" s="1" t="s">
        <v>599</v>
      </c>
      <c r="L20">
        <v>9.1</v>
      </c>
    </row>
    <row r="21" spans="1:12" x14ac:dyDescent="0.25">
      <c r="A21" s="1" t="s">
        <v>574</v>
      </c>
      <c r="B21" s="1" t="s">
        <v>27</v>
      </c>
      <c r="C21" s="1" t="s">
        <v>529</v>
      </c>
      <c r="D21" s="1" t="s">
        <v>1626</v>
      </c>
      <c r="E21" s="1" t="s">
        <v>606</v>
      </c>
      <c r="F21" s="1" t="s">
        <v>1630</v>
      </c>
      <c r="G21" s="1" t="s">
        <v>614</v>
      </c>
      <c r="H21" s="1" t="s">
        <v>614</v>
      </c>
      <c r="I21" s="1" t="s">
        <v>609</v>
      </c>
      <c r="J21" s="1" t="s">
        <v>638</v>
      </c>
      <c r="K21" s="1" t="s">
        <v>583</v>
      </c>
      <c r="L21">
        <v>7.4</v>
      </c>
    </row>
    <row r="22" spans="1:12" x14ac:dyDescent="0.25">
      <c r="A22" s="1" t="s">
        <v>574</v>
      </c>
      <c r="B22" s="1" t="s">
        <v>28</v>
      </c>
      <c r="C22" s="1" t="s">
        <v>305</v>
      </c>
      <c r="D22" s="1" t="s">
        <v>1626</v>
      </c>
      <c r="E22" s="1" t="s">
        <v>654</v>
      </c>
      <c r="F22" s="1" t="s">
        <v>655</v>
      </c>
      <c r="G22" s="1" t="s">
        <v>590</v>
      </c>
      <c r="H22" s="1" t="s">
        <v>585</v>
      </c>
      <c r="I22" s="1" t="s">
        <v>617</v>
      </c>
      <c r="J22" s="1" t="s">
        <v>583</v>
      </c>
      <c r="K22" s="1" t="s">
        <v>579</v>
      </c>
      <c r="L22">
        <v>8.6</v>
      </c>
    </row>
    <row r="23" spans="1:12" x14ac:dyDescent="0.25">
      <c r="A23" s="1" t="s">
        <v>574</v>
      </c>
      <c r="B23" s="1" t="s">
        <v>29</v>
      </c>
      <c r="C23" s="1" t="s">
        <v>306</v>
      </c>
      <c r="D23" s="1" t="s">
        <v>1626</v>
      </c>
      <c r="E23" s="1" t="s">
        <v>639</v>
      </c>
      <c r="F23" s="1" t="s">
        <v>1631</v>
      </c>
      <c r="G23" s="1" t="s">
        <v>595</v>
      </c>
      <c r="H23" s="1" t="s">
        <v>610</v>
      </c>
      <c r="I23" s="1" t="s">
        <v>611</v>
      </c>
      <c r="J23" s="1" t="s">
        <v>585</v>
      </c>
      <c r="K23" s="1" t="s">
        <v>610</v>
      </c>
      <c r="L23">
        <v>8.9</v>
      </c>
    </row>
    <row r="24" spans="1:12" x14ac:dyDescent="0.25">
      <c r="A24" s="1" t="s">
        <v>574</v>
      </c>
      <c r="B24" s="1" t="s">
        <v>30</v>
      </c>
      <c r="C24" s="1" t="s">
        <v>1703</v>
      </c>
      <c r="D24" s="1" t="s">
        <v>1626</v>
      </c>
      <c r="E24" s="1" t="s">
        <v>657</v>
      </c>
      <c r="F24" s="1" t="s">
        <v>763</v>
      </c>
      <c r="G24" s="1" t="s">
        <v>582</v>
      </c>
      <c r="H24" s="1" t="s">
        <v>595</v>
      </c>
      <c r="I24" s="1" t="s">
        <v>577</v>
      </c>
      <c r="J24" s="1" t="s">
        <v>590</v>
      </c>
      <c r="K24" s="1" t="s">
        <v>599</v>
      </c>
      <c r="L24">
        <v>8.9</v>
      </c>
    </row>
    <row r="25" spans="1:12" x14ac:dyDescent="0.25">
      <c r="A25" s="1" t="s">
        <v>574</v>
      </c>
      <c r="B25" s="1" t="s">
        <v>31</v>
      </c>
      <c r="C25" s="1" t="s">
        <v>307</v>
      </c>
      <c r="D25" s="1" t="s">
        <v>1626</v>
      </c>
      <c r="E25" s="1" t="s">
        <v>659</v>
      </c>
      <c r="F25" s="1" t="s">
        <v>1084</v>
      </c>
      <c r="G25" s="1" t="s">
        <v>629</v>
      </c>
      <c r="H25" s="1" t="s">
        <v>609</v>
      </c>
      <c r="I25" s="1" t="s">
        <v>617</v>
      </c>
      <c r="J25" s="1" t="s">
        <v>624</v>
      </c>
      <c r="K25" s="1" t="s">
        <v>578</v>
      </c>
      <c r="L25">
        <v>7.7</v>
      </c>
    </row>
    <row r="26" spans="1:12" x14ac:dyDescent="0.25">
      <c r="A26" s="1" t="s">
        <v>574</v>
      </c>
      <c r="B26" s="1" t="s">
        <v>32</v>
      </c>
      <c r="C26" s="1" t="s">
        <v>308</v>
      </c>
      <c r="D26" s="1" t="s">
        <v>1626</v>
      </c>
      <c r="E26" s="1" t="s">
        <v>1232</v>
      </c>
      <c r="F26" s="1" t="s">
        <v>1375</v>
      </c>
      <c r="G26" s="1" t="s">
        <v>577</v>
      </c>
      <c r="H26" s="1" t="s">
        <v>595</v>
      </c>
      <c r="I26" s="1" t="s">
        <v>617</v>
      </c>
      <c r="J26" s="1" t="s">
        <v>608</v>
      </c>
      <c r="K26" s="1" t="s">
        <v>579</v>
      </c>
      <c r="L26">
        <v>8.9</v>
      </c>
    </row>
    <row r="27" spans="1:12" x14ac:dyDescent="0.25">
      <c r="A27" s="1" t="s">
        <v>574</v>
      </c>
      <c r="B27" s="1" t="s">
        <v>33</v>
      </c>
      <c r="C27" s="1" t="s">
        <v>309</v>
      </c>
      <c r="D27" s="1" t="s">
        <v>1626</v>
      </c>
      <c r="E27" s="1" t="s">
        <v>663</v>
      </c>
      <c r="F27" s="1" t="s">
        <v>664</v>
      </c>
      <c r="G27" s="1" t="s">
        <v>583</v>
      </c>
      <c r="H27" s="1" t="s">
        <v>614</v>
      </c>
      <c r="I27" s="1" t="s">
        <v>608</v>
      </c>
      <c r="J27" s="1" t="s">
        <v>638</v>
      </c>
      <c r="K27" s="1" t="s">
        <v>605</v>
      </c>
      <c r="L27">
        <v>7.6</v>
      </c>
    </row>
    <row r="28" spans="1:12" x14ac:dyDescent="0.25">
      <c r="A28" s="1" t="s">
        <v>574</v>
      </c>
      <c r="B28" s="1" t="s">
        <v>34</v>
      </c>
      <c r="C28" s="1" t="s">
        <v>310</v>
      </c>
      <c r="D28" s="1" t="s">
        <v>1626</v>
      </c>
      <c r="E28" s="1" t="s">
        <v>665</v>
      </c>
      <c r="F28" s="1" t="s">
        <v>666</v>
      </c>
      <c r="G28" s="1" t="s">
        <v>603</v>
      </c>
      <c r="H28" s="1" t="s">
        <v>605</v>
      </c>
      <c r="I28" s="1" t="s">
        <v>595</v>
      </c>
      <c r="J28" s="1" t="s">
        <v>646</v>
      </c>
      <c r="K28" s="1" t="s">
        <v>591</v>
      </c>
      <c r="L28">
        <v>8.1</v>
      </c>
    </row>
    <row r="29" spans="1:12" x14ac:dyDescent="0.25">
      <c r="A29" s="1" t="s">
        <v>574</v>
      </c>
      <c r="B29" s="1" t="s">
        <v>35</v>
      </c>
      <c r="C29" s="1" t="s">
        <v>311</v>
      </c>
      <c r="D29" s="1" t="s">
        <v>1626</v>
      </c>
      <c r="E29" s="1" t="s">
        <v>576</v>
      </c>
      <c r="F29" s="1" t="s">
        <v>667</v>
      </c>
      <c r="G29" s="1" t="s">
        <v>583</v>
      </c>
      <c r="H29" s="1" t="s">
        <v>611</v>
      </c>
      <c r="I29" s="1" t="s">
        <v>583</v>
      </c>
      <c r="J29" s="1" t="s">
        <v>635</v>
      </c>
      <c r="K29" s="1" t="s">
        <v>611</v>
      </c>
      <c r="L29">
        <v>7.8</v>
      </c>
    </row>
    <row r="30" spans="1:12" x14ac:dyDescent="0.25">
      <c r="A30" s="1" t="s">
        <v>574</v>
      </c>
      <c r="B30" s="1" t="s">
        <v>36</v>
      </c>
      <c r="C30" s="1" t="s">
        <v>312</v>
      </c>
      <c r="D30" s="1" t="s">
        <v>1626</v>
      </c>
      <c r="E30" s="1" t="s">
        <v>668</v>
      </c>
      <c r="F30" s="1" t="s">
        <v>1233</v>
      </c>
      <c r="G30" s="1" t="s">
        <v>595</v>
      </c>
      <c r="H30" s="1" t="s">
        <v>599</v>
      </c>
      <c r="I30" s="1" t="s">
        <v>619</v>
      </c>
      <c r="J30" s="1" t="s">
        <v>590</v>
      </c>
      <c r="K30" s="1" t="s">
        <v>579</v>
      </c>
      <c r="L30">
        <v>9.1</v>
      </c>
    </row>
    <row r="31" spans="1:12" x14ac:dyDescent="0.25">
      <c r="A31" s="1" t="s">
        <v>574</v>
      </c>
      <c r="B31" s="1" t="s">
        <v>37</v>
      </c>
      <c r="C31" s="1" t="s">
        <v>313</v>
      </c>
      <c r="D31" s="1" t="s">
        <v>1626</v>
      </c>
      <c r="E31" s="1" t="s">
        <v>670</v>
      </c>
      <c r="F31" s="1" t="s">
        <v>1306</v>
      </c>
      <c r="G31" s="1" t="s">
        <v>583</v>
      </c>
      <c r="H31" s="1" t="s">
        <v>582</v>
      </c>
      <c r="I31" s="1" t="s">
        <v>578</v>
      </c>
      <c r="J31" s="1" t="s">
        <v>600</v>
      </c>
      <c r="K31" s="1" t="s">
        <v>579</v>
      </c>
      <c r="L31">
        <v>8.3000000000000007</v>
      </c>
    </row>
    <row r="32" spans="1:12" x14ac:dyDescent="0.25">
      <c r="A32" s="1" t="s">
        <v>574</v>
      </c>
      <c r="B32" s="1" t="s">
        <v>38</v>
      </c>
      <c r="C32" s="1" t="s">
        <v>531</v>
      </c>
      <c r="D32" s="1" t="s">
        <v>1626</v>
      </c>
      <c r="E32" s="1" t="s">
        <v>665</v>
      </c>
      <c r="F32" s="1" t="s">
        <v>1080</v>
      </c>
      <c r="G32" s="1" t="s">
        <v>599</v>
      </c>
      <c r="H32" s="1" t="s">
        <v>599</v>
      </c>
      <c r="I32" s="1" t="s">
        <v>577</v>
      </c>
      <c r="J32" s="1" t="s">
        <v>577</v>
      </c>
      <c r="K32" s="1" t="s">
        <v>599</v>
      </c>
      <c r="L32">
        <v>9.1</v>
      </c>
    </row>
    <row r="33" spans="1:12" x14ac:dyDescent="0.25">
      <c r="A33" s="1" t="s">
        <v>574</v>
      </c>
      <c r="B33" s="1" t="s">
        <v>39</v>
      </c>
      <c r="C33" s="1" t="s">
        <v>314</v>
      </c>
      <c r="D33" s="1" t="s">
        <v>1626</v>
      </c>
      <c r="E33" s="1" t="s">
        <v>673</v>
      </c>
      <c r="F33" s="1" t="s">
        <v>1632</v>
      </c>
      <c r="G33" s="1" t="s">
        <v>579</v>
      </c>
      <c r="H33" s="1" t="s">
        <v>577</v>
      </c>
      <c r="I33" s="1" t="s">
        <v>596</v>
      </c>
      <c r="J33" s="1" t="s">
        <v>608</v>
      </c>
      <c r="K33" s="1" t="s">
        <v>617</v>
      </c>
      <c r="L33">
        <v>9</v>
      </c>
    </row>
    <row r="34" spans="1:12" x14ac:dyDescent="0.25">
      <c r="A34" s="1" t="s">
        <v>574</v>
      </c>
      <c r="B34" s="1" t="s">
        <v>40</v>
      </c>
      <c r="C34" s="1" t="s">
        <v>315</v>
      </c>
      <c r="D34" s="1" t="s">
        <v>1626</v>
      </c>
      <c r="E34" s="1" t="s">
        <v>675</v>
      </c>
      <c r="F34" s="1" t="s">
        <v>676</v>
      </c>
      <c r="G34" s="1" t="s">
        <v>585</v>
      </c>
      <c r="H34" s="1" t="s">
        <v>595</v>
      </c>
      <c r="I34" s="1" t="s">
        <v>595</v>
      </c>
      <c r="J34" s="1" t="s">
        <v>582</v>
      </c>
      <c r="K34" s="1" t="s">
        <v>577</v>
      </c>
      <c r="L34">
        <v>8.9</v>
      </c>
    </row>
    <row r="35" spans="1:12" x14ac:dyDescent="0.25">
      <c r="A35" s="1" t="s">
        <v>574</v>
      </c>
      <c r="B35" s="1" t="s">
        <v>41</v>
      </c>
      <c r="C35" s="1" t="s">
        <v>532</v>
      </c>
      <c r="D35" s="1" t="s">
        <v>1626</v>
      </c>
      <c r="E35" s="1" t="s">
        <v>677</v>
      </c>
      <c r="F35" s="1" t="s">
        <v>698</v>
      </c>
      <c r="G35" s="1" t="s">
        <v>595</v>
      </c>
      <c r="H35" s="1" t="s">
        <v>596</v>
      </c>
      <c r="I35" s="1" t="s">
        <v>594</v>
      </c>
      <c r="J35" s="1" t="s">
        <v>579</v>
      </c>
      <c r="K35" s="1" t="s">
        <v>577</v>
      </c>
      <c r="L35">
        <v>9.3000000000000007</v>
      </c>
    </row>
    <row r="36" spans="1:12" x14ac:dyDescent="0.25">
      <c r="A36" s="1" t="s">
        <v>574</v>
      </c>
      <c r="B36" s="1" t="s">
        <v>42</v>
      </c>
      <c r="C36" s="1" t="s">
        <v>533</v>
      </c>
      <c r="D36" s="1" t="s">
        <v>1626</v>
      </c>
      <c r="E36" s="1" t="s">
        <v>1081</v>
      </c>
      <c r="F36" s="1" t="s">
        <v>1082</v>
      </c>
      <c r="G36" s="1" t="s">
        <v>595</v>
      </c>
      <c r="H36" s="1" t="s">
        <v>610</v>
      </c>
      <c r="I36" s="1" t="s">
        <v>596</v>
      </c>
      <c r="J36" s="1" t="s">
        <v>617</v>
      </c>
      <c r="K36" s="1" t="s">
        <v>595</v>
      </c>
      <c r="L36">
        <v>9.3000000000000007</v>
      </c>
    </row>
    <row r="37" spans="1:12" x14ac:dyDescent="0.25">
      <c r="A37" s="1" t="s">
        <v>574</v>
      </c>
      <c r="B37" s="1" t="s">
        <v>43</v>
      </c>
      <c r="C37" s="1" t="s">
        <v>316</v>
      </c>
      <c r="D37" s="1" t="s">
        <v>1626</v>
      </c>
      <c r="E37" s="1" t="s">
        <v>681</v>
      </c>
      <c r="F37" s="1" t="s">
        <v>1633</v>
      </c>
      <c r="G37" s="1" t="s">
        <v>585</v>
      </c>
      <c r="H37" s="1" t="s">
        <v>590</v>
      </c>
      <c r="I37" s="1" t="s">
        <v>585</v>
      </c>
      <c r="J37" s="1" t="s">
        <v>583</v>
      </c>
      <c r="K37" s="1" t="s">
        <v>585</v>
      </c>
      <c r="L37">
        <v>8.5</v>
      </c>
    </row>
    <row r="38" spans="1:12" x14ac:dyDescent="0.25">
      <c r="A38" s="1" t="s">
        <v>574</v>
      </c>
      <c r="B38" s="1" t="s">
        <v>44</v>
      </c>
      <c r="C38" s="1" t="s">
        <v>534</v>
      </c>
      <c r="D38" s="1" t="s">
        <v>1626</v>
      </c>
      <c r="E38" s="1" t="s">
        <v>601</v>
      </c>
      <c r="F38" s="1" t="s">
        <v>938</v>
      </c>
      <c r="G38" s="1" t="s">
        <v>614</v>
      </c>
      <c r="H38" s="1" t="s">
        <v>584</v>
      </c>
      <c r="I38" s="1" t="s">
        <v>590</v>
      </c>
      <c r="J38" s="1" t="s">
        <v>638</v>
      </c>
      <c r="K38" s="1" t="s">
        <v>584</v>
      </c>
      <c r="L38">
        <v>7.6</v>
      </c>
    </row>
    <row r="39" spans="1:12" x14ac:dyDescent="0.25">
      <c r="A39" s="1" t="s">
        <v>574</v>
      </c>
      <c r="B39" s="1" t="s">
        <v>274</v>
      </c>
      <c r="C39" s="1" t="s">
        <v>514</v>
      </c>
      <c r="D39" s="1" t="s">
        <v>1626</v>
      </c>
      <c r="E39" s="1" t="s">
        <v>1032</v>
      </c>
      <c r="F39" s="1" t="s">
        <v>1306</v>
      </c>
      <c r="G39" s="1" t="s">
        <v>579</v>
      </c>
      <c r="H39" s="1" t="s">
        <v>577</v>
      </c>
      <c r="I39" s="1" t="s">
        <v>577</v>
      </c>
      <c r="J39" s="1" t="s">
        <v>591</v>
      </c>
      <c r="K39" s="1" t="s">
        <v>579</v>
      </c>
      <c r="L39">
        <v>8.8000000000000007</v>
      </c>
    </row>
    <row r="40" spans="1:12" x14ac:dyDescent="0.25">
      <c r="A40" s="1" t="s">
        <v>574</v>
      </c>
      <c r="B40" s="1" t="s">
        <v>45</v>
      </c>
      <c r="C40" s="1" t="s">
        <v>317</v>
      </c>
      <c r="D40" s="1" t="s">
        <v>1626</v>
      </c>
      <c r="E40" s="1" t="s">
        <v>684</v>
      </c>
      <c r="F40" s="1" t="s">
        <v>632</v>
      </c>
      <c r="G40" s="1" t="s">
        <v>608</v>
      </c>
      <c r="H40" s="1" t="s">
        <v>590</v>
      </c>
      <c r="I40" s="1" t="s">
        <v>595</v>
      </c>
      <c r="J40" s="1" t="s">
        <v>584</v>
      </c>
      <c r="K40" s="1" t="s">
        <v>590</v>
      </c>
      <c r="L40">
        <v>8.4</v>
      </c>
    </row>
    <row r="41" spans="1:12" x14ac:dyDescent="0.25">
      <c r="A41" s="1" t="s">
        <v>574</v>
      </c>
      <c r="B41" s="1" t="s">
        <v>46</v>
      </c>
      <c r="C41" s="1" t="s">
        <v>318</v>
      </c>
      <c r="D41" s="1" t="s">
        <v>1626</v>
      </c>
      <c r="E41" s="1" t="s">
        <v>685</v>
      </c>
      <c r="F41" s="1" t="s">
        <v>686</v>
      </c>
      <c r="G41" s="1" t="s">
        <v>609</v>
      </c>
      <c r="H41" s="1" t="s">
        <v>590</v>
      </c>
      <c r="I41" s="1" t="s">
        <v>603</v>
      </c>
      <c r="J41" s="1" t="s">
        <v>611</v>
      </c>
      <c r="K41" s="1" t="s">
        <v>590</v>
      </c>
      <c r="L41">
        <v>8.1999999999999993</v>
      </c>
    </row>
    <row r="42" spans="1:12" x14ac:dyDescent="0.25">
      <c r="A42" s="1" t="s">
        <v>574</v>
      </c>
      <c r="B42" s="1" t="s">
        <v>47</v>
      </c>
      <c r="C42" s="1" t="s">
        <v>319</v>
      </c>
      <c r="D42" s="1" t="s">
        <v>1626</v>
      </c>
      <c r="E42" s="1" t="s">
        <v>1086</v>
      </c>
      <c r="F42" s="1" t="s">
        <v>1087</v>
      </c>
      <c r="G42" s="1" t="s">
        <v>577</v>
      </c>
      <c r="H42" s="1" t="s">
        <v>582</v>
      </c>
      <c r="I42" s="1" t="s">
        <v>689</v>
      </c>
      <c r="J42" s="1" t="s">
        <v>600</v>
      </c>
      <c r="K42" s="1" t="s">
        <v>579</v>
      </c>
      <c r="L42">
        <v>8.9</v>
      </c>
    </row>
    <row r="43" spans="1:12" x14ac:dyDescent="0.25">
      <c r="A43" s="1" t="s">
        <v>574</v>
      </c>
      <c r="B43" s="1" t="s">
        <v>48</v>
      </c>
      <c r="C43" s="1" t="s">
        <v>535</v>
      </c>
      <c r="D43" s="1" t="s">
        <v>1626</v>
      </c>
      <c r="E43" s="1" t="s">
        <v>647</v>
      </c>
      <c r="F43" s="1" t="s">
        <v>1634</v>
      </c>
      <c r="G43" s="1" t="s">
        <v>610</v>
      </c>
      <c r="H43" s="1" t="s">
        <v>594</v>
      </c>
      <c r="I43" s="1" t="s">
        <v>596</v>
      </c>
      <c r="J43" s="1" t="s">
        <v>582</v>
      </c>
      <c r="K43" s="1" t="s">
        <v>619</v>
      </c>
      <c r="L43">
        <v>9.4</v>
      </c>
    </row>
    <row r="44" spans="1:12" x14ac:dyDescent="0.25">
      <c r="A44" s="1" t="s">
        <v>574</v>
      </c>
      <c r="B44" s="1" t="s">
        <v>49</v>
      </c>
      <c r="C44" s="1" t="s">
        <v>320</v>
      </c>
      <c r="D44" s="1" t="s">
        <v>1626</v>
      </c>
      <c r="E44" s="1" t="s">
        <v>691</v>
      </c>
      <c r="F44" s="1" t="s">
        <v>692</v>
      </c>
      <c r="G44" s="1" t="s">
        <v>604</v>
      </c>
      <c r="H44" s="1" t="s">
        <v>624</v>
      </c>
      <c r="I44" s="1" t="s">
        <v>600</v>
      </c>
      <c r="J44" s="1" t="s">
        <v>693</v>
      </c>
      <c r="K44" s="1" t="s">
        <v>624</v>
      </c>
      <c r="L44">
        <v>7.2</v>
      </c>
    </row>
    <row r="45" spans="1:12" x14ac:dyDescent="0.25">
      <c r="A45" s="1" t="s">
        <v>574</v>
      </c>
      <c r="B45" s="1" t="s">
        <v>50</v>
      </c>
      <c r="C45" s="1" t="s">
        <v>321</v>
      </c>
      <c r="D45" s="1" t="s">
        <v>1626</v>
      </c>
      <c r="E45" s="1" t="s">
        <v>1089</v>
      </c>
      <c r="F45" s="1" t="s">
        <v>1227</v>
      </c>
      <c r="G45" s="1" t="s">
        <v>583</v>
      </c>
      <c r="H45" s="1" t="s">
        <v>584</v>
      </c>
      <c r="I45" s="1" t="s">
        <v>579</v>
      </c>
      <c r="J45" s="1" t="s">
        <v>630</v>
      </c>
      <c r="K45" s="1" t="s">
        <v>614</v>
      </c>
      <c r="L45">
        <v>7.7</v>
      </c>
    </row>
    <row r="46" spans="1:12" x14ac:dyDescent="0.25">
      <c r="A46" s="1" t="s">
        <v>574</v>
      </c>
      <c r="B46" s="1" t="s">
        <v>52</v>
      </c>
      <c r="C46" s="1" t="s">
        <v>323</v>
      </c>
      <c r="D46" s="1" t="s">
        <v>1626</v>
      </c>
      <c r="E46" s="1" t="s">
        <v>697</v>
      </c>
      <c r="F46" s="1" t="s">
        <v>768</v>
      </c>
      <c r="G46" s="1" t="s">
        <v>608</v>
      </c>
      <c r="H46" s="1" t="s">
        <v>617</v>
      </c>
      <c r="I46" s="1" t="s">
        <v>619</v>
      </c>
      <c r="J46" s="1" t="s">
        <v>608</v>
      </c>
      <c r="K46" s="1" t="s">
        <v>582</v>
      </c>
      <c r="L46">
        <v>8.6999999999999993</v>
      </c>
    </row>
    <row r="47" spans="1:12" x14ac:dyDescent="0.25">
      <c r="A47" s="1" t="s">
        <v>574</v>
      </c>
      <c r="B47" s="1" t="s">
        <v>53</v>
      </c>
      <c r="C47" s="1" t="s">
        <v>324</v>
      </c>
      <c r="D47" s="1" t="s">
        <v>1626</v>
      </c>
      <c r="E47" s="1" t="s">
        <v>699</v>
      </c>
      <c r="F47" s="1" t="s">
        <v>1635</v>
      </c>
      <c r="G47" s="1" t="s">
        <v>595</v>
      </c>
      <c r="H47" s="1" t="s">
        <v>599</v>
      </c>
      <c r="I47" s="1" t="s">
        <v>610</v>
      </c>
      <c r="J47" s="1" t="s">
        <v>582</v>
      </c>
      <c r="K47" s="1" t="s">
        <v>595</v>
      </c>
      <c r="L47">
        <v>9.1999999999999993</v>
      </c>
    </row>
    <row r="48" spans="1:12" x14ac:dyDescent="0.25">
      <c r="A48" s="1" t="s">
        <v>574</v>
      </c>
      <c r="B48" s="1" t="s">
        <v>55</v>
      </c>
      <c r="C48" s="1" t="s">
        <v>536</v>
      </c>
      <c r="D48" s="1" t="s">
        <v>1626</v>
      </c>
      <c r="E48" s="1" t="s">
        <v>702</v>
      </c>
      <c r="F48" s="1" t="s">
        <v>1093</v>
      </c>
      <c r="G48" s="1" t="s">
        <v>600</v>
      </c>
      <c r="H48" s="1" t="s">
        <v>609</v>
      </c>
      <c r="I48" s="1" t="s">
        <v>617</v>
      </c>
      <c r="J48" s="1" t="s">
        <v>646</v>
      </c>
      <c r="K48" s="1" t="s">
        <v>584</v>
      </c>
      <c r="L48">
        <v>8</v>
      </c>
    </row>
    <row r="49" spans="1:12" x14ac:dyDescent="0.25">
      <c r="A49" s="1" t="s">
        <v>574</v>
      </c>
      <c r="B49" s="1" t="s">
        <v>56</v>
      </c>
      <c r="C49" s="1" t="s">
        <v>326</v>
      </c>
      <c r="D49" s="1" t="s">
        <v>1626</v>
      </c>
      <c r="E49" s="1" t="s">
        <v>704</v>
      </c>
      <c r="F49" s="1" t="s">
        <v>745</v>
      </c>
      <c r="G49" s="1" t="s">
        <v>578</v>
      </c>
      <c r="H49" s="1" t="s">
        <v>585</v>
      </c>
      <c r="I49" s="1" t="s">
        <v>577</v>
      </c>
      <c r="J49" s="1" t="s">
        <v>605</v>
      </c>
      <c r="K49" s="1" t="s">
        <v>585</v>
      </c>
      <c r="L49">
        <v>8.5</v>
      </c>
    </row>
    <row r="50" spans="1:12" x14ac:dyDescent="0.25">
      <c r="A50" s="1" t="s">
        <v>574</v>
      </c>
      <c r="B50" s="1" t="s">
        <v>284</v>
      </c>
      <c r="C50" s="1" t="s">
        <v>522</v>
      </c>
      <c r="D50" s="1" t="s">
        <v>1626</v>
      </c>
      <c r="E50" s="1" t="s">
        <v>853</v>
      </c>
      <c r="F50" s="1" t="s">
        <v>860</v>
      </c>
      <c r="G50" s="1" t="s">
        <v>599</v>
      </c>
      <c r="H50" s="1" t="s">
        <v>579</v>
      </c>
      <c r="I50" s="1" t="s">
        <v>608</v>
      </c>
      <c r="J50" s="1" t="s">
        <v>611</v>
      </c>
      <c r="K50" s="1" t="s">
        <v>595</v>
      </c>
      <c r="L50">
        <v>8.6999999999999993</v>
      </c>
    </row>
    <row r="51" spans="1:12" x14ac:dyDescent="0.25">
      <c r="A51" s="1" t="s">
        <v>574</v>
      </c>
      <c r="B51" s="1" t="s">
        <v>58</v>
      </c>
      <c r="C51" s="1" t="s">
        <v>328</v>
      </c>
      <c r="D51" s="1" t="s">
        <v>1626</v>
      </c>
      <c r="E51" s="1" t="s">
        <v>706</v>
      </c>
      <c r="F51" s="1" t="s">
        <v>1522</v>
      </c>
      <c r="G51" s="1" t="s">
        <v>579</v>
      </c>
      <c r="H51" s="1" t="s">
        <v>619</v>
      </c>
      <c r="I51" s="1" t="s">
        <v>582</v>
      </c>
      <c r="J51" s="1" t="s">
        <v>585</v>
      </c>
      <c r="K51" s="1" t="s">
        <v>608</v>
      </c>
      <c r="L51">
        <v>8.9</v>
      </c>
    </row>
    <row r="52" spans="1:12" x14ac:dyDescent="0.25">
      <c r="A52" s="1" t="s">
        <v>574</v>
      </c>
      <c r="B52" s="1" t="s">
        <v>59</v>
      </c>
      <c r="C52" s="1" t="s">
        <v>329</v>
      </c>
      <c r="D52" s="1" t="s">
        <v>1626</v>
      </c>
      <c r="E52" s="1" t="s">
        <v>708</v>
      </c>
      <c r="F52" s="1" t="s">
        <v>750</v>
      </c>
      <c r="G52" s="1" t="s">
        <v>608</v>
      </c>
      <c r="H52" s="1" t="s">
        <v>603</v>
      </c>
      <c r="I52" s="1" t="s">
        <v>596</v>
      </c>
      <c r="J52" s="1" t="s">
        <v>583</v>
      </c>
      <c r="K52" s="1" t="s">
        <v>585</v>
      </c>
      <c r="L52">
        <v>8.5</v>
      </c>
    </row>
    <row r="53" spans="1:12" x14ac:dyDescent="0.25">
      <c r="A53" s="1" t="s">
        <v>574</v>
      </c>
      <c r="B53" s="1" t="s">
        <v>280</v>
      </c>
      <c r="C53" s="1" t="s">
        <v>566</v>
      </c>
      <c r="D53" s="1" t="s">
        <v>1626</v>
      </c>
      <c r="E53" s="1" t="s">
        <v>1418</v>
      </c>
      <c r="F53" s="1" t="s">
        <v>1636</v>
      </c>
      <c r="G53" s="1" t="s">
        <v>594</v>
      </c>
      <c r="H53" s="1" t="s">
        <v>916</v>
      </c>
      <c r="I53" s="1" t="s">
        <v>595</v>
      </c>
      <c r="J53" s="1" t="s">
        <v>596</v>
      </c>
      <c r="K53" s="1" t="s">
        <v>577</v>
      </c>
      <c r="L53">
        <v>9.5</v>
      </c>
    </row>
    <row r="54" spans="1:12" x14ac:dyDescent="0.25">
      <c r="A54" s="1" t="s">
        <v>574</v>
      </c>
      <c r="B54" s="1" t="s">
        <v>60</v>
      </c>
      <c r="C54" s="1" t="s">
        <v>330</v>
      </c>
      <c r="D54" s="1" t="s">
        <v>1626</v>
      </c>
      <c r="E54" s="1" t="s">
        <v>710</v>
      </c>
      <c r="F54" s="1" t="s">
        <v>587</v>
      </c>
      <c r="G54" s="1" t="s">
        <v>577</v>
      </c>
      <c r="H54" s="1" t="s">
        <v>577</v>
      </c>
      <c r="I54" s="1" t="s">
        <v>595</v>
      </c>
      <c r="J54" s="1" t="s">
        <v>578</v>
      </c>
      <c r="K54" s="1" t="s">
        <v>582</v>
      </c>
      <c r="L54">
        <v>8.9</v>
      </c>
    </row>
    <row r="55" spans="1:12" x14ac:dyDescent="0.25">
      <c r="A55" s="1" t="s">
        <v>574</v>
      </c>
      <c r="B55" s="1" t="s">
        <v>61</v>
      </c>
      <c r="C55" s="1" t="s">
        <v>331</v>
      </c>
      <c r="D55" s="1" t="s">
        <v>1626</v>
      </c>
      <c r="E55" s="1" t="s">
        <v>712</v>
      </c>
      <c r="F55" s="1" t="s">
        <v>1637</v>
      </c>
      <c r="G55" s="1" t="s">
        <v>617</v>
      </c>
      <c r="H55" s="1" t="s">
        <v>585</v>
      </c>
      <c r="I55" s="1" t="s">
        <v>608</v>
      </c>
      <c r="J55" s="1" t="s">
        <v>608</v>
      </c>
      <c r="K55" s="1" t="s">
        <v>585</v>
      </c>
      <c r="L55">
        <v>8.6</v>
      </c>
    </row>
    <row r="56" spans="1:12" x14ac:dyDescent="0.25">
      <c r="A56" s="1" t="s">
        <v>574</v>
      </c>
      <c r="B56" s="1" t="s">
        <v>62</v>
      </c>
      <c r="C56" s="1" t="s">
        <v>332</v>
      </c>
      <c r="D56" s="1" t="s">
        <v>1626</v>
      </c>
      <c r="E56" s="1" t="s">
        <v>713</v>
      </c>
      <c r="F56" s="1" t="s">
        <v>714</v>
      </c>
      <c r="G56" s="1" t="s">
        <v>715</v>
      </c>
      <c r="H56" s="1" t="s">
        <v>600</v>
      </c>
      <c r="I56" s="1" t="s">
        <v>608</v>
      </c>
      <c r="J56" s="1" t="s">
        <v>635</v>
      </c>
      <c r="K56" s="1" t="s">
        <v>603</v>
      </c>
      <c r="L56">
        <v>7.6</v>
      </c>
    </row>
    <row r="57" spans="1:12" x14ac:dyDescent="0.25">
      <c r="A57" s="1" t="s">
        <v>574</v>
      </c>
      <c r="B57" s="1" t="s">
        <v>63</v>
      </c>
      <c r="C57" s="1" t="s">
        <v>333</v>
      </c>
      <c r="D57" s="1" t="s">
        <v>1626</v>
      </c>
      <c r="E57" s="1" t="s">
        <v>716</v>
      </c>
      <c r="F57" s="1" t="s">
        <v>1507</v>
      </c>
      <c r="G57" s="1" t="s">
        <v>590</v>
      </c>
      <c r="H57" s="1" t="s">
        <v>579</v>
      </c>
      <c r="I57" s="1" t="s">
        <v>595</v>
      </c>
      <c r="J57" s="1" t="s">
        <v>608</v>
      </c>
      <c r="K57" s="1" t="s">
        <v>579</v>
      </c>
      <c r="L57">
        <v>8.6999999999999993</v>
      </c>
    </row>
    <row r="58" spans="1:12" x14ac:dyDescent="0.25">
      <c r="A58" s="1" t="s">
        <v>574</v>
      </c>
      <c r="B58" s="1" t="s">
        <v>64</v>
      </c>
      <c r="C58" s="1" t="s">
        <v>334</v>
      </c>
      <c r="D58" s="1" t="s">
        <v>1626</v>
      </c>
      <c r="E58" s="1" t="s">
        <v>648</v>
      </c>
      <c r="F58" s="1" t="s">
        <v>1106</v>
      </c>
      <c r="G58" s="1" t="s">
        <v>578</v>
      </c>
      <c r="H58" s="1" t="s">
        <v>608</v>
      </c>
      <c r="I58" s="1" t="s">
        <v>608</v>
      </c>
      <c r="J58" s="1" t="s">
        <v>609</v>
      </c>
      <c r="K58" s="1" t="s">
        <v>603</v>
      </c>
      <c r="L58">
        <v>8.1999999999999993</v>
      </c>
    </row>
    <row r="59" spans="1:12" x14ac:dyDescent="0.25">
      <c r="A59" s="1" t="s">
        <v>574</v>
      </c>
      <c r="B59" s="1" t="s">
        <v>65</v>
      </c>
      <c r="C59" s="1" t="s">
        <v>335</v>
      </c>
      <c r="D59" s="1" t="s">
        <v>1626</v>
      </c>
      <c r="E59" s="1" t="s">
        <v>1638</v>
      </c>
      <c r="F59" s="1" t="s">
        <v>1639</v>
      </c>
      <c r="G59" s="1" t="s">
        <v>599</v>
      </c>
      <c r="H59" s="1" t="s">
        <v>577</v>
      </c>
      <c r="I59" s="1" t="s">
        <v>590</v>
      </c>
      <c r="J59" s="1" t="s">
        <v>608</v>
      </c>
      <c r="K59" s="1" t="s">
        <v>577</v>
      </c>
      <c r="L59">
        <v>8.9</v>
      </c>
    </row>
    <row r="60" spans="1:12" x14ac:dyDescent="0.25">
      <c r="A60" s="1" t="s">
        <v>574</v>
      </c>
      <c r="B60" s="1" t="s">
        <v>66</v>
      </c>
      <c r="C60" s="1" t="s">
        <v>336</v>
      </c>
      <c r="D60" s="1" t="s">
        <v>1626</v>
      </c>
      <c r="E60" s="1" t="s">
        <v>1528</v>
      </c>
      <c r="F60" s="1" t="s">
        <v>1640</v>
      </c>
      <c r="G60" s="1" t="s">
        <v>617</v>
      </c>
      <c r="H60" s="1" t="s">
        <v>579</v>
      </c>
      <c r="I60" s="1" t="s">
        <v>617</v>
      </c>
      <c r="J60" s="1" t="s">
        <v>608</v>
      </c>
      <c r="K60" s="1" t="s">
        <v>590</v>
      </c>
      <c r="L60">
        <v>8.8000000000000007</v>
      </c>
    </row>
    <row r="61" spans="1:12" x14ac:dyDescent="0.25">
      <c r="A61" s="1" t="s">
        <v>574</v>
      </c>
      <c r="B61" s="1" t="s">
        <v>67</v>
      </c>
      <c r="C61" s="1" t="s">
        <v>337</v>
      </c>
      <c r="D61" s="1" t="s">
        <v>1626</v>
      </c>
      <c r="E61" s="1" t="s">
        <v>723</v>
      </c>
      <c r="F61" s="1" t="s">
        <v>1099</v>
      </c>
      <c r="G61" s="1" t="s">
        <v>590</v>
      </c>
      <c r="H61" s="1" t="s">
        <v>579</v>
      </c>
      <c r="I61" s="1" t="s">
        <v>590</v>
      </c>
      <c r="J61" s="1" t="s">
        <v>600</v>
      </c>
      <c r="K61" s="1" t="s">
        <v>590</v>
      </c>
      <c r="L61">
        <v>8.6</v>
      </c>
    </row>
    <row r="62" spans="1:12" x14ac:dyDescent="0.25">
      <c r="A62" s="1" t="s">
        <v>574</v>
      </c>
      <c r="B62" s="1" t="s">
        <v>68</v>
      </c>
      <c r="C62" s="1" t="s">
        <v>338</v>
      </c>
      <c r="D62" s="1" t="s">
        <v>1626</v>
      </c>
      <c r="E62" s="1" t="s">
        <v>725</v>
      </c>
      <c r="F62" s="1" t="s">
        <v>1641</v>
      </c>
      <c r="G62" s="1" t="s">
        <v>585</v>
      </c>
      <c r="H62" s="1" t="s">
        <v>579</v>
      </c>
      <c r="I62" s="1" t="s">
        <v>595</v>
      </c>
      <c r="J62" s="1" t="s">
        <v>591</v>
      </c>
      <c r="K62" s="1" t="s">
        <v>582</v>
      </c>
      <c r="L62">
        <v>8.6999999999999993</v>
      </c>
    </row>
    <row r="63" spans="1:12" x14ac:dyDescent="0.25">
      <c r="A63" s="1" t="s">
        <v>574</v>
      </c>
      <c r="B63" s="1" t="s">
        <v>69</v>
      </c>
      <c r="C63" s="1" t="s">
        <v>537</v>
      </c>
      <c r="D63" s="1" t="s">
        <v>1626</v>
      </c>
      <c r="E63" s="1" t="s">
        <v>727</v>
      </c>
      <c r="F63" s="1" t="s">
        <v>1642</v>
      </c>
      <c r="G63" s="1" t="s">
        <v>599</v>
      </c>
      <c r="H63" s="1" t="s">
        <v>594</v>
      </c>
      <c r="I63" s="1" t="s">
        <v>578</v>
      </c>
      <c r="J63" s="1" t="s">
        <v>595</v>
      </c>
      <c r="K63" s="1" t="s">
        <v>617</v>
      </c>
      <c r="L63">
        <v>9.1</v>
      </c>
    </row>
    <row r="64" spans="1:12" x14ac:dyDescent="0.25">
      <c r="A64" s="1" t="s">
        <v>574</v>
      </c>
      <c r="B64" s="1" t="s">
        <v>70</v>
      </c>
      <c r="C64" s="1" t="s">
        <v>339</v>
      </c>
      <c r="D64" s="1" t="s">
        <v>1626</v>
      </c>
      <c r="E64" s="1" t="s">
        <v>729</v>
      </c>
      <c r="F64" s="1" t="s">
        <v>1643</v>
      </c>
      <c r="G64" s="1" t="s">
        <v>605</v>
      </c>
      <c r="H64" s="1" t="s">
        <v>617</v>
      </c>
      <c r="I64" s="1" t="s">
        <v>619</v>
      </c>
      <c r="J64" s="1" t="s">
        <v>611</v>
      </c>
      <c r="K64" s="1" t="s">
        <v>617</v>
      </c>
      <c r="L64">
        <v>8.5</v>
      </c>
    </row>
    <row r="65" spans="1:12" x14ac:dyDescent="0.25">
      <c r="A65" s="1" t="s">
        <v>574</v>
      </c>
      <c r="B65" s="1" t="s">
        <v>71</v>
      </c>
      <c r="C65" s="1" t="s">
        <v>538</v>
      </c>
      <c r="D65" s="1" t="s">
        <v>1626</v>
      </c>
      <c r="E65" s="1" t="s">
        <v>1004</v>
      </c>
      <c r="F65" s="1" t="s">
        <v>1533</v>
      </c>
      <c r="G65" s="1" t="s">
        <v>594</v>
      </c>
      <c r="H65" s="1" t="s">
        <v>689</v>
      </c>
      <c r="I65" s="1" t="s">
        <v>689</v>
      </c>
      <c r="J65" s="1" t="s">
        <v>599</v>
      </c>
      <c r="K65" s="1" t="s">
        <v>599</v>
      </c>
      <c r="L65">
        <v>9.6</v>
      </c>
    </row>
    <row r="66" spans="1:12" x14ac:dyDescent="0.25">
      <c r="A66" s="1" t="s">
        <v>574</v>
      </c>
      <c r="B66" s="1" t="s">
        <v>72</v>
      </c>
      <c r="C66" s="1" t="s">
        <v>340</v>
      </c>
      <c r="D66" s="1" t="s">
        <v>1626</v>
      </c>
      <c r="E66" s="1" t="s">
        <v>733</v>
      </c>
      <c r="F66" s="1" t="s">
        <v>1106</v>
      </c>
      <c r="G66" s="1" t="s">
        <v>619</v>
      </c>
      <c r="H66" s="1" t="s">
        <v>594</v>
      </c>
      <c r="I66" s="1" t="s">
        <v>617</v>
      </c>
      <c r="J66" s="1" t="s">
        <v>617</v>
      </c>
      <c r="K66" s="1" t="s">
        <v>577</v>
      </c>
      <c r="L66">
        <v>9.1999999999999993</v>
      </c>
    </row>
    <row r="67" spans="1:12" x14ac:dyDescent="0.25">
      <c r="A67" s="1" t="s">
        <v>574</v>
      </c>
      <c r="B67" s="1" t="s">
        <v>74</v>
      </c>
      <c r="C67" s="1" t="s">
        <v>342</v>
      </c>
      <c r="D67" s="1" t="s">
        <v>1626</v>
      </c>
      <c r="E67" s="1" t="s">
        <v>668</v>
      </c>
      <c r="F67" s="1" t="s">
        <v>1103</v>
      </c>
      <c r="G67" s="1" t="s">
        <v>579</v>
      </c>
      <c r="H67" s="1" t="s">
        <v>617</v>
      </c>
      <c r="I67" s="1" t="s">
        <v>582</v>
      </c>
      <c r="J67" s="1" t="s">
        <v>603</v>
      </c>
      <c r="K67" s="1" t="s">
        <v>582</v>
      </c>
      <c r="L67">
        <v>8.8000000000000007</v>
      </c>
    </row>
    <row r="68" spans="1:12" x14ac:dyDescent="0.25">
      <c r="A68" s="1" t="s">
        <v>574</v>
      </c>
      <c r="B68" s="1" t="s">
        <v>75</v>
      </c>
      <c r="C68" s="1" t="s">
        <v>343</v>
      </c>
      <c r="D68" s="1" t="s">
        <v>1626</v>
      </c>
      <c r="E68" s="1" t="s">
        <v>1245</v>
      </c>
      <c r="F68" s="1" t="s">
        <v>1246</v>
      </c>
      <c r="G68" s="1" t="s">
        <v>585</v>
      </c>
      <c r="H68" s="1" t="s">
        <v>617</v>
      </c>
      <c r="I68" s="1" t="s">
        <v>617</v>
      </c>
      <c r="J68" s="1" t="s">
        <v>578</v>
      </c>
      <c r="K68" s="1" t="s">
        <v>585</v>
      </c>
      <c r="L68">
        <v>8.6999999999999993</v>
      </c>
    </row>
    <row r="69" spans="1:12" x14ac:dyDescent="0.25">
      <c r="A69" s="1" t="s">
        <v>574</v>
      </c>
      <c r="B69" s="1" t="s">
        <v>76</v>
      </c>
      <c r="C69" s="1" t="s">
        <v>344</v>
      </c>
      <c r="D69" s="1" t="s">
        <v>1626</v>
      </c>
      <c r="E69" s="1" t="s">
        <v>739</v>
      </c>
      <c r="F69" s="1" t="s">
        <v>1490</v>
      </c>
      <c r="G69" s="1" t="s">
        <v>577</v>
      </c>
      <c r="H69" s="1" t="s">
        <v>595</v>
      </c>
      <c r="I69" s="1" t="s">
        <v>619</v>
      </c>
      <c r="J69" s="1" t="s">
        <v>582</v>
      </c>
      <c r="K69" s="1" t="s">
        <v>582</v>
      </c>
      <c r="L69">
        <v>9</v>
      </c>
    </row>
    <row r="70" spans="1:12" x14ac:dyDescent="0.25">
      <c r="A70" s="1" t="s">
        <v>574</v>
      </c>
      <c r="B70" s="1" t="s">
        <v>77</v>
      </c>
      <c r="C70" s="1" t="s">
        <v>345</v>
      </c>
      <c r="D70" s="1" t="s">
        <v>1626</v>
      </c>
      <c r="E70" s="1" t="s">
        <v>742</v>
      </c>
      <c r="F70" s="1" t="s">
        <v>743</v>
      </c>
      <c r="G70" s="1" t="s">
        <v>590</v>
      </c>
      <c r="H70" s="1" t="s">
        <v>610</v>
      </c>
      <c r="I70" s="1" t="s">
        <v>578</v>
      </c>
      <c r="J70" s="1" t="s">
        <v>579</v>
      </c>
      <c r="K70" s="1" t="s">
        <v>617</v>
      </c>
      <c r="L70">
        <v>8.8000000000000007</v>
      </c>
    </row>
    <row r="71" spans="1:12" x14ac:dyDescent="0.25">
      <c r="A71" s="1" t="s">
        <v>574</v>
      </c>
      <c r="B71" s="1" t="s">
        <v>78</v>
      </c>
      <c r="C71" s="1" t="s">
        <v>346</v>
      </c>
      <c r="D71" s="1" t="s">
        <v>1626</v>
      </c>
      <c r="E71" s="1" t="s">
        <v>1421</v>
      </c>
      <c r="F71" s="1" t="s">
        <v>811</v>
      </c>
      <c r="G71" s="1" t="s">
        <v>608</v>
      </c>
      <c r="H71" s="1" t="s">
        <v>617</v>
      </c>
      <c r="I71" s="1" t="s">
        <v>608</v>
      </c>
      <c r="J71" s="1" t="s">
        <v>582</v>
      </c>
      <c r="K71" s="1" t="s">
        <v>599</v>
      </c>
      <c r="L71">
        <v>8.6</v>
      </c>
    </row>
    <row r="72" spans="1:12" x14ac:dyDescent="0.25">
      <c r="A72" s="1" t="s">
        <v>574</v>
      </c>
      <c r="B72" s="1" t="s">
        <v>79</v>
      </c>
      <c r="C72" s="1" t="s">
        <v>347</v>
      </c>
      <c r="D72" s="1" t="s">
        <v>1626</v>
      </c>
      <c r="E72" s="1" t="s">
        <v>746</v>
      </c>
      <c r="F72" s="1" t="s">
        <v>741</v>
      </c>
      <c r="G72" s="1" t="s">
        <v>591</v>
      </c>
      <c r="H72" s="1" t="s">
        <v>578</v>
      </c>
      <c r="I72" s="1" t="s">
        <v>579</v>
      </c>
      <c r="J72" s="1" t="s">
        <v>591</v>
      </c>
      <c r="K72" s="1" t="s">
        <v>578</v>
      </c>
      <c r="L72">
        <v>8.3000000000000007</v>
      </c>
    </row>
    <row r="73" spans="1:12" x14ac:dyDescent="0.25">
      <c r="A73" s="1" t="s">
        <v>574</v>
      </c>
      <c r="B73" s="1" t="s">
        <v>81</v>
      </c>
      <c r="C73" s="1" t="s">
        <v>349</v>
      </c>
      <c r="D73" s="1" t="s">
        <v>1626</v>
      </c>
      <c r="E73" s="1" t="s">
        <v>751</v>
      </c>
      <c r="F73" s="1" t="s">
        <v>1247</v>
      </c>
      <c r="G73" s="1" t="s">
        <v>619</v>
      </c>
      <c r="H73" s="1" t="s">
        <v>619</v>
      </c>
      <c r="I73" s="1" t="s">
        <v>617</v>
      </c>
      <c r="J73" s="1" t="s">
        <v>590</v>
      </c>
      <c r="K73" s="1" t="s">
        <v>595</v>
      </c>
      <c r="L73">
        <v>9.1</v>
      </c>
    </row>
    <row r="74" spans="1:12" x14ac:dyDescent="0.25">
      <c r="A74" s="1" t="s">
        <v>574</v>
      </c>
      <c r="B74" s="1" t="s">
        <v>82</v>
      </c>
      <c r="C74" s="1" t="s">
        <v>350</v>
      </c>
      <c r="D74" s="1" t="s">
        <v>1626</v>
      </c>
      <c r="E74" s="1" t="s">
        <v>754</v>
      </c>
      <c r="F74" s="1" t="s">
        <v>755</v>
      </c>
      <c r="G74" s="1" t="s">
        <v>591</v>
      </c>
      <c r="H74" s="1" t="s">
        <v>603</v>
      </c>
      <c r="I74" s="1" t="s">
        <v>579</v>
      </c>
      <c r="J74" s="1" t="s">
        <v>635</v>
      </c>
      <c r="K74" s="1" t="s">
        <v>600</v>
      </c>
      <c r="L74">
        <v>8.1999999999999993</v>
      </c>
    </row>
    <row r="75" spans="1:12" x14ac:dyDescent="0.25">
      <c r="A75" s="1" t="s">
        <v>574</v>
      </c>
      <c r="B75" s="1" t="s">
        <v>83</v>
      </c>
      <c r="C75" s="1" t="s">
        <v>351</v>
      </c>
      <c r="D75" s="1" t="s">
        <v>1626</v>
      </c>
      <c r="E75" s="1" t="s">
        <v>1108</v>
      </c>
      <c r="F75" s="1" t="s">
        <v>1644</v>
      </c>
      <c r="G75" s="1" t="s">
        <v>611</v>
      </c>
      <c r="H75" s="1" t="s">
        <v>590</v>
      </c>
      <c r="I75" s="1" t="s">
        <v>595</v>
      </c>
      <c r="J75" s="1" t="s">
        <v>609</v>
      </c>
      <c r="K75" s="1" t="s">
        <v>579</v>
      </c>
      <c r="L75">
        <v>8.4</v>
      </c>
    </row>
    <row r="76" spans="1:12" x14ac:dyDescent="0.25">
      <c r="A76" s="1" t="s">
        <v>574</v>
      </c>
      <c r="B76" s="1" t="s">
        <v>84</v>
      </c>
      <c r="C76" s="1" t="s">
        <v>352</v>
      </c>
      <c r="D76" s="1" t="s">
        <v>1626</v>
      </c>
      <c r="E76" s="1" t="s">
        <v>586</v>
      </c>
      <c r="F76" s="1" t="s">
        <v>1133</v>
      </c>
      <c r="G76" s="1" t="s">
        <v>617</v>
      </c>
      <c r="H76" s="1" t="s">
        <v>617</v>
      </c>
      <c r="I76" s="1" t="s">
        <v>619</v>
      </c>
      <c r="J76" s="1" t="s">
        <v>611</v>
      </c>
      <c r="K76" s="1" t="s">
        <v>585</v>
      </c>
      <c r="L76">
        <v>8.9</v>
      </c>
    </row>
    <row r="77" spans="1:12" x14ac:dyDescent="0.25">
      <c r="A77" s="1" t="s">
        <v>574</v>
      </c>
      <c r="B77" s="1" t="s">
        <v>86</v>
      </c>
      <c r="C77" s="1" t="s">
        <v>353</v>
      </c>
      <c r="D77" s="1" t="s">
        <v>1626</v>
      </c>
      <c r="E77" s="1" t="s">
        <v>762</v>
      </c>
      <c r="F77" s="1" t="s">
        <v>763</v>
      </c>
      <c r="G77" s="1" t="s">
        <v>600</v>
      </c>
      <c r="H77" s="1" t="s">
        <v>603</v>
      </c>
      <c r="I77" s="1" t="s">
        <v>608</v>
      </c>
      <c r="J77" s="1" t="s">
        <v>624</v>
      </c>
      <c r="K77" s="1" t="s">
        <v>583</v>
      </c>
      <c r="L77">
        <v>8.1</v>
      </c>
    </row>
    <row r="78" spans="1:12" x14ac:dyDescent="0.25">
      <c r="A78" s="1" t="s">
        <v>574</v>
      </c>
      <c r="B78" s="1" t="s">
        <v>88</v>
      </c>
      <c r="C78" s="1" t="s">
        <v>540</v>
      </c>
      <c r="D78" s="1" t="s">
        <v>1626</v>
      </c>
      <c r="E78" s="1" t="s">
        <v>606</v>
      </c>
      <c r="F78" s="1" t="s">
        <v>1645</v>
      </c>
      <c r="G78" s="1" t="s">
        <v>585</v>
      </c>
      <c r="H78" s="1" t="s">
        <v>577</v>
      </c>
      <c r="I78" s="1" t="s">
        <v>577</v>
      </c>
      <c r="J78" s="1" t="s">
        <v>600</v>
      </c>
      <c r="K78" s="1" t="s">
        <v>600</v>
      </c>
      <c r="L78">
        <v>8.6999999999999993</v>
      </c>
    </row>
    <row r="79" spans="1:12" x14ac:dyDescent="0.25">
      <c r="A79" s="1" t="s">
        <v>574</v>
      </c>
      <c r="B79" s="1" t="s">
        <v>89</v>
      </c>
      <c r="C79" s="1" t="s">
        <v>355</v>
      </c>
      <c r="D79" s="1" t="s">
        <v>1626</v>
      </c>
      <c r="E79" s="1" t="s">
        <v>620</v>
      </c>
      <c r="F79" s="1" t="s">
        <v>1646</v>
      </c>
      <c r="G79" s="1" t="s">
        <v>619</v>
      </c>
      <c r="H79" s="1" t="s">
        <v>619</v>
      </c>
      <c r="I79" s="1" t="s">
        <v>617</v>
      </c>
      <c r="J79" s="1" t="s">
        <v>578</v>
      </c>
      <c r="K79" s="1" t="s">
        <v>579</v>
      </c>
      <c r="L79">
        <v>9.1</v>
      </c>
    </row>
    <row r="80" spans="1:12" x14ac:dyDescent="0.25">
      <c r="A80" s="1" t="s">
        <v>574</v>
      </c>
      <c r="B80" s="1" t="s">
        <v>90</v>
      </c>
      <c r="C80" s="1" t="s">
        <v>541</v>
      </c>
      <c r="D80" s="1" t="s">
        <v>1626</v>
      </c>
      <c r="E80" s="1" t="s">
        <v>770</v>
      </c>
      <c r="F80" s="1" t="s">
        <v>1647</v>
      </c>
      <c r="G80" s="1" t="s">
        <v>583</v>
      </c>
      <c r="H80" s="1" t="s">
        <v>609</v>
      </c>
      <c r="I80" s="1" t="s">
        <v>585</v>
      </c>
      <c r="J80" s="1" t="s">
        <v>624</v>
      </c>
      <c r="K80" s="1" t="s">
        <v>611</v>
      </c>
      <c r="L80">
        <v>7.9</v>
      </c>
    </row>
    <row r="81" spans="1:12" x14ac:dyDescent="0.25">
      <c r="A81" s="1" t="s">
        <v>574</v>
      </c>
      <c r="B81" s="1" t="s">
        <v>92</v>
      </c>
      <c r="C81" s="1" t="s">
        <v>356</v>
      </c>
      <c r="D81" s="1" t="s">
        <v>1626</v>
      </c>
      <c r="E81" s="1" t="s">
        <v>699</v>
      </c>
      <c r="F81" s="1" t="s">
        <v>1114</v>
      </c>
      <c r="G81" s="1" t="s">
        <v>617</v>
      </c>
      <c r="H81" s="1" t="s">
        <v>595</v>
      </c>
      <c r="I81" s="1" t="s">
        <v>599</v>
      </c>
      <c r="J81" s="1" t="s">
        <v>578</v>
      </c>
      <c r="K81" s="1" t="s">
        <v>595</v>
      </c>
      <c r="L81">
        <v>9</v>
      </c>
    </row>
    <row r="82" spans="1:12" x14ac:dyDescent="0.25">
      <c r="A82" s="1" t="s">
        <v>574</v>
      </c>
      <c r="B82" s="1" t="s">
        <v>93</v>
      </c>
      <c r="C82" s="1" t="s">
        <v>357</v>
      </c>
      <c r="D82" s="1" t="s">
        <v>1626</v>
      </c>
      <c r="E82" s="1" t="s">
        <v>620</v>
      </c>
      <c r="F82" s="1" t="s">
        <v>1115</v>
      </c>
      <c r="G82" s="1" t="s">
        <v>585</v>
      </c>
      <c r="H82" s="1" t="s">
        <v>617</v>
      </c>
      <c r="I82" s="1" t="s">
        <v>608</v>
      </c>
      <c r="J82" s="1" t="s">
        <v>591</v>
      </c>
      <c r="K82" s="1" t="s">
        <v>579</v>
      </c>
      <c r="L82">
        <v>8.6</v>
      </c>
    </row>
    <row r="83" spans="1:12" x14ac:dyDescent="0.25">
      <c r="A83" s="1" t="s">
        <v>574</v>
      </c>
      <c r="B83" s="1" t="s">
        <v>94</v>
      </c>
      <c r="C83" s="1" t="s">
        <v>358</v>
      </c>
      <c r="D83" s="1" t="s">
        <v>1626</v>
      </c>
      <c r="E83" s="1" t="s">
        <v>620</v>
      </c>
      <c r="F83" s="1" t="s">
        <v>645</v>
      </c>
      <c r="G83" s="1" t="s">
        <v>609</v>
      </c>
      <c r="H83" s="1" t="s">
        <v>590</v>
      </c>
      <c r="I83" s="1" t="s">
        <v>619</v>
      </c>
      <c r="J83" s="1" t="s">
        <v>609</v>
      </c>
      <c r="K83" s="1" t="s">
        <v>582</v>
      </c>
      <c r="L83">
        <v>8.4</v>
      </c>
    </row>
    <row r="84" spans="1:12" x14ac:dyDescent="0.25">
      <c r="A84" s="1" t="s">
        <v>574</v>
      </c>
      <c r="B84" s="1" t="s">
        <v>95</v>
      </c>
      <c r="C84" s="1" t="s">
        <v>359</v>
      </c>
      <c r="D84" s="1" t="s">
        <v>1626</v>
      </c>
      <c r="E84" s="1" t="s">
        <v>778</v>
      </c>
      <c r="F84" s="1" t="s">
        <v>1648</v>
      </c>
      <c r="G84" s="1" t="s">
        <v>608</v>
      </c>
      <c r="H84" s="1" t="s">
        <v>617</v>
      </c>
      <c r="I84" s="1" t="s">
        <v>578</v>
      </c>
      <c r="J84" s="1" t="s">
        <v>603</v>
      </c>
      <c r="K84" s="1" t="s">
        <v>619</v>
      </c>
      <c r="L84">
        <v>8.6</v>
      </c>
    </row>
    <row r="85" spans="1:12" x14ac:dyDescent="0.25">
      <c r="A85" s="1" t="s">
        <v>574</v>
      </c>
      <c r="B85" s="1" t="s">
        <v>96</v>
      </c>
      <c r="C85" s="1" t="s">
        <v>360</v>
      </c>
      <c r="D85" s="1" t="s">
        <v>1626</v>
      </c>
      <c r="E85" s="1" t="s">
        <v>994</v>
      </c>
      <c r="F85" s="1" t="s">
        <v>671</v>
      </c>
      <c r="G85" s="1" t="s">
        <v>582</v>
      </c>
      <c r="H85" s="1" t="s">
        <v>582</v>
      </c>
      <c r="I85" s="1" t="s">
        <v>599</v>
      </c>
      <c r="J85" s="1" t="s">
        <v>591</v>
      </c>
      <c r="K85" s="1" t="s">
        <v>590</v>
      </c>
      <c r="L85">
        <v>8.6999999999999993</v>
      </c>
    </row>
    <row r="86" spans="1:12" x14ac:dyDescent="0.25">
      <c r="A86" s="1" t="s">
        <v>574</v>
      </c>
      <c r="B86" s="1" t="s">
        <v>97</v>
      </c>
      <c r="C86" s="1" t="s">
        <v>361</v>
      </c>
      <c r="D86" s="1" t="s">
        <v>1626</v>
      </c>
      <c r="E86" s="1" t="s">
        <v>782</v>
      </c>
      <c r="F86" s="1" t="s">
        <v>1252</v>
      </c>
      <c r="G86" s="1" t="s">
        <v>784</v>
      </c>
      <c r="H86" s="1" t="s">
        <v>609</v>
      </c>
      <c r="I86" s="1" t="s">
        <v>582</v>
      </c>
      <c r="J86" s="1" t="s">
        <v>624</v>
      </c>
      <c r="K86" s="1" t="s">
        <v>608</v>
      </c>
      <c r="L86">
        <v>7.1</v>
      </c>
    </row>
    <row r="87" spans="1:12" x14ac:dyDescent="0.25">
      <c r="A87" s="1" t="s">
        <v>574</v>
      </c>
      <c r="B87" s="1" t="s">
        <v>99</v>
      </c>
      <c r="C87" s="1" t="s">
        <v>362</v>
      </c>
      <c r="D87" s="1" t="s">
        <v>1626</v>
      </c>
      <c r="E87" s="1" t="s">
        <v>639</v>
      </c>
      <c r="F87" s="1" t="s">
        <v>1538</v>
      </c>
      <c r="G87" s="1" t="s">
        <v>614</v>
      </c>
      <c r="H87" s="1" t="s">
        <v>605</v>
      </c>
      <c r="I87" s="1" t="s">
        <v>603</v>
      </c>
      <c r="J87" s="1" t="s">
        <v>626</v>
      </c>
      <c r="K87" s="1" t="s">
        <v>611</v>
      </c>
      <c r="L87">
        <v>7.6</v>
      </c>
    </row>
    <row r="88" spans="1:12" x14ac:dyDescent="0.25">
      <c r="A88" s="1" t="s">
        <v>574</v>
      </c>
      <c r="B88" s="1" t="s">
        <v>100</v>
      </c>
      <c r="C88" s="1" t="s">
        <v>363</v>
      </c>
      <c r="D88" s="1" t="s">
        <v>1626</v>
      </c>
      <c r="E88" s="1" t="s">
        <v>639</v>
      </c>
      <c r="F88" s="1" t="s">
        <v>1649</v>
      </c>
      <c r="G88" s="1" t="s">
        <v>583</v>
      </c>
      <c r="H88" s="1" t="s">
        <v>611</v>
      </c>
      <c r="I88" s="1" t="s">
        <v>577</v>
      </c>
      <c r="J88" s="1" t="s">
        <v>614</v>
      </c>
      <c r="K88" s="1" t="s">
        <v>591</v>
      </c>
      <c r="L88">
        <v>8</v>
      </c>
    </row>
    <row r="89" spans="1:12" x14ac:dyDescent="0.25">
      <c r="A89" s="1" t="s">
        <v>574</v>
      </c>
      <c r="B89" s="1" t="s">
        <v>101</v>
      </c>
      <c r="C89" s="1" t="s">
        <v>364</v>
      </c>
      <c r="D89" s="1" t="s">
        <v>1626</v>
      </c>
      <c r="E89" s="1" t="s">
        <v>639</v>
      </c>
      <c r="F89" s="1" t="s">
        <v>1197</v>
      </c>
      <c r="G89" s="1" t="s">
        <v>624</v>
      </c>
      <c r="H89" s="1" t="s">
        <v>605</v>
      </c>
      <c r="I89" s="1" t="s">
        <v>608</v>
      </c>
      <c r="J89" s="1" t="s">
        <v>624</v>
      </c>
      <c r="K89" s="1" t="s">
        <v>583</v>
      </c>
      <c r="L89">
        <v>7.6</v>
      </c>
    </row>
    <row r="90" spans="1:12" x14ac:dyDescent="0.25">
      <c r="A90" s="1" t="s">
        <v>574</v>
      </c>
      <c r="B90" s="1" t="s">
        <v>102</v>
      </c>
      <c r="C90" s="1" t="s">
        <v>365</v>
      </c>
      <c r="D90" s="1" t="s">
        <v>1626</v>
      </c>
      <c r="E90" s="1" t="s">
        <v>1119</v>
      </c>
      <c r="F90" s="1" t="s">
        <v>1120</v>
      </c>
      <c r="G90" s="1" t="s">
        <v>579</v>
      </c>
      <c r="H90" s="1" t="s">
        <v>578</v>
      </c>
      <c r="I90" s="1" t="s">
        <v>610</v>
      </c>
      <c r="J90" s="1" t="s">
        <v>609</v>
      </c>
      <c r="K90" s="1" t="s">
        <v>590</v>
      </c>
      <c r="L90">
        <v>8.6999999999999993</v>
      </c>
    </row>
    <row r="91" spans="1:12" x14ac:dyDescent="0.25">
      <c r="A91" s="1" t="s">
        <v>574</v>
      </c>
      <c r="B91" s="1" t="s">
        <v>103</v>
      </c>
      <c r="C91" s="1" t="s">
        <v>366</v>
      </c>
      <c r="D91" s="1" t="s">
        <v>1626</v>
      </c>
      <c r="E91" s="1" t="s">
        <v>1121</v>
      </c>
      <c r="F91" s="1" t="s">
        <v>1434</v>
      </c>
      <c r="G91" s="1" t="s">
        <v>608</v>
      </c>
      <c r="H91" s="1" t="s">
        <v>582</v>
      </c>
      <c r="I91" s="1" t="s">
        <v>582</v>
      </c>
      <c r="J91" s="1" t="s">
        <v>600</v>
      </c>
      <c r="K91" s="1" t="s">
        <v>579</v>
      </c>
      <c r="L91">
        <v>8.5</v>
      </c>
    </row>
    <row r="92" spans="1:12" x14ac:dyDescent="0.25">
      <c r="A92" s="1" t="s">
        <v>574</v>
      </c>
      <c r="B92" s="1" t="s">
        <v>104</v>
      </c>
      <c r="C92" s="1" t="s">
        <v>542</v>
      </c>
      <c r="D92" s="1" t="s">
        <v>1626</v>
      </c>
      <c r="E92" s="1" t="s">
        <v>792</v>
      </c>
      <c r="F92" s="1" t="s">
        <v>1018</v>
      </c>
      <c r="G92" s="1" t="s">
        <v>578</v>
      </c>
      <c r="H92" s="1" t="s">
        <v>617</v>
      </c>
      <c r="I92" s="1" t="s">
        <v>610</v>
      </c>
      <c r="J92" s="1" t="s">
        <v>591</v>
      </c>
      <c r="K92" s="1" t="s">
        <v>595</v>
      </c>
      <c r="L92">
        <v>8.8000000000000007</v>
      </c>
    </row>
    <row r="93" spans="1:12" x14ac:dyDescent="0.25">
      <c r="A93" s="1" t="s">
        <v>574</v>
      </c>
      <c r="B93" s="1" t="s">
        <v>105</v>
      </c>
      <c r="C93" s="1" t="s">
        <v>367</v>
      </c>
      <c r="D93" s="1" t="s">
        <v>1626</v>
      </c>
      <c r="E93" s="1" t="s">
        <v>794</v>
      </c>
      <c r="F93" s="1" t="s">
        <v>1650</v>
      </c>
      <c r="G93" s="1" t="s">
        <v>579</v>
      </c>
      <c r="H93" s="1" t="s">
        <v>577</v>
      </c>
      <c r="I93" s="1" t="s">
        <v>619</v>
      </c>
      <c r="J93" s="1" t="s">
        <v>603</v>
      </c>
      <c r="K93" s="1" t="s">
        <v>617</v>
      </c>
      <c r="L93">
        <v>8.9</v>
      </c>
    </row>
    <row r="94" spans="1:12" x14ac:dyDescent="0.25">
      <c r="A94" s="1" t="s">
        <v>574</v>
      </c>
      <c r="B94" s="1" t="s">
        <v>106</v>
      </c>
      <c r="C94" s="1" t="s">
        <v>368</v>
      </c>
      <c r="D94" s="1" t="s">
        <v>1626</v>
      </c>
      <c r="E94" s="1" t="s">
        <v>796</v>
      </c>
      <c r="F94" s="1" t="s">
        <v>797</v>
      </c>
      <c r="G94" s="1" t="s">
        <v>595</v>
      </c>
      <c r="H94" s="1" t="s">
        <v>595</v>
      </c>
      <c r="I94" s="1" t="s">
        <v>619</v>
      </c>
      <c r="J94" s="1" t="s">
        <v>579</v>
      </c>
      <c r="K94" s="1" t="s">
        <v>617</v>
      </c>
      <c r="L94">
        <v>9.1</v>
      </c>
    </row>
    <row r="95" spans="1:12" x14ac:dyDescent="0.25">
      <c r="A95" s="1" t="s">
        <v>574</v>
      </c>
      <c r="B95" s="1" t="s">
        <v>107</v>
      </c>
      <c r="C95" s="1" t="s">
        <v>369</v>
      </c>
      <c r="D95" s="1" t="s">
        <v>1626</v>
      </c>
      <c r="E95" s="1" t="s">
        <v>798</v>
      </c>
      <c r="F95" s="1" t="s">
        <v>1122</v>
      </c>
      <c r="G95" s="1" t="s">
        <v>600</v>
      </c>
      <c r="H95" s="1" t="s">
        <v>600</v>
      </c>
      <c r="I95" s="1" t="s">
        <v>591</v>
      </c>
      <c r="J95" s="1" t="s">
        <v>624</v>
      </c>
      <c r="K95" s="1" t="s">
        <v>608</v>
      </c>
      <c r="L95">
        <v>8</v>
      </c>
    </row>
    <row r="96" spans="1:12" x14ac:dyDescent="0.25">
      <c r="A96" s="1" t="s">
        <v>574</v>
      </c>
      <c r="B96" s="1" t="s">
        <v>108</v>
      </c>
      <c r="C96" s="1" t="s">
        <v>370</v>
      </c>
      <c r="D96" s="1" t="s">
        <v>1626</v>
      </c>
      <c r="E96" s="1" t="s">
        <v>800</v>
      </c>
      <c r="F96" s="1" t="s">
        <v>1078</v>
      </c>
      <c r="G96" s="1" t="s">
        <v>585</v>
      </c>
      <c r="H96" s="1" t="s">
        <v>577</v>
      </c>
      <c r="I96" s="1" t="s">
        <v>591</v>
      </c>
      <c r="J96" s="1" t="s">
        <v>603</v>
      </c>
      <c r="K96" s="1" t="s">
        <v>617</v>
      </c>
      <c r="L96">
        <v>8.6</v>
      </c>
    </row>
    <row r="97" spans="1:12" x14ac:dyDescent="0.25">
      <c r="A97" s="1" t="s">
        <v>574</v>
      </c>
      <c r="B97" s="1" t="s">
        <v>110</v>
      </c>
      <c r="C97" s="1" t="s">
        <v>372</v>
      </c>
      <c r="D97" s="1" t="s">
        <v>1626</v>
      </c>
      <c r="E97" s="1" t="s">
        <v>798</v>
      </c>
      <c r="F97" s="1" t="s">
        <v>938</v>
      </c>
      <c r="G97" s="1" t="s">
        <v>609</v>
      </c>
      <c r="H97" s="1" t="s">
        <v>583</v>
      </c>
      <c r="I97" s="1" t="s">
        <v>619</v>
      </c>
      <c r="J97" s="1" t="s">
        <v>614</v>
      </c>
      <c r="K97" s="1" t="s">
        <v>585</v>
      </c>
      <c r="L97">
        <v>8.1</v>
      </c>
    </row>
    <row r="98" spans="1:12" x14ac:dyDescent="0.25">
      <c r="A98" s="1" t="s">
        <v>574</v>
      </c>
      <c r="B98" s="1" t="s">
        <v>111</v>
      </c>
      <c r="C98" s="1" t="s">
        <v>543</v>
      </c>
      <c r="D98" s="1" t="s">
        <v>1626</v>
      </c>
      <c r="E98" s="1" t="s">
        <v>586</v>
      </c>
      <c r="F98" s="1" t="s">
        <v>641</v>
      </c>
      <c r="G98" s="1" t="s">
        <v>600</v>
      </c>
      <c r="H98" s="1" t="s">
        <v>600</v>
      </c>
      <c r="I98" s="1" t="s">
        <v>619</v>
      </c>
      <c r="J98" s="1" t="s">
        <v>600</v>
      </c>
      <c r="K98" s="1" t="s">
        <v>617</v>
      </c>
      <c r="L98">
        <v>8.4</v>
      </c>
    </row>
    <row r="99" spans="1:12" x14ac:dyDescent="0.25">
      <c r="A99" s="1" t="s">
        <v>574</v>
      </c>
      <c r="B99" s="1" t="s">
        <v>112</v>
      </c>
      <c r="C99" s="1" t="s">
        <v>544</v>
      </c>
      <c r="D99" s="1" t="s">
        <v>1626</v>
      </c>
      <c r="E99" s="1" t="s">
        <v>806</v>
      </c>
      <c r="F99" s="1" t="s">
        <v>1126</v>
      </c>
      <c r="G99" s="1" t="s">
        <v>596</v>
      </c>
      <c r="H99" s="1" t="s">
        <v>610</v>
      </c>
      <c r="I99" s="1" t="s">
        <v>619</v>
      </c>
      <c r="J99" s="1" t="s">
        <v>577</v>
      </c>
      <c r="K99" s="1" t="s">
        <v>619</v>
      </c>
      <c r="L99">
        <v>9.4</v>
      </c>
    </row>
    <row r="100" spans="1:12" x14ac:dyDescent="0.25">
      <c r="A100" s="1" t="s">
        <v>574</v>
      </c>
      <c r="B100" s="1" t="s">
        <v>113</v>
      </c>
      <c r="C100" s="1" t="s">
        <v>373</v>
      </c>
      <c r="D100" s="1" t="s">
        <v>1626</v>
      </c>
      <c r="E100" s="1" t="s">
        <v>808</v>
      </c>
      <c r="F100" s="1" t="s">
        <v>870</v>
      </c>
      <c r="G100" s="1" t="s">
        <v>578</v>
      </c>
      <c r="H100" s="1" t="s">
        <v>603</v>
      </c>
      <c r="I100" s="1" t="s">
        <v>578</v>
      </c>
      <c r="J100" s="1" t="s">
        <v>609</v>
      </c>
      <c r="K100" s="1" t="s">
        <v>603</v>
      </c>
      <c r="L100">
        <v>8.3000000000000007</v>
      </c>
    </row>
    <row r="101" spans="1:12" x14ac:dyDescent="0.25">
      <c r="A101" s="1" t="s">
        <v>574</v>
      </c>
      <c r="B101" s="1" t="s">
        <v>115</v>
      </c>
      <c r="C101" s="1" t="s">
        <v>374</v>
      </c>
      <c r="D101" s="1" t="s">
        <v>1626</v>
      </c>
      <c r="E101" s="1" t="s">
        <v>812</v>
      </c>
      <c r="F101" s="1" t="s">
        <v>813</v>
      </c>
      <c r="G101" s="1" t="s">
        <v>582</v>
      </c>
      <c r="H101" s="1" t="s">
        <v>582</v>
      </c>
      <c r="I101" s="1" t="s">
        <v>590</v>
      </c>
      <c r="J101" s="1" t="s">
        <v>600</v>
      </c>
      <c r="K101" s="1" t="s">
        <v>583</v>
      </c>
      <c r="L101">
        <v>8.5</v>
      </c>
    </row>
    <row r="102" spans="1:12" x14ac:dyDescent="0.25">
      <c r="A102" s="1" t="s">
        <v>574</v>
      </c>
      <c r="B102" s="1" t="s">
        <v>116</v>
      </c>
      <c r="C102" s="1" t="s">
        <v>375</v>
      </c>
      <c r="D102" s="1" t="s">
        <v>1626</v>
      </c>
      <c r="E102" s="1" t="s">
        <v>708</v>
      </c>
      <c r="F102" s="1" t="s">
        <v>1467</v>
      </c>
      <c r="G102" s="1" t="s">
        <v>635</v>
      </c>
      <c r="H102" s="1" t="s">
        <v>584</v>
      </c>
      <c r="I102" s="1" t="s">
        <v>590</v>
      </c>
      <c r="J102" s="1" t="s">
        <v>715</v>
      </c>
      <c r="K102" s="1" t="s">
        <v>609</v>
      </c>
      <c r="L102">
        <v>7.6</v>
      </c>
    </row>
    <row r="103" spans="1:12" x14ac:dyDescent="0.25">
      <c r="A103" s="1" t="s">
        <v>574</v>
      </c>
      <c r="B103" s="1" t="s">
        <v>117</v>
      </c>
      <c r="C103" s="1" t="s">
        <v>546</v>
      </c>
      <c r="D103" s="1" t="s">
        <v>1626</v>
      </c>
      <c r="E103" s="1" t="s">
        <v>1127</v>
      </c>
      <c r="F103" s="1" t="s">
        <v>1128</v>
      </c>
      <c r="G103" s="1" t="s">
        <v>610</v>
      </c>
      <c r="H103" s="1" t="s">
        <v>594</v>
      </c>
      <c r="I103" s="1" t="s">
        <v>594</v>
      </c>
      <c r="J103" s="1" t="s">
        <v>577</v>
      </c>
      <c r="K103" s="1" t="s">
        <v>577</v>
      </c>
      <c r="L103">
        <v>9.4</v>
      </c>
    </row>
    <row r="104" spans="1:12" x14ac:dyDescent="0.25">
      <c r="A104" s="1" t="s">
        <v>574</v>
      </c>
      <c r="B104" s="1" t="s">
        <v>118</v>
      </c>
      <c r="C104" s="1" t="s">
        <v>376</v>
      </c>
      <c r="D104" s="1" t="s">
        <v>1626</v>
      </c>
      <c r="E104" s="1" t="s">
        <v>818</v>
      </c>
      <c r="F104" s="1" t="s">
        <v>1256</v>
      </c>
      <c r="G104" s="1" t="s">
        <v>617</v>
      </c>
      <c r="H104" s="1" t="s">
        <v>577</v>
      </c>
      <c r="I104" s="1" t="s">
        <v>578</v>
      </c>
      <c r="J104" s="1" t="s">
        <v>578</v>
      </c>
      <c r="K104" s="1" t="s">
        <v>617</v>
      </c>
      <c r="L104">
        <v>8.8000000000000007</v>
      </c>
    </row>
    <row r="105" spans="1:12" x14ac:dyDescent="0.25">
      <c r="A105" s="1" t="s">
        <v>574</v>
      </c>
      <c r="B105" s="1" t="s">
        <v>119</v>
      </c>
      <c r="C105" s="1" t="s">
        <v>377</v>
      </c>
      <c r="D105" s="1" t="s">
        <v>1626</v>
      </c>
      <c r="E105" s="1" t="s">
        <v>820</v>
      </c>
      <c r="F105" s="1" t="s">
        <v>880</v>
      </c>
      <c r="G105" s="1" t="s">
        <v>579</v>
      </c>
      <c r="H105" s="1" t="s">
        <v>595</v>
      </c>
      <c r="I105" s="1" t="s">
        <v>599</v>
      </c>
      <c r="J105" s="1" t="s">
        <v>578</v>
      </c>
      <c r="K105" s="1" t="s">
        <v>577</v>
      </c>
      <c r="L105">
        <v>9</v>
      </c>
    </row>
    <row r="106" spans="1:12" x14ac:dyDescent="0.25">
      <c r="A106" s="1" t="s">
        <v>574</v>
      </c>
      <c r="B106" s="1" t="s">
        <v>120</v>
      </c>
      <c r="C106" s="1" t="s">
        <v>378</v>
      </c>
      <c r="D106" s="1" t="s">
        <v>1626</v>
      </c>
      <c r="E106" s="1" t="s">
        <v>907</v>
      </c>
      <c r="F106" s="1" t="s">
        <v>640</v>
      </c>
      <c r="G106" s="1" t="s">
        <v>583</v>
      </c>
      <c r="H106" s="1" t="s">
        <v>603</v>
      </c>
      <c r="I106" s="1" t="s">
        <v>582</v>
      </c>
      <c r="J106" s="1" t="s">
        <v>614</v>
      </c>
      <c r="K106" s="1" t="s">
        <v>585</v>
      </c>
      <c r="L106">
        <v>8.1999999999999993</v>
      </c>
    </row>
    <row r="107" spans="1:12" x14ac:dyDescent="0.25">
      <c r="A107" s="1" t="s">
        <v>574</v>
      </c>
      <c r="B107" s="1" t="s">
        <v>276</v>
      </c>
      <c r="C107" s="1" t="s">
        <v>516</v>
      </c>
      <c r="D107" s="1" t="s">
        <v>1626</v>
      </c>
      <c r="E107" s="1" t="s">
        <v>691</v>
      </c>
      <c r="F107" s="1" t="s">
        <v>923</v>
      </c>
      <c r="G107" s="1" t="s">
        <v>603</v>
      </c>
      <c r="H107" s="1" t="s">
        <v>577</v>
      </c>
      <c r="I107" s="1" t="s">
        <v>605</v>
      </c>
      <c r="J107" s="1" t="s">
        <v>600</v>
      </c>
      <c r="K107" s="1" t="s">
        <v>585</v>
      </c>
      <c r="L107">
        <v>8.4</v>
      </c>
    </row>
    <row r="108" spans="1:12" x14ac:dyDescent="0.25">
      <c r="A108" s="1" t="s">
        <v>574</v>
      </c>
      <c r="B108" s="1" t="s">
        <v>121</v>
      </c>
      <c r="C108" s="1" t="s">
        <v>379</v>
      </c>
      <c r="D108" s="1" t="s">
        <v>1626</v>
      </c>
      <c r="E108" s="1" t="s">
        <v>822</v>
      </c>
      <c r="F108" s="1" t="s">
        <v>1652</v>
      </c>
      <c r="G108" s="1" t="s">
        <v>603</v>
      </c>
      <c r="H108" s="1" t="s">
        <v>578</v>
      </c>
      <c r="I108" s="1" t="s">
        <v>579</v>
      </c>
      <c r="J108" s="1" t="s">
        <v>583</v>
      </c>
      <c r="K108" s="1" t="s">
        <v>590</v>
      </c>
      <c r="L108">
        <v>8.4</v>
      </c>
    </row>
    <row r="109" spans="1:12" x14ac:dyDescent="0.25">
      <c r="A109" s="1" t="s">
        <v>574</v>
      </c>
      <c r="B109" s="1" t="s">
        <v>124</v>
      </c>
      <c r="C109" s="1" t="s">
        <v>381</v>
      </c>
      <c r="D109" s="1" t="s">
        <v>1626</v>
      </c>
      <c r="E109" s="1" t="s">
        <v>615</v>
      </c>
      <c r="F109" s="1" t="s">
        <v>1542</v>
      </c>
      <c r="G109" s="1" t="s">
        <v>611</v>
      </c>
      <c r="H109" s="1" t="s">
        <v>600</v>
      </c>
      <c r="I109" s="1" t="s">
        <v>608</v>
      </c>
      <c r="J109" s="1" t="s">
        <v>614</v>
      </c>
      <c r="K109" s="1" t="s">
        <v>603</v>
      </c>
      <c r="L109">
        <v>8</v>
      </c>
    </row>
    <row r="110" spans="1:12" x14ac:dyDescent="0.25">
      <c r="A110" s="1" t="s">
        <v>574</v>
      </c>
      <c r="B110" s="1" t="s">
        <v>125</v>
      </c>
      <c r="C110" s="1" t="s">
        <v>382</v>
      </c>
      <c r="D110" s="1" t="s">
        <v>1626</v>
      </c>
      <c r="E110" s="1" t="s">
        <v>830</v>
      </c>
      <c r="F110" s="1" t="s">
        <v>1598</v>
      </c>
      <c r="G110" s="1" t="s">
        <v>603</v>
      </c>
      <c r="H110" s="1" t="s">
        <v>577</v>
      </c>
      <c r="I110" s="1" t="s">
        <v>599</v>
      </c>
      <c r="J110" s="1" t="s">
        <v>603</v>
      </c>
      <c r="K110" s="1" t="s">
        <v>577</v>
      </c>
      <c r="L110">
        <v>8.8000000000000007</v>
      </c>
    </row>
    <row r="111" spans="1:12" x14ac:dyDescent="0.25">
      <c r="A111" s="1" t="s">
        <v>574</v>
      </c>
      <c r="B111" s="1" t="s">
        <v>126</v>
      </c>
      <c r="C111" s="1" t="s">
        <v>548</v>
      </c>
      <c r="D111" s="1" t="s">
        <v>1626</v>
      </c>
      <c r="E111" s="1" t="s">
        <v>954</v>
      </c>
      <c r="F111" s="1" t="s">
        <v>917</v>
      </c>
      <c r="G111" s="1" t="s">
        <v>599</v>
      </c>
      <c r="H111" s="1" t="s">
        <v>617</v>
      </c>
      <c r="I111" s="1" t="s">
        <v>596</v>
      </c>
      <c r="J111" s="1" t="s">
        <v>599</v>
      </c>
      <c r="K111" s="1" t="s">
        <v>595</v>
      </c>
      <c r="L111">
        <v>9.1999999999999993</v>
      </c>
    </row>
    <row r="112" spans="1:12" x14ac:dyDescent="0.25">
      <c r="A112" s="1" t="s">
        <v>574</v>
      </c>
      <c r="B112" s="1" t="s">
        <v>127</v>
      </c>
      <c r="C112" s="1" t="s">
        <v>383</v>
      </c>
      <c r="D112" s="1" t="s">
        <v>1626</v>
      </c>
      <c r="E112" s="1" t="s">
        <v>822</v>
      </c>
      <c r="F112" s="1" t="s">
        <v>1543</v>
      </c>
      <c r="G112" s="1" t="s">
        <v>608</v>
      </c>
      <c r="H112" s="1" t="s">
        <v>600</v>
      </c>
      <c r="I112" s="1" t="s">
        <v>595</v>
      </c>
      <c r="J112" s="1" t="s">
        <v>626</v>
      </c>
      <c r="K112" s="1" t="s">
        <v>590</v>
      </c>
      <c r="L112">
        <v>8.3000000000000007</v>
      </c>
    </row>
    <row r="113" spans="1:12" x14ac:dyDescent="0.25">
      <c r="A113" s="1" t="s">
        <v>574</v>
      </c>
      <c r="B113" s="1" t="s">
        <v>277</v>
      </c>
      <c r="C113" s="1" t="s">
        <v>517</v>
      </c>
      <c r="D113" s="1" t="s">
        <v>1626</v>
      </c>
      <c r="E113" s="1" t="s">
        <v>810</v>
      </c>
      <c r="F113" s="1" t="s">
        <v>1564</v>
      </c>
      <c r="G113" s="1" t="s">
        <v>635</v>
      </c>
      <c r="H113" s="1" t="s">
        <v>583</v>
      </c>
      <c r="I113" s="1" t="s">
        <v>617</v>
      </c>
      <c r="J113" s="1" t="s">
        <v>646</v>
      </c>
      <c r="K113" s="1" t="s">
        <v>608</v>
      </c>
      <c r="L113">
        <v>7.9</v>
      </c>
    </row>
    <row r="114" spans="1:12" x14ac:dyDescent="0.25">
      <c r="A114" s="1" t="s">
        <v>574</v>
      </c>
      <c r="B114" s="1" t="s">
        <v>129</v>
      </c>
      <c r="C114" s="1" t="s">
        <v>385</v>
      </c>
      <c r="D114" s="1" t="s">
        <v>1626</v>
      </c>
      <c r="E114" s="1" t="s">
        <v>839</v>
      </c>
      <c r="F114" s="1" t="s">
        <v>843</v>
      </c>
      <c r="G114" s="1" t="s">
        <v>614</v>
      </c>
      <c r="H114" s="1" t="s">
        <v>591</v>
      </c>
      <c r="I114" s="1" t="s">
        <v>595</v>
      </c>
      <c r="J114" s="1" t="s">
        <v>635</v>
      </c>
      <c r="K114" s="1" t="s">
        <v>590</v>
      </c>
      <c r="L114">
        <v>8</v>
      </c>
    </row>
    <row r="115" spans="1:12" x14ac:dyDescent="0.25">
      <c r="A115" s="1" t="s">
        <v>574</v>
      </c>
      <c r="B115" s="1" t="s">
        <v>131</v>
      </c>
      <c r="C115" s="1" t="s">
        <v>387</v>
      </c>
      <c r="D115" s="1" t="s">
        <v>1626</v>
      </c>
      <c r="E115" s="1" t="s">
        <v>576</v>
      </c>
      <c r="F115" s="1" t="s">
        <v>1653</v>
      </c>
      <c r="G115" s="1" t="s">
        <v>577</v>
      </c>
      <c r="H115" s="1" t="s">
        <v>579</v>
      </c>
      <c r="I115" s="1" t="s">
        <v>578</v>
      </c>
      <c r="J115" s="1" t="s">
        <v>583</v>
      </c>
      <c r="K115" s="1" t="s">
        <v>582</v>
      </c>
      <c r="L115">
        <v>8.6999999999999993</v>
      </c>
    </row>
    <row r="116" spans="1:12" x14ac:dyDescent="0.25">
      <c r="A116" s="1" t="s">
        <v>574</v>
      </c>
      <c r="B116" s="1" t="s">
        <v>132</v>
      </c>
      <c r="C116" s="1" t="s">
        <v>388</v>
      </c>
      <c r="D116" s="1" t="s">
        <v>1626</v>
      </c>
      <c r="E116" s="1" t="s">
        <v>1654</v>
      </c>
      <c r="F116" s="1" t="s">
        <v>1655</v>
      </c>
      <c r="G116" s="1" t="s">
        <v>585</v>
      </c>
      <c r="H116" s="1" t="s">
        <v>591</v>
      </c>
      <c r="I116" s="1" t="s">
        <v>591</v>
      </c>
      <c r="J116" s="1" t="s">
        <v>635</v>
      </c>
      <c r="K116" s="1" t="s">
        <v>600</v>
      </c>
      <c r="L116">
        <v>8.1</v>
      </c>
    </row>
    <row r="117" spans="1:12" x14ac:dyDescent="0.25">
      <c r="A117" s="1" t="s">
        <v>574</v>
      </c>
      <c r="B117" s="1" t="s">
        <v>134</v>
      </c>
      <c r="C117" s="1" t="s">
        <v>390</v>
      </c>
      <c r="D117" s="1" t="s">
        <v>1626</v>
      </c>
      <c r="E117" s="1" t="s">
        <v>620</v>
      </c>
      <c r="F117" s="1" t="s">
        <v>1656</v>
      </c>
      <c r="G117" s="1" t="s">
        <v>603</v>
      </c>
      <c r="H117" s="1" t="s">
        <v>590</v>
      </c>
      <c r="I117" s="1" t="s">
        <v>582</v>
      </c>
      <c r="J117" s="1" t="s">
        <v>605</v>
      </c>
      <c r="K117" s="1" t="s">
        <v>591</v>
      </c>
      <c r="L117">
        <v>8.3000000000000007</v>
      </c>
    </row>
    <row r="118" spans="1:12" x14ac:dyDescent="0.25">
      <c r="A118" s="1" t="s">
        <v>574</v>
      </c>
      <c r="B118" s="1" t="s">
        <v>135</v>
      </c>
      <c r="C118" s="1" t="s">
        <v>391</v>
      </c>
      <c r="D118" s="1" t="s">
        <v>1626</v>
      </c>
      <c r="E118" s="1" t="s">
        <v>846</v>
      </c>
      <c r="F118" s="1" t="s">
        <v>1657</v>
      </c>
      <c r="G118" s="1" t="s">
        <v>579</v>
      </c>
      <c r="H118" s="1" t="s">
        <v>577</v>
      </c>
      <c r="I118" s="1" t="s">
        <v>603</v>
      </c>
      <c r="J118" s="1" t="s">
        <v>600</v>
      </c>
      <c r="K118" s="1" t="s">
        <v>585</v>
      </c>
      <c r="L118">
        <v>8.6999999999999993</v>
      </c>
    </row>
    <row r="119" spans="1:12" x14ac:dyDescent="0.25">
      <c r="A119" s="1" t="s">
        <v>574</v>
      </c>
      <c r="B119" s="1" t="s">
        <v>138</v>
      </c>
      <c r="C119" s="1" t="s">
        <v>394</v>
      </c>
      <c r="D119" s="1" t="s">
        <v>1626</v>
      </c>
      <c r="E119" s="1" t="s">
        <v>708</v>
      </c>
      <c r="F119" s="1" t="s">
        <v>1084</v>
      </c>
      <c r="G119" s="1" t="s">
        <v>626</v>
      </c>
      <c r="H119" s="1" t="s">
        <v>626</v>
      </c>
      <c r="I119" s="1" t="s">
        <v>608</v>
      </c>
      <c r="J119" s="1" t="s">
        <v>625</v>
      </c>
      <c r="K119" s="1" t="s">
        <v>626</v>
      </c>
      <c r="L119">
        <v>7.3</v>
      </c>
    </row>
    <row r="120" spans="1:12" x14ac:dyDescent="0.25">
      <c r="A120" s="1" t="s">
        <v>574</v>
      </c>
      <c r="B120" s="1" t="s">
        <v>139</v>
      </c>
      <c r="C120" s="1" t="s">
        <v>395</v>
      </c>
      <c r="D120" s="1" t="s">
        <v>1626</v>
      </c>
      <c r="E120" s="1" t="s">
        <v>1600</v>
      </c>
      <c r="F120" s="1" t="s">
        <v>1136</v>
      </c>
      <c r="G120" s="1" t="s">
        <v>689</v>
      </c>
      <c r="H120" s="1" t="s">
        <v>594</v>
      </c>
      <c r="I120" s="1" t="s">
        <v>689</v>
      </c>
      <c r="J120" s="1" t="s">
        <v>595</v>
      </c>
      <c r="K120" s="1" t="s">
        <v>617</v>
      </c>
      <c r="L120">
        <v>9.5</v>
      </c>
    </row>
    <row r="121" spans="1:12" x14ac:dyDescent="0.25">
      <c r="A121" s="1" t="s">
        <v>574</v>
      </c>
      <c r="B121" s="1" t="s">
        <v>140</v>
      </c>
      <c r="C121" s="1" t="s">
        <v>549</v>
      </c>
      <c r="D121" s="1" t="s">
        <v>1626</v>
      </c>
      <c r="E121" s="1" t="s">
        <v>639</v>
      </c>
      <c r="F121" s="1" t="s">
        <v>801</v>
      </c>
      <c r="G121" s="1" t="s">
        <v>611</v>
      </c>
      <c r="H121" s="1" t="s">
        <v>614</v>
      </c>
      <c r="I121" s="1" t="s">
        <v>579</v>
      </c>
      <c r="J121" s="1" t="s">
        <v>638</v>
      </c>
      <c r="K121" s="1" t="s">
        <v>609</v>
      </c>
      <c r="L121">
        <v>7.8</v>
      </c>
    </row>
    <row r="122" spans="1:12" x14ac:dyDescent="0.25">
      <c r="A122" s="1" t="s">
        <v>574</v>
      </c>
      <c r="B122" s="1" t="s">
        <v>141</v>
      </c>
      <c r="C122" s="1" t="s">
        <v>396</v>
      </c>
      <c r="D122" s="1" t="s">
        <v>1626</v>
      </c>
      <c r="E122" s="1" t="s">
        <v>853</v>
      </c>
      <c r="F122" s="1" t="s">
        <v>1658</v>
      </c>
      <c r="G122" s="1" t="s">
        <v>582</v>
      </c>
      <c r="H122" s="1" t="s">
        <v>599</v>
      </c>
      <c r="I122" s="1" t="s">
        <v>617</v>
      </c>
      <c r="J122" s="1" t="s">
        <v>578</v>
      </c>
      <c r="K122" s="1" t="s">
        <v>595</v>
      </c>
      <c r="L122">
        <v>8.9</v>
      </c>
    </row>
    <row r="123" spans="1:12" x14ac:dyDescent="0.25">
      <c r="A123" s="1" t="s">
        <v>574</v>
      </c>
      <c r="B123" s="1" t="s">
        <v>142</v>
      </c>
      <c r="C123" s="1" t="s">
        <v>397</v>
      </c>
      <c r="D123" s="1" t="s">
        <v>1626</v>
      </c>
      <c r="E123" s="1" t="s">
        <v>856</v>
      </c>
      <c r="F123" s="1" t="s">
        <v>698</v>
      </c>
      <c r="G123" s="1" t="s">
        <v>617</v>
      </c>
      <c r="H123" s="1" t="s">
        <v>595</v>
      </c>
      <c r="I123" s="1" t="s">
        <v>579</v>
      </c>
      <c r="J123" s="1" t="s">
        <v>590</v>
      </c>
      <c r="K123" s="1" t="s">
        <v>582</v>
      </c>
      <c r="L123">
        <v>8.9</v>
      </c>
    </row>
    <row r="124" spans="1:12" x14ac:dyDescent="0.25">
      <c r="A124" s="1" t="s">
        <v>574</v>
      </c>
      <c r="B124" s="1" t="s">
        <v>143</v>
      </c>
      <c r="C124" s="1" t="s">
        <v>398</v>
      </c>
      <c r="D124" s="1" t="s">
        <v>1626</v>
      </c>
      <c r="E124" s="1" t="s">
        <v>606</v>
      </c>
      <c r="F124" s="1" t="s">
        <v>918</v>
      </c>
      <c r="G124" s="1" t="s">
        <v>599</v>
      </c>
      <c r="H124" s="1" t="s">
        <v>596</v>
      </c>
      <c r="I124" s="1" t="s">
        <v>617</v>
      </c>
      <c r="J124" s="1" t="s">
        <v>585</v>
      </c>
      <c r="K124" s="1" t="s">
        <v>579</v>
      </c>
      <c r="L124">
        <v>9.1</v>
      </c>
    </row>
    <row r="125" spans="1:12" x14ac:dyDescent="0.25">
      <c r="A125" s="1" t="s">
        <v>574</v>
      </c>
      <c r="B125" s="1" t="s">
        <v>144</v>
      </c>
      <c r="C125" s="1" t="s">
        <v>399</v>
      </c>
      <c r="D125" s="1" t="s">
        <v>1626</v>
      </c>
      <c r="E125" s="1" t="s">
        <v>859</v>
      </c>
      <c r="F125" s="1" t="s">
        <v>843</v>
      </c>
      <c r="G125" s="1" t="s">
        <v>582</v>
      </c>
      <c r="H125" s="1" t="s">
        <v>582</v>
      </c>
      <c r="I125" s="1" t="s">
        <v>596</v>
      </c>
      <c r="J125" s="1" t="s">
        <v>600</v>
      </c>
      <c r="K125" s="1" t="s">
        <v>590</v>
      </c>
      <c r="L125">
        <v>8.8000000000000007</v>
      </c>
    </row>
    <row r="126" spans="1:12" x14ac:dyDescent="0.25">
      <c r="A126" s="1" t="s">
        <v>574</v>
      </c>
      <c r="B126" s="1" t="s">
        <v>145</v>
      </c>
      <c r="C126" s="1" t="s">
        <v>400</v>
      </c>
      <c r="D126" s="1" t="s">
        <v>1626</v>
      </c>
      <c r="E126" s="1" t="s">
        <v>861</v>
      </c>
      <c r="F126" s="1" t="s">
        <v>1355</v>
      </c>
      <c r="G126" s="1" t="s">
        <v>608</v>
      </c>
      <c r="H126" s="1" t="s">
        <v>609</v>
      </c>
      <c r="I126" s="1" t="s">
        <v>619</v>
      </c>
      <c r="J126" s="1" t="s">
        <v>624</v>
      </c>
      <c r="K126" s="1" t="s">
        <v>608</v>
      </c>
      <c r="L126">
        <v>8.1999999999999993</v>
      </c>
    </row>
    <row r="127" spans="1:12" x14ac:dyDescent="0.25">
      <c r="A127" s="1" t="s">
        <v>574</v>
      </c>
      <c r="B127" s="1" t="s">
        <v>278</v>
      </c>
      <c r="C127" s="1" t="s">
        <v>518</v>
      </c>
      <c r="D127" s="1" t="s">
        <v>1626</v>
      </c>
      <c r="E127" s="1" t="s">
        <v>601</v>
      </c>
      <c r="F127" s="1" t="s">
        <v>1253</v>
      </c>
      <c r="G127" s="1" t="s">
        <v>605</v>
      </c>
      <c r="H127" s="1" t="s">
        <v>608</v>
      </c>
      <c r="I127" s="1" t="s">
        <v>600</v>
      </c>
      <c r="J127" s="1" t="s">
        <v>646</v>
      </c>
      <c r="K127" s="1" t="s">
        <v>626</v>
      </c>
      <c r="L127">
        <v>7.8</v>
      </c>
    </row>
    <row r="128" spans="1:12" x14ac:dyDescent="0.25">
      <c r="A128" s="1" t="s">
        <v>574</v>
      </c>
      <c r="B128" s="1" t="s">
        <v>146</v>
      </c>
      <c r="C128" s="1" t="s">
        <v>401</v>
      </c>
      <c r="D128" s="1" t="s">
        <v>1626</v>
      </c>
      <c r="E128" s="1" t="s">
        <v>1138</v>
      </c>
      <c r="F128" s="1" t="s">
        <v>714</v>
      </c>
      <c r="G128" s="1" t="s">
        <v>585</v>
      </c>
      <c r="H128" s="1" t="s">
        <v>585</v>
      </c>
      <c r="I128" s="1" t="s">
        <v>578</v>
      </c>
      <c r="J128" s="1" t="s">
        <v>583</v>
      </c>
      <c r="K128" s="1" t="s">
        <v>590</v>
      </c>
      <c r="L128">
        <v>8.5</v>
      </c>
    </row>
    <row r="129" spans="1:12" x14ac:dyDescent="0.25">
      <c r="A129" s="1" t="s">
        <v>574</v>
      </c>
      <c r="B129" s="1" t="s">
        <v>147</v>
      </c>
      <c r="C129" s="1" t="s">
        <v>402</v>
      </c>
      <c r="D129" s="1" t="s">
        <v>1626</v>
      </c>
      <c r="E129" s="1" t="s">
        <v>1264</v>
      </c>
      <c r="F129" s="1" t="s">
        <v>865</v>
      </c>
      <c r="G129" s="1" t="s">
        <v>603</v>
      </c>
      <c r="H129" s="1" t="s">
        <v>590</v>
      </c>
      <c r="I129" s="1" t="s">
        <v>591</v>
      </c>
      <c r="J129" s="1" t="s">
        <v>611</v>
      </c>
      <c r="K129" s="1" t="s">
        <v>608</v>
      </c>
      <c r="L129">
        <v>8.3000000000000007</v>
      </c>
    </row>
    <row r="130" spans="1:12" x14ac:dyDescent="0.25">
      <c r="A130" s="1" t="s">
        <v>574</v>
      </c>
      <c r="B130" s="1" t="s">
        <v>148</v>
      </c>
      <c r="C130" s="1" t="s">
        <v>550</v>
      </c>
      <c r="D130" s="1" t="s">
        <v>1626</v>
      </c>
      <c r="E130" s="1" t="s">
        <v>994</v>
      </c>
      <c r="F130" s="1" t="s">
        <v>1265</v>
      </c>
      <c r="G130" s="1" t="s">
        <v>582</v>
      </c>
      <c r="H130" s="1" t="s">
        <v>577</v>
      </c>
      <c r="I130" s="1" t="s">
        <v>585</v>
      </c>
      <c r="J130" s="1" t="s">
        <v>600</v>
      </c>
      <c r="K130" s="1" t="s">
        <v>582</v>
      </c>
      <c r="L130">
        <v>8.6999999999999993</v>
      </c>
    </row>
    <row r="131" spans="1:12" x14ac:dyDescent="0.25">
      <c r="A131" s="1" t="s">
        <v>574</v>
      </c>
      <c r="B131" s="1" t="s">
        <v>149</v>
      </c>
      <c r="C131" s="1" t="s">
        <v>403</v>
      </c>
      <c r="D131" s="1" t="s">
        <v>1626</v>
      </c>
      <c r="E131" s="1" t="s">
        <v>867</v>
      </c>
      <c r="F131" s="1" t="s">
        <v>1548</v>
      </c>
      <c r="G131" s="1" t="s">
        <v>591</v>
      </c>
      <c r="H131" s="1" t="s">
        <v>611</v>
      </c>
      <c r="I131" s="1" t="s">
        <v>608</v>
      </c>
      <c r="J131" s="1" t="s">
        <v>624</v>
      </c>
      <c r="K131" s="1" t="s">
        <v>609</v>
      </c>
      <c r="L131">
        <v>7.9</v>
      </c>
    </row>
    <row r="132" spans="1:12" x14ac:dyDescent="0.25">
      <c r="A132" s="1" t="s">
        <v>574</v>
      </c>
      <c r="B132" s="1" t="s">
        <v>151</v>
      </c>
      <c r="C132" s="1" t="s">
        <v>405</v>
      </c>
      <c r="D132" s="1" t="s">
        <v>1626</v>
      </c>
      <c r="E132" s="1" t="s">
        <v>871</v>
      </c>
      <c r="F132" s="1" t="s">
        <v>872</v>
      </c>
      <c r="G132" s="1" t="s">
        <v>591</v>
      </c>
      <c r="H132" s="1" t="s">
        <v>585</v>
      </c>
      <c r="I132" s="1" t="s">
        <v>610</v>
      </c>
      <c r="J132" s="1" t="s">
        <v>635</v>
      </c>
      <c r="K132" s="1" t="s">
        <v>578</v>
      </c>
      <c r="L132">
        <v>8.4</v>
      </c>
    </row>
    <row r="133" spans="1:12" x14ac:dyDescent="0.25">
      <c r="A133" s="1" t="s">
        <v>574</v>
      </c>
      <c r="B133" s="1" t="s">
        <v>152</v>
      </c>
      <c r="C133" s="1" t="s">
        <v>406</v>
      </c>
      <c r="D133" s="1" t="s">
        <v>1626</v>
      </c>
      <c r="E133" s="1" t="s">
        <v>576</v>
      </c>
      <c r="F133" s="1" t="s">
        <v>1659</v>
      </c>
      <c r="G133" s="1" t="s">
        <v>611</v>
      </c>
      <c r="H133" s="1" t="s">
        <v>591</v>
      </c>
      <c r="I133" s="1" t="s">
        <v>626</v>
      </c>
      <c r="J133" s="1" t="s">
        <v>583</v>
      </c>
      <c r="K133" s="1" t="s">
        <v>600</v>
      </c>
      <c r="L133">
        <v>7.8</v>
      </c>
    </row>
    <row r="134" spans="1:12" x14ac:dyDescent="0.25">
      <c r="A134" s="1" t="s">
        <v>574</v>
      </c>
      <c r="B134" s="1" t="s">
        <v>153</v>
      </c>
      <c r="C134" s="1" t="s">
        <v>407</v>
      </c>
      <c r="D134" s="1" t="s">
        <v>1626</v>
      </c>
      <c r="E134" s="1" t="s">
        <v>973</v>
      </c>
      <c r="F134" s="1" t="s">
        <v>1142</v>
      </c>
      <c r="G134" s="1" t="s">
        <v>608</v>
      </c>
      <c r="H134" s="1" t="s">
        <v>578</v>
      </c>
      <c r="I134" s="1" t="s">
        <v>584</v>
      </c>
      <c r="J134" s="1" t="s">
        <v>609</v>
      </c>
      <c r="K134" s="1" t="s">
        <v>603</v>
      </c>
      <c r="L134">
        <v>8.1</v>
      </c>
    </row>
    <row r="135" spans="1:12" x14ac:dyDescent="0.25">
      <c r="A135" s="1" t="s">
        <v>574</v>
      </c>
      <c r="B135" s="1" t="s">
        <v>154</v>
      </c>
      <c r="C135" s="1" t="s">
        <v>408</v>
      </c>
      <c r="D135" s="1" t="s">
        <v>1626</v>
      </c>
      <c r="E135" s="1" t="s">
        <v>875</v>
      </c>
      <c r="F135" s="1" t="s">
        <v>698</v>
      </c>
      <c r="G135" s="1" t="s">
        <v>595</v>
      </c>
      <c r="H135" s="1" t="s">
        <v>619</v>
      </c>
      <c r="I135" s="1" t="s">
        <v>595</v>
      </c>
      <c r="J135" s="1" t="s">
        <v>585</v>
      </c>
      <c r="K135" s="1" t="s">
        <v>617</v>
      </c>
      <c r="L135">
        <v>9.1</v>
      </c>
    </row>
    <row r="136" spans="1:12" x14ac:dyDescent="0.25">
      <c r="A136" s="1" t="s">
        <v>574</v>
      </c>
      <c r="B136" s="1" t="s">
        <v>155</v>
      </c>
      <c r="C136" s="1" t="s">
        <v>409</v>
      </c>
      <c r="D136" s="1" t="s">
        <v>1626</v>
      </c>
      <c r="E136" s="1" t="s">
        <v>876</v>
      </c>
      <c r="F136" s="1" t="s">
        <v>1660</v>
      </c>
      <c r="G136" s="1" t="s">
        <v>837</v>
      </c>
      <c r="H136" s="1" t="s">
        <v>603</v>
      </c>
      <c r="I136" s="1" t="s">
        <v>595</v>
      </c>
      <c r="J136" s="1" t="s">
        <v>605</v>
      </c>
      <c r="K136" s="1" t="s">
        <v>582</v>
      </c>
      <c r="L136">
        <v>7.7</v>
      </c>
    </row>
    <row r="137" spans="1:12" x14ac:dyDescent="0.25">
      <c r="A137" s="1" t="s">
        <v>574</v>
      </c>
      <c r="B137" s="1" t="s">
        <v>156</v>
      </c>
      <c r="C137" s="1" t="s">
        <v>410</v>
      </c>
      <c r="D137" s="1" t="s">
        <v>1626</v>
      </c>
      <c r="E137" s="1" t="s">
        <v>878</v>
      </c>
      <c r="F137" s="1" t="s">
        <v>1661</v>
      </c>
      <c r="G137" s="1" t="s">
        <v>585</v>
      </c>
      <c r="H137" s="1" t="s">
        <v>579</v>
      </c>
      <c r="I137" s="1" t="s">
        <v>608</v>
      </c>
      <c r="J137" s="1" t="s">
        <v>591</v>
      </c>
      <c r="K137" s="1" t="s">
        <v>582</v>
      </c>
      <c r="L137">
        <v>8.5</v>
      </c>
    </row>
    <row r="138" spans="1:12" x14ac:dyDescent="0.25">
      <c r="A138" s="1" t="s">
        <v>574</v>
      </c>
      <c r="B138" s="1" t="s">
        <v>157</v>
      </c>
      <c r="C138" s="1" t="s">
        <v>411</v>
      </c>
      <c r="D138" s="1" t="s">
        <v>1626</v>
      </c>
      <c r="E138" s="1" t="s">
        <v>601</v>
      </c>
      <c r="F138" s="1" t="s">
        <v>881</v>
      </c>
      <c r="G138" s="1" t="s">
        <v>605</v>
      </c>
      <c r="H138" s="1" t="s">
        <v>600</v>
      </c>
      <c r="I138" s="1" t="s">
        <v>582</v>
      </c>
      <c r="J138" s="1" t="s">
        <v>624</v>
      </c>
      <c r="K138" s="1" t="s">
        <v>603</v>
      </c>
      <c r="L138">
        <v>8</v>
      </c>
    </row>
    <row r="139" spans="1:12" x14ac:dyDescent="0.25">
      <c r="A139" s="1" t="s">
        <v>574</v>
      </c>
      <c r="B139" s="1" t="s">
        <v>158</v>
      </c>
      <c r="C139" s="1" t="s">
        <v>412</v>
      </c>
      <c r="D139" s="1" t="s">
        <v>1626</v>
      </c>
      <c r="E139" s="1" t="s">
        <v>1145</v>
      </c>
      <c r="F139" s="1" t="s">
        <v>1662</v>
      </c>
      <c r="G139" s="1" t="s">
        <v>608</v>
      </c>
      <c r="H139" s="1" t="s">
        <v>603</v>
      </c>
      <c r="I139" s="1" t="s">
        <v>577</v>
      </c>
      <c r="J139" s="1" t="s">
        <v>609</v>
      </c>
      <c r="K139" s="1" t="s">
        <v>578</v>
      </c>
      <c r="L139">
        <v>8.4</v>
      </c>
    </row>
    <row r="140" spans="1:12" x14ac:dyDescent="0.25">
      <c r="A140" s="1" t="s">
        <v>574</v>
      </c>
      <c r="B140" s="1" t="s">
        <v>159</v>
      </c>
      <c r="C140" s="1" t="s">
        <v>413</v>
      </c>
      <c r="D140" s="1" t="s">
        <v>1626</v>
      </c>
      <c r="E140" s="1" t="s">
        <v>875</v>
      </c>
      <c r="F140" s="1" t="s">
        <v>883</v>
      </c>
      <c r="G140" s="1" t="s">
        <v>582</v>
      </c>
      <c r="H140" s="1" t="s">
        <v>617</v>
      </c>
      <c r="I140" s="1" t="s">
        <v>596</v>
      </c>
      <c r="J140" s="1" t="s">
        <v>600</v>
      </c>
      <c r="K140" s="1" t="s">
        <v>579</v>
      </c>
      <c r="L140">
        <v>8.9</v>
      </c>
    </row>
    <row r="141" spans="1:12" x14ac:dyDescent="0.25">
      <c r="A141" s="1" t="s">
        <v>574</v>
      </c>
      <c r="B141" s="1" t="s">
        <v>160</v>
      </c>
      <c r="C141" s="1" t="s">
        <v>414</v>
      </c>
      <c r="D141" s="1" t="s">
        <v>1626</v>
      </c>
      <c r="E141" s="1" t="s">
        <v>606</v>
      </c>
      <c r="F141" s="1" t="s">
        <v>1129</v>
      </c>
      <c r="G141" s="1" t="s">
        <v>582</v>
      </c>
      <c r="H141" s="1" t="s">
        <v>579</v>
      </c>
      <c r="I141" s="1" t="s">
        <v>595</v>
      </c>
      <c r="J141" s="1" t="s">
        <v>611</v>
      </c>
      <c r="K141" s="1" t="s">
        <v>578</v>
      </c>
      <c r="L141">
        <v>8.6999999999999993</v>
      </c>
    </row>
    <row r="142" spans="1:12" x14ac:dyDescent="0.25">
      <c r="A142" s="1" t="s">
        <v>574</v>
      </c>
      <c r="B142" s="1" t="s">
        <v>161</v>
      </c>
      <c r="C142" s="1" t="s">
        <v>415</v>
      </c>
      <c r="D142" s="1" t="s">
        <v>1626</v>
      </c>
      <c r="E142" s="1" t="s">
        <v>1440</v>
      </c>
      <c r="F142" s="1" t="s">
        <v>1441</v>
      </c>
      <c r="G142" s="1" t="s">
        <v>582</v>
      </c>
      <c r="H142" s="1" t="s">
        <v>617</v>
      </c>
      <c r="I142" s="1" t="s">
        <v>582</v>
      </c>
      <c r="J142" s="1" t="s">
        <v>608</v>
      </c>
      <c r="K142" s="1" t="s">
        <v>585</v>
      </c>
      <c r="L142">
        <v>8.6999999999999993</v>
      </c>
    </row>
    <row r="143" spans="1:12" x14ac:dyDescent="0.25">
      <c r="A143" s="1" t="s">
        <v>574</v>
      </c>
      <c r="B143" s="1" t="s">
        <v>162</v>
      </c>
      <c r="C143" s="1" t="s">
        <v>416</v>
      </c>
      <c r="D143" s="1" t="s">
        <v>1626</v>
      </c>
      <c r="E143" s="1" t="s">
        <v>620</v>
      </c>
      <c r="F143" s="1" t="s">
        <v>1147</v>
      </c>
      <c r="G143" s="1" t="s">
        <v>585</v>
      </c>
      <c r="H143" s="1" t="s">
        <v>617</v>
      </c>
      <c r="I143" s="1" t="s">
        <v>578</v>
      </c>
      <c r="J143" s="1" t="s">
        <v>600</v>
      </c>
      <c r="K143" s="1" t="s">
        <v>590</v>
      </c>
      <c r="L143">
        <v>8.6</v>
      </c>
    </row>
    <row r="144" spans="1:12" x14ac:dyDescent="0.25">
      <c r="A144" s="1" t="s">
        <v>574</v>
      </c>
      <c r="B144" s="1" t="s">
        <v>163</v>
      </c>
      <c r="C144" s="1" t="s">
        <v>417</v>
      </c>
      <c r="D144" s="1" t="s">
        <v>1626</v>
      </c>
      <c r="E144" s="1" t="s">
        <v>1663</v>
      </c>
      <c r="F144" s="1" t="s">
        <v>883</v>
      </c>
      <c r="G144" s="1" t="s">
        <v>578</v>
      </c>
      <c r="H144" s="1" t="s">
        <v>585</v>
      </c>
      <c r="I144" s="1" t="s">
        <v>608</v>
      </c>
      <c r="J144" s="1" t="s">
        <v>609</v>
      </c>
      <c r="K144" s="1" t="s">
        <v>590</v>
      </c>
      <c r="L144">
        <v>8.4</v>
      </c>
    </row>
    <row r="145" spans="1:12" x14ac:dyDescent="0.25">
      <c r="A145" s="1" t="s">
        <v>574</v>
      </c>
      <c r="B145" s="1" t="s">
        <v>164</v>
      </c>
      <c r="C145" s="1" t="s">
        <v>418</v>
      </c>
      <c r="D145" s="1" t="s">
        <v>1626</v>
      </c>
      <c r="E145" s="1" t="s">
        <v>1148</v>
      </c>
      <c r="F145" s="1" t="s">
        <v>1413</v>
      </c>
      <c r="G145" s="1" t="s">
        <v>591</v>
      </c>
      <c r="H145" s="1" t="s">
        <v>590</v>
      </c>
      <c r="I145" s="1" t="s">
        <v>585</v>
      </c>
      <c r="J145" s="1" t="s">
        <v>583</v>
      </c>
      <c r="K145" s="1" t="s">
        <v>582</v>
      </c>
      <c r="L145">
        <v>8.3000000000000007</v>
      </c>
    </row>
    <row r="146" spans="1:12" x14ac:dyDescent="0.25">
      <c r="A146" s="1" t="s">
        <v>574</v>
      </c>
      <c r="B146" s="1" t="s">
        <v>166</v>
      </c>
      <c r="C146" s="1" t="s">
        <v>420</v>
      </c>
      <c r="D146" s="1" t="s">
        <v>1626</v>
      </c>
      <c r="E146" s="1" t="s">
        <v>893</v>
      </c>
      <c r="F146" s="1" t="s">
        <v>1664</v>
      </c>
      <c r="G146" s="1" t="s">
        <v>591</v>
      </c>
      <c r="H146" s="1" t="s">
        <v>608</v>
      </c>
      <c r="I146" s="1" t="s">
        <v>591</v>
      </c>
      <c r="J146" s="1" t="s">
        <v>605</v>
      </c>
      <c r="K146" s="1" t="s">
        <v>578</v>
      </c>
      <c r="L146">
        <v>8.1</v>
      </c>
    </row>
    <row r="147" spans="1:12" x14ac:dyDescent="0.25">
      <c r="A147" s="1" t="s">
        <v>574</v>
      </c>
      <c r="B147" s="1" t="s">
        <v>167</v>
      </c>
      <c r="C147" s="1" t="s">
        <v>421</v>
      </c>
      <c r="D147" s="1" t="s">
        <v>1626</v>
      </c>
      <c r="E147" s="1" t="s">
        <v>798</v>
      </c>
      <c r="F147" s="1" t="s">
        <v>1551</v>
      </c>
      <c r="G147" s="1" t="s">
        <v>579</v>
      </c>
      <c r="H147" s="1" t="s">
        <v>617</v>
      </c>
      <c r="I147" s="1" t="s">
        <v>590</v>
      </c>
      <c r="J147" s="1" t="s">
        <v>600</v>
      </c>
      <c r="K147" s="1" t="s">
        <v>585</v>
      </c>
      <c r="L147">
        <v>8.6999999999999993</v>
      </c>
    </row>
    <row r="148" spans="1:12" x14ac:dyDescent="0.25">
      <c r="A148" s="1" t="s">
        <v>574</v>
      </c>
      <c r="B148" s="1" t="s">
        <v>168</v>
      </c>
      <c r="C148" s="1" t="s">
        <v>422</v>
      </c>
      <c r="D148" s="1" t="s">
        <v>1626</v>
      </c>
      <c r="E148" s="1" t="s">
        <v>895</v>
      </c>
      <c r="F148" s="1" t="s">
        <v>1552</v>
      </c>
      <c r="G148" s="1" t="s">
        <v>626</v>
      </c>
      <c r="H148" s="1" t="s">
        <v>614</v>
      </c>
      <c r="I148" s="1" t="s">
        <v>617</v>
      </c>
      <c r="J148" s="1" t="s">
        <v>646</v>
      </c>
      <c r="K148" s="1" t="s">
        <v>609</v>
      </c>
      <c r="L148">
        <v>7.6</v>
      </c>
    </row>
    <row r="149" spans="1:12" x14ac:dyDescent="0.25">
      <c r="A149" s="1" t="s">
        <v>574</v>
      </c>
      <c r="B149" s="1" t="s">
        <v>169</v>
      </c>
      <c r="C149" s="1" t="s">
        <v>551</v>
      </c>
      <c r="D149" s="1" t="s">
        <v>1626</v>
      </c>
      <c r="E149" s="1" t="s">
        <v>897</v>
      </c>
      <c r="F149" s="1" t="s">
        <v>858</v>
      </c>
      <c r="G149" s="1" t="s">
        <v>583</v>
      </c>
      <c r="H149" s="1" t="s">
        <v>600</v>
      </c>
      <c r="I149" s="1" t="s">
        <v>585</v>
      </c>
      <c r="J149" s="1" t="s">
        <v>584</v>
      </c>
      <c r="K149" s="1" t="s">
        <v>603</v>
      </c>
      <c r="L149">
        <v>8.1</v>
      </c>
    </row>
    <row r="150" spans="1:12" x14ac:dyDescent="0.25">
      <c r="A150" s="1" t="s">
        <v>574</v>
      </c>
      <c r="B150" s="1" t="s">
        <v>170</v>
      </c>
      <c r="C150" s="1" t="s">
        <v>552</v>
      </c>
      <c r="D150" s="1" t="s">
        <v>1626</v>
      </c>
      <c r="E150" s="1" t="s">
        <v>898</v>
      </c>
      <c r="F150" s="1" t="s">
        <v>1274</v>
      </c>
      <c r="G150" s="1" t="s">
        <v>608</v>
      </c>
      <c r="H150" s="1" t="s">
        <v>590</v>
      </c>
      <c r="I150" s="1" t="s">
        <v>619</v>
      </c>
      <c r="J150" s="1" t="s">
        <v>609</v>
      </c>
      <c r="K150" s="1" t="s">
        <v>578</v>
      </c>
      <c r="L150">
        <v>8.5</v>
      </c>
    </row>
    <row r="151" spans="1:12" x14ac:dyDescent="0.25">
      <c r="A151" s="1" t="s">
        <v>574</v>
      </c>
      <c r="B151" s="1" t="s">
        <v>172</v>
      </c>
      <c r="C151" s="1" t="s">
        <v>423</v>
      </c>
      <c r="D151" s="1" t="s">
        <v>1626</v>
      </c>
      <c r="E151" s="1" t="s">
        <v>904</v>
      </c>
      <c r="F151" s="1" t="s">
        <v>905</v>
      </c>
      <c r="G151" s="1" t="s">
        <v>585</v>
      </c>
      <c r="H151" s="1" t="s">
        <v>590</v>
      </c>
      <c r="I151" s="1" t="s">
        <v>600</v>
      </c>
      <c r="J151" s="1" t="s">
        <v>591</v>
      </c>
      <c r="K151" s="1" t="s">
        <v>585</v>
      </c>
      <c r="L151">
        <v>8.4</v>
      </c>
    </row>
    <row r="152" spans="1:12" x14ac:dyDescent="0.25">
      <c r="A152" s="1" t="s">
        <v>574</v>
      </c>
      <c r="B152" s="1" t="s">
        <v>173</v>
      </c>
      <c r="C152" s="1" t="s">
        <v>424</v>
      </c>
      <c r="D152" s="1" t="s">
        <v>1626</v>
      </c>
      <c r="E152" s="1" t="s">
        <v>907</v>
      </c>
      <c r="F152" s="1" t="s">
        <v>1474</v>
      </c>
      <c r="G152" s="1" t="s">
        <v>614</v>
      </c>
      <c r="H152" s="1" t="s">
        <v>605</v>
      </c>
      <c r="I152" s="1" t="s">
        <v>603</v>
      </c>
      <c r="J152" s="1" t="s">
        <v>646</v>
      </c>
      <c r="K152" s="1" t="s">
        <v>583</v>
      </c>
      <c r="L152">
        <v>7.6</v>
      </c>
    </row>
    <row r="153" spans="1:12" x14ac:dyDescent="0.25">
      <c r="A153" s="1" t="s">
        <v>574</v>
      </c>
      <c r="B153" s="1" t="s">
        <v>174</v>
      </c>
      <c r="C153" s="1" t="s">
        <v>425</v>
      </c>
      <c r="D153" s="1" t="s">
        <v>1626</v>
      </c>
      <c r="E153" s="1" t="s">
        <v>907</v>
      </c>
      <c r="F153" s="1" t="s">
        <v>1177</v>
      </c>
      <c r="G153" s="1" t="s">
        <v>605</v>
      </c>
      <c r="H153" s="1" t="s">
        <v>605</v>
      </c>
      <c r="I153" s="1" t="s">
        <v>590</v>
      </c>
      <c r="J153" s="1" t="s">
        <v>624</v>
      </c>
      <c r="K153" s="1" t="s">
        <v>591</v>
      </c>
      <c r="L153">
        <v>7.8</v>
      </c>
    </row>
    <row r="154" spans="1:12" x14ac:dyDescent="0.25">
      <c r="A154" s="1" t="s">
        <v>574</v>
      </c>
      <c r="B154" s="1" t="s">
        <v>175</v>
      </c>
      <c r="C154" s="1" t="s">
        <v>426</v>
      </c>
      <c r="D154" s="1" t="s">
        <v>1626</v>
      </c>
      <c r="E154" s="1" t="s">
        <v>909</v>
      </c>
      <c r="F154" s="1" t="s">
        <v>1665</v>
      </c>
      <c r="G154" s="1" t="s">
        <v>603</v>
      </c>
      <c r="H154" s="1" t="s">
        <v>583</v>
      </c>
      <c r="I154" s="1" t="s">
        <v>638</v>
      </c>
      <c r="J154" s="1" t="s">
        <v>605</v>
      </c>
      <c r="K154" s="1" t="s">
        <v>582</v>
      </c>
      <c r="L154">
        <v>7.8</v>
      </c>
    </row>
    <row r="155" spans="1:12" x14ac:dyDescent="0.25">
      <c r="A155" s="1" t="s">
        <v>574</v>
      </c>
      <c r="B155" s="1" t="s">
        <v>176</v>
      </c>
      <c r="C155" s="1" t="s">
        <v>427</v>
      </c>
      <c r="D155" s="1" t="s">
        <v>1626</v>
      </c>
      <c r="E155" s="1" t="s">
        <v>729</v>
      </c>
      <c r="F155" s="1" t="s">
        <v>1666</v>
      </c>
      <c r="G155" s="1" t="s">
        <v>611</v>
      </c>
      <c r="H155" s="1" t="s">
        <v>591</v>
      </c>
      <c r="I155" s="1" t="s">
        <v>605</v>
      </c>
      <c r="J155" s="1" t="s">
        <v>635</v>
      </c>
      <c r="K155" s="1" t="s">
        <v>608</v>
      </c>
      <c r="L155">
        <v>7.9</v>
      </c>
    </row>
    <row r="156" spans="1:12" x14ac:dyDescent="0.25">
      <c r="A156" s="1" t="s">
        <v>574</v>
      </c>
      <c r="B156" s="1" t="s">
        <v>177</v>
      </c>
      <c r="C156" s="1" t="s">
        <v>428</v>
      </c>
      <c r="D156" s="1" t="s">
        <v>1626</v>
      </c>
      <c r="E156" s="1" t="s">
        <v>665</v>
      </c>
      <c r="F156" s="1" t="s">
        <v>1152</v>
      </c>
      <c r="G156" s="1" t="s">
        <v>689</v>
      </c>
      <c r="H156" s="1" t="s">
        <v>605</v>
      </c>
      <c r="I156" s="1" t="s">
        <v>646</v>
      </c>
      <c r="J156" s="1" t="s">
        <v>609</v>
      </c>
      <c r="K156" s="1" t="s">
        <v>583</v>
      </c>
      <c r="L156">
        <v>8.1</v>
      </c>
    </row>
    <row r="157" spans="1:12" x14ac:dyDescent="0.25">
      <c r="A157" s="1" t="s">
        <v>574</v>
      </c>
      <c r="B157" s="1" t="s">
        <v>178</v>
      </c>
      <c r="C157" s="1" t="s">
        <v>429</v>
      </c>
      <c r="D157" s="1" t="s">
        <v>1626</v>
      </c>
      <c r="E157" s="1" t="s">
        <v>650</v>
      </c>
      <c r="F157" s="1" t="s">
        <v>1667</v>
      </c>
      <c r="G157" s="1" t="s">
        <v>579</v>
      </c>
      <c r="H157" s="1" t="s">
        <v>603</v>
      </c>
      <c r="I157" s="1" t="s">
        <v>617</v>
      </c>
      <c r="J157" s="1" t="s">
        <v>635</v>
      </c>
      <c r="K157" s="1" t="s">
        <v>608</v>
      </c>
      <c r="L157">
        <v>8.5</v>
      </c>
    </row>
    <row r="158" spans="1:12" x14ac:dyDescent="0.25">
      <c r="A158" s="1" t="s">
        <v>574</v>
      </c>
      <c r="B158" s="1" t="s">
        <v>179</v>
      </c>
      <c r="C158" s="1" t="s">
        <v>430</v>
      </c>
      <c r="D158" s="1" t="s">
        <v>1626</v>
      </c>
      <c r="E158" s="1" t="s">
        <v>601</v>
      </c>
      <c r="F158" s="1" t="s">
        <v>901</v>
      </c>
      <c r="G158" s="1" t="s">
        <v>603</v>
      </c>
      <c r="H158" s="1" t="s">
        <v>603</v>
      </c>
      <c r="I158" s="1" t="s">
        <v>578</v>
      </c>
      <c r="J158" s="1" t="s">
        <v>584</v>
      </c>
      <c r="K158" s="1" t="s">
        <v>611</v>
      </c>
      <c r="L158">
        <v>8.1999999999999993</v>
      </c>
    </row>
    <row r="159" spans="1:12" x14ac:dyDescent="0.25">
      <c r="A159" s="1" t="s">
        <v>574</v>
      </c>
      <c r="B159" s="1" t="s">
        <v>180</v>
      </c>
      <c r="C159" s="1" t="s">
        <v>431</v>
      </c>
      <c r="D159" s="1" t="s">
        <v>1626</v>
      </c>
      <c r="E159" s="1" t="s">
        <v>822</v>
      </c>
      <c r="F159" s="1" t="s">
        <v>1657</v>
      </c>
      <c r="G159" s="1" t="s">
        <v>603</v>
      </c>
      <c r="H159" s="1" t="s">
        <v>590</v>
      </c>
      <c r="I159" s="1" t="s">
        <v>599</v>
      </c>
      <c r="J159" s="1" t="s">
        <v>609</v>
      </c>
      <c r="K159" s="1" t="s">
        <v>585</v>
      </c>
      <c r="L159">
        <v>8.5</v>
      </c>
    </row>
    <row r="160" spans="1:12" x14ac:dyDescent="0.25">
      <c r="A160" s="1" t="s">
        <v>574</v>
      </c>
      <c r="B160" s="1" t="s">
        <v>181</v>
      </c>
      <c r="C160" s="1" t="s">
        <v>554</v>
      </c>
      <c r="D160" s="1" t="s">
        <v>1626</v>
      </c>
      <c r="E160" s="1" t="s">
        <v>914</v>
      </c>
      <c r="F160" s="1" t="s">
        <v>1668</v>
      </c>
      <c r="G160" s="1" t="s">
        <v>689</v>
      </c>
      <c r="H160" s="1" t="s">
        <v>916</v>
      </c>
      <c r="I160" s="1" t="s">
        <v>916</v>
      </c>
      <c r="J160" s="1" t="s">
        <v>577</v>
      </c>
      <c r="K160" s="1" t="s">
        <v>619</v>
      </c>
      <c r="L160">
        <v>9.6</v>
      </c>
    </row>
    <row r="161" spans="1:12" x14ac:dyDescent="0.25">
      <c r="A161" s="1" t="s">
        <v>574</v>
      </c>
      <c r="B161" s="1" t="s">
        <v>182</v>
      </c>
      <c r="C161" s="1" t="s">
        <v>555</v>
      </c>
      <c r="D161" s="1" t="s">
        <v>1626</v>
      </c>
      <c r="E161" s="1" t="s">
        <v>668</v>
      </c>
      <c r="F161" s="1" t="s">
        <v>1159</v>
      </c>
      <c r="G161" s="1" t="s">
        <v>577</v>
      </c>
      <c r="H161" s="1" t="s">
        <v>603</v>
      </c>
      <c r="I161" s="1" t="s">
        <v>619</v>
      </c>
      <c r="J161" s="1" t="s">
        <v>635</v>
      </c>
      <c r="K161" s="1" t="s">
        <v>591</v>
      </c>
      <c r="L161">
        <v>8.6</v>
      </c>
    </row>
    <row r="162" spans="1:12" x14ac:dyDescent="0.25">
      <c r="A162" s="1" t="s">
        <v>574</v>
      </c>
      <c r="B162" s="1" t="s">
        <v>183</v>
      </c>
      <c r="C162" s="1" t="s">
        <v>432</v>
      </c>
      <c r="D162" s="1" t="s">
        <v>1626</v>
      </c>
      <c r="E162" s="1" t="s">
        <v>1557</v>
      </c>
      <c r="F162" s="1" t="s">
        <v>1669</v>
      </c>
      <c r="G162" s="1" t="s">
        <v>619</v>
      </c>
      <c r="H162" s="1" t="s">
        <v>610</v>
      </c>
      <c r="I162" s="1" t="s">
        <v>582</v>
      </c>
      <c r="J162" s="1" t="s">
        <v>579</v>
      </c>
      <c r="K162" s="1" t="s">
        <v>610</v>
      </c>
      <c r="L162">
        <v>9.1999999999999993</v>
      </c>
    </row>
    <row r="163" spans="1:12" x14ac:dyDescent="0.25">
      <c r="A163" s="1" t="s">
        <v>574</v>
      </c>
      <c r="B163" s="1" t="s">
        <v>279</v>
      </c>
      <c r="C163" s="1" t="s">
        <v>563</v>
      </c>
      <c r="D163" s="1" t="s">
        <v>1626</v>
      </c>
      <c r="E163" s="1" t="s">
        <v>1161</v>
      </c>
      <c r="F163" s="1" t="s">
        <v>1162</v>
      </c>
      <c r="G163" s="1" t="s">
        <v>619</v>
      </c>
      <c r="H163" s="1" t="s">
        <v>599</v>
      </c>
      <c r="I163" s="1" t="s">
        <v>577</v>
      </c>
      <c r="J163" s="1" t="s">
        <v>585</v>
      </c>
      <c r="K163" s="1" t="s">
        <v>610</v>
      </c>
      <c r="L163">
        <v>9.1999999999999993</v>
      </c>
    </row>
    <row r="164" spans="1:12" x14ac:dyDescent="0.25">
      <c r="A164" s="1" t="s">
        <v>574</v>
      </c>
      <c r="B164" s="1" t="s">
        <v>184</v>
      </c>
      <c r="C164" s="1" t="s">
        <v>556</v>
      </c>
      <c r="D164" s="1" t="s">
        <v>1626</v>
      </c>
      <c r="E164" s="1" t="s">
        <v>620</v>
      </c>
      <c r="F164" s="1" t="s">
        <v>1670</v>
      </c>
      <c r="G164" s="1" t="s">
        <v>638</v>
      </c>
      <c r="H164" s="1" t="s">
        <v>693</v>
      </c>
      <c r="I164" s="1" t="s">
        <v>583</v>
      </c>
      <c r="J164" s="1" t="s">
        <v>921</v>
      </c>
      <c r="K164" s="1" t="s">
        <v>630</v>
      </c>
      <c r="L164">
        <v>6.7</v>
      </c>
    </row>
    <row r="165" spans="1:12" x14ac:dyDescent="0.25">
      <c r="A165" s="1" t="s">
        <v>574</v>
      </c>
      <c r="B165" s="1" t="s">
        <v>185</v>
      </c>
      <c r="C165" s="1" t="s">
        <v>433</v>
      </c>
      <c r="D165" s="1" t="s">
        <v>1626</v>
      </c>
      <c r="E165" s="1" t="s">
        <v>622</v>
      </c>
      <c r="F165" s="1" t="s">
        <v>922</v>
      </c>
      <c r="G165" s="1" t="s">
        <v>584</v>
      </c>
      <c r="H165" s="1" t="s">
        <v>605</v>
      </c>
      <c r="I165" s="1" t="s">
        <v>603</v>
      </c>
      <c r="J165" s="1" t="s">
        <v>624</v>
      </c>
      <c r="K165" s="1" t="s">
        <v>603</v>
      </c>
      <c r="L165">
        <v>7.7</v>
      </c>
    </row>
    <row r="166" spans="1:12" x14ac:dyDescent="0.25">
      <c r="A166" s="1" t="s">
        <v>574</v>
      </c>
      <c r="B166" s="1" t="s">
        <v>186</v>
      </c>
      <c r="C166" s="1" t="s">
        <v>434</v>
      </c>
      <c r="D166" s="1" t="s">
        <v>1626</v>
      </c>
      <c r="E166" s="1" t="s">
        <v>853</v>
      </c>
      <c r="F166" s="1" t="s">
        <v>1671</v>
      </c>
      <c r="G166" s="1" t="s">
        <v>591</v>
      </c>
      <c r="H166" s="1" t="s">
        <v>600</v>
      </c>
      <c r="I166" s="1" t="s">
        <v>595</v>
      </c>
      <c r="J166" s="1" t="s">
        <v>614</v>
      </c>
      <c r="K166" s="1" t="s">
        <v>608</v>
      </c>
      <c r="L166">
        <v>8.1999999999999993</v>
      </c>
    </row>
    <row r="167" spans="1:12" x14ac:dyDescent="0.25">
      <c r="A167" s="1" t="s">
        <v>574</v>
      </c>
      <c r="B167" s="1" t="s">
        <v>187</v>
      </c>
      <c r="C167" s="1" t="s">
        <v>435</v>
      </c>
      <c r="D167" s="1" t="s">
        <v>1626</v>
      </c>
      <c r="E167" s="1" t="s">
        <v>601</v>
      </c>
      <c r="F167" s="1" t="s">
        <v>1672</v>
      </c>
      <c r="G167" s="1" t="s">
        <v>608</v>
      </c>
      <c r="H167" s="1" t="s">
        <v>585</v>
      </c>
      <c r="I167" s="1" t="s">
        <v>577</v>
      </c>
      <c r="J167" s="1" t="s">
        <v>591</v>
      </c>
      <c r="K167" s="1" t="s">
        <v>578</v>
      </c>
      <c r="L167">
        <v>8.5</v>
      </c>
    </row>
    <row r="168" spans="1:12" x14ac:dyDescent="0.25">
      <c r="A168" s="1" t="s">
        <v>574</v>
      </c>
      <c r="B168" s="1" t="s">
        <v>188</v>
      </c>
      <c r="C168" s="1" t="s">
        <v>436</v>
      </c>
      <c r="D168" s="1" t="s">
        <v>1626</v>
      </c>
      <c r="E168" s="1" t="s">
        <v>606</v>
      </c>
      <c r="F168" s="1" t="s">
        <v>1673</v>
      </c>
      <c r="G168" s="1" t="s">
        <v>927</v>
      </c>
      <c r="H168" s="1" t="s">
        <v>693</v>
      </c>
      <c r="I168" s="1" t="s">
        <v>646</v>
      </c>
      <c r="J168" s="1" t="s">
        <v>825</v>
      </c>
      <c r="K168" s="1" t="s">
        <v>605</v>
      </c>
      <c r="L168">
        <v>6.2</v>
      </c>
    </row>
    <row r="169" spans="1:12" x14ac:dyDescent="0.25">
      <c r="A169" s="1" t="s">
        <v>574</v>
      </c>
      <c r="B169" s="1" t="s">
        <v>189</v>
      </c>
      <c r="C169" s="1" t="s">
        <v>437</v>
      </c>
      <c r="D169" s="1" t="s">
        <v>1626</v>
      </c>
      <c r="E169" s="1" t="s">
        <v>670</v>
      </c>
      <c r="F169" s="1" t="s">
        <v>1225</v>
      </c>
      <c r="G169" s="1" t="s">
        <v>595</v>
      </c>
      <c r="H169" s="1" t="s">
        <v>599</v>
      </c>
      <c r="I169" s="1" t="s">
        <v>603</v>
      </c>
      <c r="J169" s="1" t="s">
        <v>585</v>
      </c>
      <c r="K169" s="1" t="s">
        <v>579</v>
      </c>
      <c r="L169">
        <v>8.9</v>
      </c>
    </row>
    <row r="170" spans="1:12" x14ac:dyDescent="0.25">
      <c r="A170" s="1" t="s">
        <v>574</v>
      </c>
      <c r="B170" s="1" t="s">
        <v>190</v>
      </c>
      <c r="C170" s="1" t="s">
        <v>438</v>
      </c>
      <c r="D170" s="1" t="s">
        <v>1626</v>
      </c>
      <c r="E170" s="1" t="s">
        <v>1166</v>
      </c>
      <c r="F170" s="1" t="s">
        <v>1376</v>
      </c>
      <c r="G170" s="1" t="s">
        <v>590</v>
      </c>
      <c r="H170" s="1" t="s">
        <v>590</v>
      </c>
      <c r="I170" s="1" t="s">
        <v>590</v>
      </c>
      <c r="J170" s="1" t="s">
        <v>583</v>
      </c>
      <c r="K170" s="1" t="s">
        <v>579</v>
      </c>
      <c r="L170">
        <v>8.5</v>
      </c>
    </row>
    <row r="171" spans="1:12" x14ac:dyDescent="0.25">
      <c r="A171" s="1" t="s">
        <v>574</v>
      </c>
      <c r="B171" s="1" t="s">
        <v>191</v>
      </c>
      <c r="C171" s="1" t="s">
        <v>439</v>
      </c>
      <c r="D171" s="1" t="s">
        <v>1626</v>
      </c>
      <c r="E171" s="1" t="s">
        <v>668</v>
      </c>
      <c r="F171" s="1" t="s">
        <v>1674</v>
      </c>
      <c r="G171" s="1" t="s">
        <v>608</v>
      </c>
      <c r="H171" s="1" t="s">
        <v>582</v>
      </c>
      <c r="I171" s="1" t="s">
        <v>595</v>
      </c>
      <c r="J171" s="1" t="s">
        <v>608</v>
      </c>
      <c r="K171" s="1" t="s">
        <v>617</v>
      </c>
      <c r="L171">
        <v>8.6</v>
      </c>
    </row>
    <row r="172" spans="1:12" x14ac:dyDescent="0.25">
      <c r="A172" s="1" t="s">
        <v>574</v>
      </c>
      <c r="B172" s="1" t="s">
        <v>192</v>
      </c>
      <c r="C172" s="1" t="s">
        <v>440</v>
      </c>
      <c r="D172" s="1" t="s">
        <v>1626</v>
      </c>
      <c r="E172" s="1" t="s">
        <v>798</v>
      </c>
      <c r="F172" s="1" t="s">
        <v>1284</v>
      </c>
      <c r="G172" s="1" t="s">
        <v>608</v>
      </c>
      <c r="H172" s="1" t="s">
        <v>603</v>
      </c>
      <c r="I172" s="1" t="s">
        <v>579</v>
      </c>
      <c r="J172" s="1" t="s">
        <v>609</v>
      </c>
      <c r="K172" s="1" t="s">
        <v>577</v>
      </c>
      <c r="L172">
        <v>8.4</v>
      </c>
    </row>
    <row r="173" spans="1:12" x14ac:dyDescent="0.25">
      <c r="A173" s="1" t="s">
        <v>574</v>
      </c>
      <c r="B173" s="1" t="s">
        <v>193</v>
      </c>
      <c r="C173" s="1" t="s">
        <v>441</v>
      </c>
      <c r="D173" s="1" t="s">
        <v>1626</v>
      </c>
      <c r="E173" s="1" t="s">
        <v>932</v>
      </c>
      <c r="F173" s="1" t="s">
        <v>1569</v>
      </c>
      <c r="G173" s="1" t="s">
        <v>611</v>
      </c>
      <c r="H173" s="1" t="s">
        <v>590</v>
      </c>
      <c r="I173" s="1" t="s">
        <v>619</v>
      </c>
      <c r="J173" s="1" t="s">
        <v>583</v>
      </c>
      <c r="K173" s="1" t="s">
        <v>579</v>
      </c>
      <c r="L173">
        <v>8.4</v>
      </c>
    </row>
    <row r="174" spans="1:12" x14ac:dyDescent="0.25">
      <c r="A174" s="1" t="s">
        <v>574</v>
      </c>
      <c r="B174" s="1" t="s">
        <v>194</v>
      </c>
      <c r="C174" s="1" t="s">
        <v>442</v>
      </c>
      <c r="D174" s="1" t="s">
        <v>1626</v>
      </c>
      <c r="E174" s="1" t="s">
        <v>665</v>
      </c>
      <c r="F174" s="1" t="s">
        <v>730</v>
      </c>
      <c r="G174" s="1" t="s">
        <v>638</v>
      </c>
      <c r="H174" s="1" t="s">
        <v>638</v>
      </c>
      <c r="I174" s="1" t="s">
        <v>608</v>
      </c>
      <c r="J174" s="1" t="s">
        <v>766</v>
      </c>
      <c r="K174" s="1" t="s">
        <v>626</v>
      </c>
      <c r="L174">
        <v>7.1</v>
      </c>
    </row>
    <row r="175" spans="1:12" x14ac:dyDescent="0.25">
      <c r="A175" s="1" t="s">
        <v>574</v>
      </c>
      <c r="B175" s="1" t="s">
        <v>195</v>
      </c>
      <c r="C175" s="1" t="s">
        <v>443</v>
      </c>
      <c r="D175" s="1" t="s">
        <v>1626</v>
      </c>
      <c r="E175" s="1" t="s">
        <v>650</v>
      </c>
      <c r="F175" s="1" t="s">
        <v>1065</v>
      </c>
      <c r="G175" s="1" t="s">
        <v>584</v>
      </c>
      <c r="H175" s="1" t="s">
        <v>609</v>
      </c>
      <c r="I175" s="1" t="s">
        <v>583</v>
      </c>
      <c r="J175" s="1" t="s">
        <v>604</v>
      </c>
      <c r="K175" s="1" t="s">
        <v>611</v>
      </c>
      <c r="L175">
        <v>7.6</v>
      </c>
    </row>
    <row r="176" spans="1:12" x14ac:dyDescent="0.25">
      <c r="A176" s="1" t="s">
        <v>574</v>
      </c>
      <c r="B176" s="1" t="s">
        <v>196</v>
      </c>
      <c r="C176" s="1" t="s">
        <v>444</v>
      </c>
      <c r="D176" s="1" t="s">
        <v>1626</v>
      </c>
      <c r="E176" s="1" t="s">
        <v>853</v>
      </c>
      <c r="F176" s="1" t="s">
        <v>980</v>
      </c>
      <c r="G176" s="1" t="s">
        <v>577</v>
      </c>
      <c r="H176" s="1" t="s">
        <v>599</v>
      </c>
      <c r="I176" s="1" t="s">
        <v>579</v>
      </c>
      <c r="J176" s="1" t="s">
        <v>590</v>
      </c>
      <c r="K176" s="1" t="s">
        <v>577</v>
      </c>
      <c r="L176">
        <v>9</v>
      </c>
    </row>
    <row r="177" spans="1:12" x14ac:dyDescent="0.25">
      <c r="A177" s="1" t="s">
        <v>574</v>
      </c>
      <c r="B177" s="1" t="s">
        <v>197</v>
      </c>
      <c r="C177" s="1" t="s">
        <v>445</v>
      </c>
      <c r="D177" s="1" t="s">
        <v>1626</v>
      </c>
      <c r="E177" s="1" t="s">
        <v>907</v>
      </c>
      <c r="F177" s="1" t="s">
        <v>1675</v>
      </c>
      <c r="G177" s="1" t="s">
        <v>584</v>
      </c>
      <c r="H177" s="1" t="s">
        <v>609</v>
      </c>
      <c r="I177" s="1" t="s">
        <v>599</v>
      </c>
      <c r="J177" s="1" t="s">
        <v>624</v>
      </c>
      <c r="K177" s="1" t="s">
        <v>591</v>
      </c>
      <c r="L177">
        <v>7.9</v>
      </c>
    </row>
    <row r="178" spans="1:12" x14ac:dyDescent="0.25">
      <c r="A178" s="1" t="s">
        <v>574</v>
      </c>
      <c r="B178" s="1" t="s">
        <v>198</v>
      </c>
      <c r="C178" s="1" t="s">
        <v>1700</v>
      </c>
      <c r="D178" s="1" t="s">
        <v>1626</v>
      </c>
      <c r="E178" s="1" t="s">
        <v>665</v>
      </c>
      <c r="F178" s="1" t="s">
        <v>1562</v>
      </c>
      <c r="G178" s="1" t="s">
        <v>584</v>
      </c>
      <c r="H178" s="1" t="s">
        <v>635</v>
      </c>
      <c r="I178" s="1" t="s">
        <v>590</v>
      </c>
      <c r="J178" s="1" t="s">
        <v>624</v>
      </c>
      <c r="K178" s="1" t="s">
        <v>584</v>
      </c>
      <c r="L178">
        <v>7.6</v>
      </c>
    </row>
    <row r="179" spans="1:12" x14ac:dyDescent="0.25">
      <c r="A179" s="1" t="s">
        <v>574</v>
      </c>
      <c r="B179" s="1" t="s">
        <v>199</v>
      </c>
      <c r="C179" s="1" t="s">
        <v>446</v>
      </c>
      <c r="D179" s="1" t="s">
        <v>1626</v>
      </c>
      <c r="E179" s="1" t="s">
        <v>798</v>
      </c>
      <c r="F179" s="1" t="s">
        <v>1078</v>
      </c>
      <c r="G179" s="1" t="s">
        <v>582</v>
      </c>
      <c r="H179" s="1" t="s">
        <v>577</v>
      </c>
      <c r="I179" s="1" t="s">
        <v>583</v>
      </c>
      <c r="J179" s="1" t="s">
        <v>603</v>
      </c>
      <c r="K179" s="1" t="s">
        <v>599</v>
      </c>
      <c r="L179">
        <v>8.6</v>
      </c>
    </row>
    <row r="180" spans="1:12" x14ac:dyDescent="0.25">
      <c r="A180" s="1" t="s">
        <v>574</v>
      </c>
      <c r="B180" s="1" t="s">
        <v>200</v>
      </c>
      <c r="C180" s="1" t="s">
        <v>447</v>
      </c>
      <c r="D180" s="1" t="s">
        <v>1626</v>
      </c>
      <c r="E180" s="1" t="s">
        <v>940</v>
      </c>
      <c r="F180" s="1" t="s">
        <v>941</v>
      </c>
      <c r="G180" s="1" t="s">
        <v>609</v>
      </c>
      <c r="H180" s="1" t="s">
        <v>614</v>
      </c>
      <c r="I180" s="1" t="s">
        <v>595</v>
      </c>
      <c r="J180" s="1" t="s">
        <v>629</v>
      </c>
      <c r="K180" s="1" t="s">
        <v>600</v>
      </c>
      <c r="L180">
        <v>7.8</v>
      </c>
    </row>
    <row r="181" spans="1:12" x14ac:dyDescent="0.25">
      <c r="A181" s="1" t="s">
        <v>574</v>
      </c>
      <c r="B181" s="1" t="s">
        <v>201</v>
      </c>
      <c r="C181" s="1" t="s">
        <v>448</v>
      </c>
      <c r="D181" s="1" t="s">
        <v>1626</v>
      </c>
      <c r="E181" s="1" t="s">
        <v>1338</v>
      </c>
      <c r="F181" s="1" t="s">
        <v>1606</v>
      </c>
      <c r="G181" s="1" t="s">
        <v>585</v>
      </c>
      <c r="H181" s="1" t="s">
        <v>582</v>
      </c>
      <c r="I181" s="1" t="s">
        <v>582</v>
      </c>
      <c r="J181" s="1" t="s">
        <v>611</v>
      </c>
      <c r="K181" s="1" t="s">
        <v>617</v>
      </c>
      <c r="L181">
        <v>8.6</v>
      </c>
    </row>
    <row r="182" spans="1:12" x14ac:dyDescent="0.25">
      <c r="A182" s="1" t="s">
        <v>574</v>
      </c>
      <c r="B182" s="1" t="s">
        <v>202</v>
      </c>
      <c r="C182" s="1" t="s">
        <v>449</v>
      </c>
      <c r="D182" s="1" t="s">
        <v>1626</v>
      </c>
      <c r="E182" s="1" t="s">
        <v>620</v>
      </c>
      <c r="F182" s="1" t="s">
        <v>1676</v>
      </c>
      <c r="G182" s="1" t="s">
        <v>590</v>
      </c>
      <c r="H182" s="1" t="s">
        <v>608</v>
      </c>
      <c r="I182" s="1" t="s">
        <v>591</v>
      </c>
      <c r="J182" s="1" t="s">
        <v>635</v>
      </c>
      <c r="K182" s="1" t="s">
        <v>600</v>
      </c>
      <c r="L182">
        <v>8.1999999999999993</v>
      </c>
    </row>
    <row r="183" spans="1:12" x14ac:dyDescent="0.25">
      <c r="A183" s="1" t="s">
        <v>574</v>
      </c>
      <c r="B183" s="1" t="s">
        <v>203</v>
      </c>
      <c r="C183" s="1" t="s">
        <v>450</v>
      </c>
      <c r="D183" s="1" t="s">
        <v>1626</v>
      </c>
      <c r="E183" s="1" t="s">
        <v>945</v>
      </c>
      <c r="F183" s="1" t="s">
        <v>1126</v>
      </c>
      <c r="G183" s="1" t="s">
        <v>635</v>
      </c>
      <c r="H183" s="1" t="s">
        <v>611</v>
      </c>
      <c r="I183" s="1" t="s">
        <v>579</v>
      </c>
      <c r="J183" s="1" t="s">
        <v>626</v>
      </c>
      <c r="K183" s="1" t="s">
        <v>608</v>
      </c>
      <c r="L183">
        <v>7.9</v>
      </c>
    </row>
    <row r="184" spans="1:12" x14ac:dyDescent="0.25">
      <c r="A184" s="1" t="s">
        <v>574</v>
      </c>
      <c r="B184" s="1" t="s">
        <v>204</v>
      </c>
      <c r="C184" s="1" t="s">
        <v>451</v>
      </c>
      <c r="D184" s="1" t="s">
        <v>1626</v>
      </c>
      <c r="E184" s="1" t="s">
        <v>947</v>
      </c>
      <c r="F184" s="1" t="s">
        <v>1677</v>
      </c>
      <c r="G184" s="1" t="s">
        <v>578</v>
      </c>
      <c r="H184" s="1" t="s">
        <v>578</v>
      </c>
      <c r="I184" s="1" t="s">
        <v>590</v>
      </c>
      <c r="J184" s="1" t="s">
        <v>584</v>
      </c>
      <c r="K184" s="1" t="s">
        <v>608</v>
      </c>
      <c r="L184">
        <v>8.3000000000000007</v>
      </c>
    </row>
    <row r="185" spans="1:12" x14ac:dyDescent="0.25">
      <c r="A185" s="1" t="s">
        <v>574</v>
      </c>
      <c r="B185" s="1" t="s">
        <v>206</v>
      </c>
      <c r="C185" s="1" t="s">
        <v>452</v>
      </c>
      <c r="D185" s="1" t="s">
        <v>1626</v>
      </c>
      <c r="E185" s="1" t="s">
        <v>950</v>
      </c>
      <c r="F185" s="1" t="s">
        <v>1678</v>
      </c>
      <c r="G185" s="1" t="s">
        <v>579</v>
      </c>
      <c r="H185" s="1" t="s">
        <v>619</v>
      </c>
      <c r="I185" s="1" t="s">
        <v>594</v>
      </c>
      <c r="J185" s="1" t="s">
        <v>585</v>
      </c>
      <c r="K185" s="1" t="s">
        <v>617</v>
      </c>
      <c r="L185">
        <v>9.1</v>
      </c>
    </row>
    <row r="186" spans="1:12" x14ac:dyDescent="0.25">
      <c r="A186" s="1" t="s">
        <v>574</v>
      </c>
      <c r="B186" s="1" t="s">
        <v>207</v>
      </c>
      <c r="C186" s="1" t="s">
        <v>453</v>
      </c>
      <c r="D186" s="1" t="s">
        <v>1626</v>
      </c>
      <c r="E186" s="1" t="s">
        <v>620</v>
      </c>
      <c r="F186" s="1" t="s">
        <v>1628</v>
      </c>
      <c r="G186" s="1" t="s">
        <v>611</v>
      </c>
      <c r="H186" s="1" t="s">
        <v>591</v>
      </c>
      <c r="I186" s="1" t="s">
        <v>603</v>
      </c>
      <c r="J186" s="1" t="s">
        <v>626</v>
      </c>
      <c r="K186" s="1" t="s">
        <v>600</v>
      </c>
      <c r="L186">
        <v>8</v>
      </c>
    </row>
    <row r="187" spans="1:12" x14ac:dyDescent="0.25">
      <c r="A187" s="1" t="s">
        <v>574</v>
      </c>
      <c r="B187" s="1" t="s">
        <v>208</v>
      </c>
      <c r="C187" s="1" t="s">
        <v>454</v>
      </c>
      <c r="D187" s="1" t="s">
        <v>1626</v>
      </c>
      <c r="E187" s="1" t="s">
        <v>668</v>
      </c>
      <c r="F187" s="1" t="s">
        <v>1679</v>
      </c>
      <c r="G187" s="1" t="s">
        <v>596</v>
      </c>
      <c r="H187" s="1" t="s">
        <v>594</v>
      </c>
      <c r="I187" s="1" t="s">
        <v>619</v>
      </c>
      <c r="J187" s="1" t="s">
        <v>577</v>
      </c>
      <c r="K187" s="1" t="s">
        <v>599</v>
      </c>
      <c r="L187">
        <v>9.4</v>
      </c>
    </row>
    <row r="188" spans="1:12" x14ac:dyDescent="0.25">
      <c r="A188" s="1" t="s">
        <v>574</v>
      </c>
      <c r="B188" s="1" t="s">
        <v>210</v>
      </c>
      <c r="C188" s="1" t="s">
        <v>456</v>
      </c>
      <c r="D188" s="1" t="s">
        <v>1626</v>
      </c>
      <c r="E188" s="1" t="s">
        <v>620</v>
      </c>
      <c r="F188" s="1" t="s">
        <v>1680</v>
      </c>
      <c r="G188" s="1" t="s">
        <v>614</v>
      </c>
      <c r="H188" s="1" t="s">
        <v>614</v>
      </c>
      <c r="I188" s="1" t="s">
        <v>590</v>
      </c>
      <c r="J188" s="1" t="s">
        <v>630</v>
      </c>
      <c r="K188" s="1" t="s">
        <v>626</v>
      </c>
      <c r="L188">
        <v>7.4</v>
      </c>
    </row>
    <row r="189" spans="1:12" x14ac:dyDescent="0.25">
      <c r="A189" s="1" t="s">
        <v>574</v>
      </c>
      <c r="B189" s="1" t="s">
        <v>212</v>
      </c>
      <c r="C189" s="1" t="s">
        <v>457</v>
      </c>
      <c r="D189" s="1" t="s">
        <v>1626</v>
      </c>
      <c r="E189" s="1" t="s">
        <v>1363</v>
      </c>
      <c r="F189" s="1" t="s">
        <v>1681</v>
      </c>
      <c r="G189" s="1" t="s">
        <v>600</v>
      </c>
      <c r="H189" s="1" t="s">
        <v>578</v>
      </c>
      <c r="I189" s="1" t="s">
        <v>590</v>
      </c>
      <c r="J189" s="1" t="s">
        <v>624</v>
      </c>
      <c r="K189" s="1" t="s">
        <v>611</v>
      </c>
      <c r="L189">
        <v>8.1999999999999993</v>
      </c>
    </row>
    <row r="190" spans="1:12" x14ac:dyDescent="0.25">
      <c r="A190" s="1" t="s">
        <v>574</v>
      </c>
      <c r="B190" s="1" t="s">
        <v>213</v>
      </c>
      <c r="C190" s="1" t="s">
        <v>458</v>
      </c>
      <c r="D190" s="1" t="s">
        <v>1626</v>
      </c>
      <c r="E190" s="1" t="s">
        <v>960</v>
      </c>
      <c r="F190" s="1" t="s">
        <v>1682</v>
      </c>
      <c r="G190" s="1" t="s">
        <v>591</v>
      </c>
      <c r="H190" s="1" t="s">
        <v>608</v>
      </c>
      <c r="I190" s="1" t="s">
        <v>578</v>
      </c>
      <c r="J190" s="1" t="s">
        <v>635</v>
      </c>
      <c r="K190" s="1" t="s">
        <v>578</v>
      </c>
      <c r="L190">
        <v>8.1</v>
      </c>
    </row>
    <row r="191" spans="1:12" x14ac:dyDescent="0.25">
      <c r="A191" s="1" t="s">
        <v>574</v>
      </c>
      <c r="B191" s="1" t="s">
        <v>214</v>
      </c>
      <c r="C191" s="1" t="s">
        <v>459</v>
      </c>
      <c r="D191" s="1" t="s">
        <v>1626</v>
      </c>
      <c r="E191" s="1" t="s">
        <v>964</v>
      </c>
      <c r="F191" s="1" t="s">
        <v>1184</v>
      </c>
      <c r="G191" s="1" t="s">
        <v>617</v>
      </c>
      <c r="H191" s="1" t="s">
        <v>579</v>
      </c>
      <c r="I191" s="1" t="s">
        <v>596</v>
      </c>
      <c r="J191" s="1" t="s">
        <v>590</v>
      </c>
      <c r="K191" s="1" t="s">
        <v>582</v>
      </c>
      <c r="L191">
        <v>8.9</v>
      </c>
    </row>
    <row r="192" spans="1:12" x14ac:dyDescent="0.25">
      <c r="A192" s="1" t="s">
        <v>574</v>
      </c>
      <c r="B192" s="1" t="s">
        <v>215</v>
      </c>
      <c r="C192" s="1" t="s">
        <v>460</v>
      </c>
      <c r="D192" s="1" t="s">
        <v>1626</v>
      </c>
      <c r="E192" s="1" t="s">
        <v>965</v>
      </c>
      <c r="F192" s="1" t="s">
        <v>1537</v>
      </c>
      <c r="G192" s="1" t="s">
        <v>583</v>
      </c>
      <c r="H192" s="1" t="s">
        <v>582</v>
      </c>
      <c r="I192" s="1" t="s">
        <v>591</v>
      </c>
      <c r="J192" s="1" t="s">
        <v>590</v>
      </c>
      <c r="K192" s="1" t="s">
        <v>585</v>
      </c>
      <c r="L192">
        <v>8.3000000000000007</v>
      </c>
    </row>
    <row r="193" spans="1:12" x14ac:dyDescent="0.25">
      <c r="A193" s="1" t="s">
        <v>574</v>
      </c>
      <c r="B193" s="1" t="s">
        <v>217</v>
      </c>
      <c r="C193" s="1" t="s">
        <v>462</v>
      </c>
      <c r="D193" s="1" t="s">
        <v>1626</v>
      </c>
      <c r="E193" s="1" t="s">
        <v>968</v>
      </c>
      <c r="F193" s="1" t="s">
        <v>969</v>
      </c>
      <c r="G193" s="1" t="s">
        <v>590</v>
      </c>
      <c r="H193" s="1" t="s">
        <v>590</v>
      </c>
      <c r="I193" s="1" t="s">
        <v>617</v>
      </c>
      <c r="J193" s="1" t="s">
        <v>583</v>
      </c>
      <c r="K193" s="1" t="s">
        <v>603</v>
      </c>
      <c r="L193">
        <v>8.5</v>
      </c>
    </row>
    <row r="194" spans="1:12" x14ac:dyDescent="0.25">
      <c r="A194" s="1" t="s">
        <v>574</v>
      </c>
      <c r="B194" s="1" t="s">
        <v>218</v>
      </c>
      <c r="C194" s="1" t="s">
        <v>463</v>
      </c>
      <c r="D194" s="1" t="s">
        <v>1626</v>
      </c>
      <c r="E194" s="1" t="s">
        <v>639</v>
      </c>
      <c r="F194" s="1" t="s">
        <v>653</v>
      </c>
      <c r="G194" s="1" t="s">
        <v>585</v>
      </c>
      <c r="H194" s="1" t="s">
        <v>578</v>
      </c>
      <c r="I194" s="1" t="s">
        <v>582</v>
      </c>
      <c r="J194" s="1" t="s">
        <v>583</v>
      </c>
      <c r="K194" s="1" t="s">
        <v>590</v>
      </c>
      <c r="L194">
        <v>8.5</v>
      </c>
    </row>
    <row r="195" spans="1:12" x14ac:dyDescent="0.25">
      <c r="A195" s="1" t="s">
        <v>574</v>
      </c>
      <c r="B195" s="1" t="s">
        <v>219</v>
      </c>
      <c r="C195" s="1" t="s">
        <v>464</v>
      </c>
      <c r="D195" s="1" t="s">
        <v>1626</v>
      </c>
      <c r="E195" s="1" t="s">
        <v>639</v>
      </c>
      <c r="F195" s="1" t="s">
        <v>1118</v>
      </c>
      <c r="G195" s="1" t="s">
        <v>584</v>
      </c>
      <c r="H195" s="1" t="s">
        <v>609</v>
      </c>
      <c r="I195" s="1" t="s">
        <v>577</v>
      </c>
      <c r="J195" s="1" t="s">
        <v>626</v>
      </c>
      <c r="K195" s="1" t="s">
        <v>591</v>
      </c>
      <c r="L195">
        <v>7.9</v>
      </c>
    </row>
    <row r="196" spans="1:12" x14ac:dyDescent="0.25">
      <c r="A196" s="1" t="s">
        <v>574</v>
      </c>
      <c r="B196" s="1" t="s">
        <v>220</v>
      </c>
      <c r="C196" s="1" t="s">
        <v>559</v>
      </c>
      <c r="D196" s="1" t="s">
        <v>1626</v>
      </c>
      <c r="E196" s="1" t="s">
        <v>601</v>
      </c>
      <c r="F196" s="1" t="s">
        <v>773</v>
      </c>
      <c r="G196" s="1" t="s">
        <v>596</v>
      </c>
      <c r="H196" s="1" t="s">
        <v>596</v>
      </c>
      <c r="I196" s="1" t="s">
        <v>577</v>
      </c>
      <c r="J196" s="1" t="s">
        <v>590</v>
      </c>
      <c r="K196" s="1" t="s">
        <v>618</v>
      </c>
      <c r="L196">
        <v>8.4</v>
      </c>
    </row>
    <row r="197" spans="1:12" x14ac:dyDescent="0.25">
      <c r="A197" s="1" t="s">
        <v>574</v>
      </c>
      <c r="B197" s="1" t="s">
        <v>221</v>
      </c>
      <c r="C197" s="1" t="s">
        <v>465</v>
      </c>
      <c r="D197" s="1" t="s">
        <v>1626</v>
      </c>
      <c r="E197" s="1" t="s">
        <v>973</v>
      </c>
      <c r="F197" s="1" t="s">
        <v>745</v>
      </c>
      <c r="G197" s="1" t="s">
        <v>600</v>
      </c>
      <c r="H197" s="1" t="s">
        <v>582</v>
      </c>
      <c r="I197" s="1" t="s">
        <v>599</v>
      </c>
      <c r="J197" s="1" t="s">
        <v>600</v>
      </c>
      <c r="K197" s="1" t="s">
        <v>577</v>
      </c>
      <c r="L197">
        <v>8.6</v>
      </c>
    </row>
    <row r="198" spans="1:12" x14ac:dyDescent="0.25">
      <c r="A198" s="1" t="s">
        <v>574</v>
      </c>
      <c r="B198" s="1" t="s">
        <v>222</v>
      </c>
      <c r="C198" s="1" t="s">
        <v>466</v>
      </c>
      <c r="D198" s="1" t="s">
        <v>1626</v>
      </c>
      <c r="E198" s="1" t="s">
        <v>798</v>
      </c>
      <c r="F198" s="1" t="s">
        <v>995</v>
      </c>
      <c r="G198" s="1" t="s">
        <v>585</v>
      </c>
      <c r="H198" s="1" t="s">
        <v>577</v>
      </c>
      <c r="I198" s="1" t="s">
        <v>617</v>
      </c>
      <c r="J198" s="1" t="s">
        <v>578</v>
      </c>
      <c r="K198" s="1" t="s">
        <v>595</v>
      </c>
      <c r="L198">
        <v>8.8000000000000007</v>
      </c>
    </row>
    <row r="199" spans="1:12" x14ac:dyDescent="0.25">
      <c r="A199" s="1" t="s">
        <v>574</v>
      </c>
      <c r="B199" s="1" t="s">
        <v>223</v>
      </c>
      <c r="C199" s="1" t="s">
        <v>467</v>
      </c>
      <c r="D199" s="1" t="s">
        <v>1626</v>
      </c>
      <c r="E199" s="1" t="s">
        <v>798</v>
      </c>
      <c r="F199" s="1" t="s">
        <v>1683</v>
      </c>
      <c r="G199" s="1" t="s">
        <v>590</v>
      </c>
      <c r="H199" s="1" t="s">
        <v>617</v>
      </c>
      <c r="I199" s="1" t="s">
        <v>617</v>
      </c>
      <c r="J199" s="1" t="s">
        <v>603</v>
      </c>
      <c r="K199" s="1" t="s">
        <v>595</v>
      </c>
      <c r="L199">
        <v>8.6999999999999993</v>
      </c>
    </row>
    <row r="200" spans="1:12" x14ac:dyDescent="0.25">
      <c r="A200" s="1" t="s">
        <v>574</v>
      </c>
      <c r="B200" s="1" t="s">
        <v>224</v>
      </c>
      <c r="C200" s="1" t="s">
        <v>468</v>
      </c>
      <c r="D200" s="1" t="s">
        <v>1626</v>
      </c>
      <c r="E200" s="1" t="s">
        <v>976</v>
      </c>
      <c r="F200" s="1" t="s">
        <v>632</v>
      </c>
      <c r="G200" s="1" t="s">
        <v>585</v>
      </c>
      <c r="H200" s="1" t="s">
        <v>617</v>
      </c>
      <c r="I200" s="1" t="s">
        <v>596</v>
      </c>
      <c r="J200" s="1" t="s">
        <v>603</v>
      </c>
      <c r="K200" s="1" t="s">
        <v>595</v>
      </c>
      <c r="L200">
        <v>8.9</v>
      </c>
    </row>
    <row r="201" spans="1:12" x14ac:dyDescent="0.25">
      <c r="A201" s="1" t="s">
        <v>574</v>
      </c>
      <c r="B201" s="1" t="s">
        <v>225</v>
      </c>
      <c r="C201" s="1" t="s">
        <v>469</v>
      </c>
      <c r="D201" s="1" t="s">
        <v>1626</v>
      </c>
      <c r="E201" s="1" t="s">
        <v>601</v>
      </c>
      <c r="F201" s="1" t="s">
        <v>1051</v>
      </c>
      <c r="G201" s="1" t="s">
        <v>617</v>
      </c>
      <c r="H201" s="1" t="s">
        <v>610</v>
      </c>
      <c r="I201" s="1" t="s">
        <v>599</v>
      </c>
      <c r="J201" s="1" t="s">
        <v>579</v>
      </c>
      <c r="K201" s="1" t="s">
        <v>619</v>
      </c>
      <c r="L201">
        <v>9.1</v>
      </c>
    </row>
    <row r="202" spans="1:12" x14ac:dyDescent="0.25">
      <c r="A202" s="1" t="s">
        <v>574</v>
      </c>
      <c r="B202" s="1" t="s">
        <v>226</v>
      </c>
      <c r="C202" s="1" t="s">
        <v>470</v>
      </c>
      <c r="D202" s="1" t="s">
        <v>1626</v>
      </c>
      <c r="E202" s="1" t="s">
        <v>979</v>
      </c>
      <c r="F202" s="1" t="s">
        <v>1015</v>
      </c>
      <c r="G202" s="1" t="s">
        <v>584</v>
      </c>
      <c r="H202" s="1" t="s">
        <v>837</v>
      </c>
      <c r="I202" s="1" t="s">
        <v>614</v>
      </c>
      <c r="J202" s="1" t="s">
        <v>981</v>
      </c>
      <c r="K202" s="1" t="s">
        <v>766</v>
      </c>
      <c r="L202">
        <v>6.7</v>
      </c>
    </row>
    <row r="203" spans="1:12" x14ac:dyDescent="0.25">
      <c r="A203" s="1" t="s">
        <v>574</v>
      </c>
      <c r="B203" s="1" t="s">
        <v>227</v>
      </c>
      <c r="C203" s="1" t="s">
        <v>471</v>
      </c>
      <c r="D203" s="1" t="s">
        <v>1626</v>
      </c>
      <c r="E203" s="1" t="s">
        <v>982</v>
      </c>
      <c r="F203" s="1" t="s">
        <v>1684</v>
      </c>
      <c r="G203" s="1" t="s">
        <v>579</v>
      </c>
      <c r="H203" s="1" t="s">
        <v>599</v>
      </c>
      <c r="I203" s="1" t="s">
        <v>600</v>
      </c>
      <c r="J203" s="1" t="s">
        <v>590</v>
      </c>
      <c r="K203" s="1" t="s">
        <v>595</v>
      </c>
      <c r="L203">
        <v>8.8000000000000007</v>
      </c>
    </row>
    <row r="204" spans="1:12" x14ac:dyDescent="0.25">
      <c r="A204" s="1" t="s">
        <v>574</v>
      </c>
      <c r="B204" s="1" t="s">
        <v>229</v>
      </c>
      <c r="C204" s="1" t="s">
        <v>473</v>
      </c>
      <c r="D204" s="1" t="s">
        <v>1626</v>
      </c>
      <c r="E204" s="1" t="s">
        <v>1030</v>
      </c>
      <c r="F204" s="1" t="s">
        <v>1191</v>
      </c>
      <c r="G204" s="1" t="s">
        <v>591</v>
      </c>
      <c r="H204" s="1" t="s">
        <v>603</v>
      </c>
      <c r="I204" s="1" t="s">
        <v>591</v>
      </c>
      <c r="J204" s="1" t="s">
        <v>611</v>
      </c>
      <c r="K204" s="1" t="s">
        <v>578</v>
      </c>
      <c r="L204">
        <v>8.1</v>
      </c>
    </row>
    <row r="205" spans="1:12" x14ac:dyDescent="0.25">
      <c r="A205" s="1" t="s">
        <v>574</v>
      </c>
      <c r="B205" s="1" t="s">
        <v>230</v>
      </c>
      <c r="C205" s="1" t="s">
        <v>474</v>
      </c>
      <c r="D205" s="1" t="s">
        <v>1626</v>
      </c>
      <c r="E205" s="1" t="s">
        <v>985</v>
      </c>
      <c r="F205" s="1" t="s">
        <v>986</v>
      </c>
      <c r="G205" s="1" t="s">
        <v>583</v>
      </c>
      <c r="H205" s="1" t="s">
        <v>590</v>
      </c>
      <c r="I205" s="1" t="s">
        <v>619</v>
      </c>
      <c r="J205" s="1" t="s">
        <v>635</v>
      </c>
      <c r="K205" s="1" t="s">
        <v>578</v>
      </c>
      <c r="L205">
        <v>8.3000000000000007</v>
      </c>
    </row>
    <row r="206" spans="1:12" x14ac:dyDescent="0.25">
      <c r="A206" s="1" t="s">
        <v>574</v>
      </c>
      <c r="B206" s="1" t="s">
        <v>231</v>
      </c>
      <c r="C206" s="1" t="s">
        <v>475</v>
      </c>
      <c r="D206" s="1" t="s">
        <v>1626</v>
      </c>
      <c r="E206" s="1" t="s">
        <v>691</v>
      </c>
      <c r="F206" s="1" t="s">
        <v>1685</v>
      </c>
      <c r="G206" s="1" t="s">
        <v>619</v>
      </c>
      <c r="H206" s="1" t="s">
        <v>596</v>
      </c>
      <c r="I206" s="1" t="s">
        <v>590</v>
      </c>
      <c r="J206" s="1" t="s">
        <v>579</v>
      </c>
      <c r="K206" s="1" t="s">
        <v>619</v>
      </c>
      <c r="L206">
        <v>9.1999999999999993</v>
      </c>
    </row>
    <row r="207" spans="1:12" x14ac:dyDescent="0.25">
      <c r="A207" s="1" t="s">
        <v>574</v>
      </c>
      <c r="B207" s="1" t="s">
        <v>232</v>
      </c>
      <c r="C207" s="1" t="s">
        <v>476</v>
      </c>
      <c r="D207" s="1" t="s">
        <v>1626</v>
      </c>
      <c r="E207" s="1" t="s">
        <v>1305</v>
      </c>
      <c r="F207" s="1" t="s">
        <v>1306</v>
      </c>
      <c r="G207" s="1" t="s">
        <v>837</v>
      </c>
      <c r="H207" s="1" t="s">
        <v>590</v>
      </c>
      <c r="I207" s="1" t="s">
        <v>585</v>
      </c>
      <c r="J207" s="1" t="s">
        <v>585</v>
      </c>
      <c r="K207" s="1" t="s">
        <v>577</v>
      </c>
      <c r="L207">
        <v>7.8</v>
      </c>
    </row>
    <row r="208" spans="1:12" x14ac:dyDescent="0.25">
      <c r="A208" s="1" t="s">
        <v>574</v>
      </c>
      <c r="B208" s="1" t="s">
        <v>233</v>
      </c>
      <c r="C208" s="1" t="s">
        <v>477</v>
      </c>
      <c r="D208" s="1" t="s">
        <v>1626</v>
      </c>
      <c r="E208" s="1" t="s">
        <v>990</v>
      </c>
      <c r="F208" s="1" t="s">
        <v>1686</v>
      </c>
      <c r="G208" s="1" t="s">
        <v>608</v>
      </c>
      <c r="H208" s="1" t="s">
        <v>585</v>
      </c>
      <c r="I208" s="1" t="s">
        <v>595</v>
      </c>
      <c r="J208" s="1" t="s">
        <v>608</v>
      </c>
      <c r="K208" s="1" t="s">
        <v>579</v>
      </c>
      <c r="L208">
        <v>8.6</v>
      </c>
    </row>
    <row r="209" spans="1:12" x14ac:dyDescent="0.25">
      <c r="A209" s="1" t="s">
        <v>574</v>
      </c>
      <c r="B209" s="1" t="s">
        <v>234</v>
      </c>
      <c r="C209" s="1" t="s">
        <v>478</v>
      </c>
      <c r="D209" s="1" t="s">
        <v>1626</v>
      </c>
      <c r="E209" s="1" t="s">
        <v>992</v>
      </c>
      <c r="F209" s="1" t="s">
        <v>1284</v>
      </c>
      <c r="G209" s="1" t="s">
        <v>619</v>
      </c>
      <c r="H209" s="1" t="s">
        <v>585</v>
      </c>
      <c r="I209" s="1" t="s">
        <v>595</v>
      </c>
      <c r="J209" s="1" t="s">
        <v>600</v>
      </c>
      <c r="K209" s="1" t="s">
        <v>582</v>
      </c>
      <c r="L209">
        <v>8.9</v>
      </c>
    </row>
    <row r="210" spans="1:12" x14ac:dyDescent="0.25">
      <c r="A210" s="1" t="s">
        <v>574</v>
      </c>
      <c r="B210" s="1" t="s">
        <v>235</v>
      </c>
      <c r="C210" s="1" t="s">
        <v>479</v>
      </c>
      <c r="D210" s="1" t="s">
        <v>1626</v>
      </c>
      <c r="E210" s="1" t="s">
        <v>620</v>
      </c>
      <c r="F210" s="1" t="s">
        <v>1687</v>
      </c>
      <c r="G210" s="1" t="s">
        <v>582</v>
      </c>
      <c r="H210" s="1" t="s">
        <v>582</v>
      </c>
      <c r="I210" s="1" t="s">
        <v>577</v>
      </c>
      <c r="J210" s="1" t="s">
        <v>591</v>
      </c>
      <c r="K210" s="1" t="s">
        <v>582</v>
      </c>
      <c r="L210">
        <v>8.6999999999999993</v>
      </c>
    </row>
    <row r="211" spans="1:12" x14ac:dyDescent="0.25">
      <c r="A211" s="1" t="s">
        <v>574</v>
      </c>
      <c r="B211" s="1" t="s">
        <v>236</v>
      </c>
      <c r="C211" s="1" t="s">
        <v>480</v>
      </c>
      <c r="D211" s="1" t="s">
        <v>1626</v>
      </c>
      <c r="E211" s="1" t="s">
        <v>994</v>
      </c>
      <c r="F211" s="1" t="s">
        <v>1666</v>
      </c>
      <c r="G211" s="1" t="s">
        <v>582</v>
      </c>
      <c r="H211" s="1" t="s">
        <v>608</v>
      </c>
      <c r="I211" s="1" t="s">
        <v>617</v>
      </c>
      <c r="J211" s="1" t="s">
        <v>583</v>
      </c>
      <c r="K211" s="1" t="s">
        <v>578</v>
      </c>
      <c r="L211">
        <v>8.5</v>
      </c>
    </row>
    <row r="212" spans="1:12" x14ac:dyDescent="0.25">
      <c r="A212" s="1" t="s">
        <v>574</v>
      </c>
      <c r="B212" s="1" t="s">
        <v>237</v>
      </c>
      <c r="C212" s="1" t="s">
        <v>481</v>
      </c>
      <c r="D212" s="1" t="s">
        <v>1626</v>
      </c>
      <c r="E212" s="1" t="s">
        <v>996</v>
      </c>
      <c r="F212" s="1" t="s">
        <v>1084</v>
      </c>
      <c r="G212" s="1" t="s">
        <v>605</v>
      </c>
      <c r="H212" s="1" t="s">
        <v>608</v>
      </c>
      <c r="I212" s="1" t="s">
        <v>611</v>
      </c>
      <c r="J212" s="1" t="s">
        <v>584</v>
      </c>
      <c r="K212" s="1" t="s">
        <v>600</v>
      </c>
      <c r="L212">
        <v>7.9</v>
      </c>
    </row>
    <row r="213" spans="1:12" x14ac:dyDescent="0.25">
      <c r="A213" s="1" t="s">
        <v>574</v>
      </c>
      <c r="B213" s="1" t="s">
        <v>238</v>
      </c>
      <c r="C213" s="1" t="s">
        <v>482</v>
      </c>
      <c r="D213" s="1" t="s">
        <v>1626</v>
      </c>
      <c r="E213" s="1" t="s">
        <v>764</v>
      </c>
      <c r="F213" s="1" t="s">
        <v>998</v>
      </c>
      <c r="G213" s="1" t="s">
        <v>609</v>
      </c>
      <c r="H213" s="1" t="s">
        <v>585</v>
      </c>
      <c r="I213" s="1" t="s">
        <v>579</v>
      </c>
      <c r="J213" s="1" t="s">
        <v>583</v>
      </c>
      <c r="K213" s="1" t="s">
        <v>590</v>
      </c>
      <c r="L213">
        <v>8.3000000000000007</v>
      </c>
    </row>
    <row r="214" spans="1:12" x14ac:dyDescent="0.25">
      <c r="A214" s="1" t="s">
        <v>574</v>
      </c>
      <c r="B214" s="1" t="s">
        <v>239</v>
      </c>
      <c r="C214" s="1" t="s">
        <v>483</v>
      </c>
      <c r="D214" s="1" t="s">
        <v>1626</v>
      </c>
      <c r="E214" s="1" t="s">
        <v>668</v>
      </c>
      <c r="F214" s="1" t="s">
        <v>1477</v>
      </c>
      <c r="G214" s="1" t="s">
        <v>590</v>
      </c>
      <c r="H214" s="1" t="s">
        <v>603</v>
      </c>
      <c r="I214" s="1" t="s">
        <v>611</v>
      </c>
      <c r="J214" s="1" t="s">
        <v>583</v>
      </c>
      <c r="K214" s="1" t="s">
        <v>578</v>
      </c>
      <c r="L214">
        <v>8.1999999999999993</v>
      </c>
    </row>
    <row r="215" spans="1:12" x14ac:dyDescent="0.25">
      <c r="A215" s="1" t="s">
        <v>574</v>
      </c>
      <c r="B215" s="1" t="s">
        <v>240</v>
      </c>
      <c r="C215" s="1" t="s">
        <v>484</v>
      </c>
      <c r="D215" s="1" t="s">
        <v>1626</v>
      </c>
      <c r="E215" s="1" t="s">
        <v>810</v>
      </c>
      <c r="F215" s="1" t="s">
        <v>1196</v>
      </c>
      <c r="G215" s="1" t="s">
        <v>578</v>
      </c>
      <c r="H215" s="1" t="s">
        <v>577</v>
      </c>
      <c r="I215" s="1" t="s">
        <v>579</v>
      </c>
      <c r="J215" s="1" t="s">
        <v>603</v>
      </c>
      <c r="K215" s="1" t="s">
        <v>582</v>
      </c>
      <c r="L215">
        <v>8.6999999999999993</v>
      </c>
    </row>
    <row r="216" spans="1:12" x14ac:dyDescent="0.25">
      <c r="A216" s="1" t="s">
        <v>574</v>
      </c>
      <c r="B216" s="1" t="s">
        <v>241</v>
      </c>
      <c r="C216" s="1" t="s">
        <v>485</v>
      </c>
      <c r="D216" s="1" t="s">
        <v>1626</v>
      </c>
      <c r="E216" s="1" t="s">
        <v>1002</v>
      </c>
      <c r="F216" s="1" t="s">
        <v>1003</v>
      </c>
      <c r="G216" s="1" t="s">
        <v>595</v>
      </c>
      <c r="H216" s="1" t="s">
        <v>610</v>
      </c>
      <c r="I216" s="1" t="s">
        <v>596</v>
      </c>
      <c r="J216" s="1" t="s">
        <v>577</v>
      </c>
      <c r="K216" s="1" t="s">
        <v>577</v>
      </c>
      <c r="L216">
        <v>9.3000000000000007</v>
      </c>
    </row>
    <row r="217" spans="1:12" x14ac:dyDescent="0.25">
      <c r="A217" s="1" t="s">
        <v>574</v>
      </c>
      <c r="B217" s="1" t="s">
        <v>242</v>
      </c>
      <c r="C217" s="1" t="s">
        <v>486</v>
      </c>
      <c r="D217" s="1" t="s">
        <v>1626</v>
      </c>
      <c r="E217" s="1" t="s">
        <v>731</v>
      </c>
      <c r="F217" s="1" t="s">
        <v>1101</v>
      </c>
      <c r="G217" s="1" t="s">
        <v>610</v>
      </c>
      <c r="H217" s="1" t="s">
        <v>594</v>
      </c>
      <c r="I217" s="1" t="s">
        <v>594</v>
      </c>
      <c r="J217" s="1" t="s">
        <v>617</v>
      </c>
      <c r="K217" s="1" t="s">
        <v>617</v>
      </c>
      <c r="L217">
        <v>9.4</v>
      </c>
    </row>
    <row r="218" spans="1:12" x14ac:dyDescent="0.25">
      <c r="A218" s="1" t="s">
        <v>574</v>
      </c>
      <c r="B218" s="1" t="s">
        <v>243</v>
      </c>
      <c r="C218" s="1" t="s">
        <v>487</v>
      </c>
      <c r="D218" s="1" t="s">
        <v>1626</v>
      </c>
      <c r="E218" s="1" t="s">
        <v>639</v>
      </c>
      <c r="F218" s="1" t="s">
        <v>1061</v>
      </c>
      <c r="G218" s="1" t="s">
        <v>646</v>
      </c>
      <c r="H218" s="1" t="s">
        <v>605</v>
      </c>
      <c r="I218" s="1" t="s">
        <v>619</v>
      </c>
      <c r="J218" s="1" t="s">
        <v>646</v>
      </c>
      <c r="K218" s="1" t="s">
        <v>611</v>
      </c>
      <c r="L218">
        <v>7.7</v>
      </c>
    </row>
    <row r="219" spans="1:12" x14ac:dyDescent="0.25">
      <c r="A219" s="1" t="s">
        <v>574</v>
      </c>
      <c r="B219" s="1" t="s">
        <v>244</v>
      </c>
      <c r="C219" s="1" t="s">
        <v>488</v>
      </c>
      <c r="D219" s="1" t="s">
        <v>1626</v>
      </c>
      <c r="E219" s="1" t="s">
        <v>1007</v>
      </c>
      <c r="F219" s="1" t="s">
        <v>1688</v>
      </c>
      <c r="G219" s="1" t="s">
        <v>617</v>
      </c>
      <c r="H219" s="1" t="s">
        <v>577</v>
      </c>
      <c r="I219" s="1" t="s">
        <v>578</v>
      </c>
      <c r="J219" s="1" t="s">
        <v>578</v>
      </c>
      <c r="K219" s="1" t="s">
        <v>595</v>
      </c>
      <c r="L219">
        <v>8.8000000000000007</v>
      </c>
    </row>
    <row r="220" spans="1:12" x14ac:dyDescent="0.25">
      <c r="A220" s="1" t="s">
        <v>574</v>
      </c>
      <c r="B220" s="1" t="s">
        <v>245</v>
      </c>
      <c r="C220" s="1" t="s">
        <v>489</v>
      </c>
      <c r="D220" s="1" t="s">
        <v>1626</v>
      </c>
      <c r="E220" s="1" t="s">
        <v>856</v>
      </c>
      <c r="F220" s="1" t="s">
        <v>1689</v>
      </c>
      <c r="G220" s="1" t="s">
        <v>577</v>
      </c>
      <c r="H220" s="1" t="s">
        <v>619</v>
      </c>
      <c r="I220" s="1" t="s">
        <v>599</v>
      </c>
      <c r="J220" s="1" t="s">
        <v>617</v>
      </c>
      <c r="K220" s="1" t="s">
        <v>599</v>
      </c>
      <c r="L220">
        <v>9.1</v>
      </c>
    </row>
    <row r="221" spans="1:12" x14ac:dyDescent="0.25">
      <c r="A221" s="1" t="s">
        <v>574</v>
      </c>
      <c r="B221" s="1" t="s">
        <v>246</v>
      </c>
      <c r="C221" s="1" t="s">
        <v>490</v>
      </c>
      <c r="D221" s="1" t="s">
        <v>1626</v>
      </c>
      <c r="E221" s="1" t="s">
        <v>963</v>
      </c>
      <c r="F221" s="1" t="s">
        <v>1690</v>
      </c>
      <c r="G221" s="1" t="s">
        <v>578</v>
      </c>
      <c r="H221" s="1" t="s">
        <v>608</v>
      </c>
      <c r="I221" s="1" t="s">
        <v>590</v>
      </c>
      <c r="J221" s="1" t="s">
        <v>609</v>
      </c>
      <c r="K221" s="1" t="s">
        <v>608</v>
      </c>
      <c r="L221">
        <v>8.3000000000000007</v>
      </c>
    </row>
    <row r="222" spans="1:12" x14ac:dyDescent="0.25">
      <c r="A222" s="1" t="s">
        <v>574</v>
      </c>
      <c r="B222" s="1" t="s">
        <v>247</v>
      </c>
      <c r="C222" s="1" t="s">
        <v>491</v>
      </c>
      <c r="D222" s="1" t="s">
        <v>1626</v>
      </c>
      <c r="E222" s="1" t="s">
        <v>798</v>
      </c>
      <c r="F222" s="1" t="s">
        <v>1578</v>
      </c>
      <c r="G222" s="1" t="s">
        <v>577</v>
      </c>
      <c r="H222" s="1" t="s">
        <v>577</v>
      </c>
      <c r="I222" s="1" t="s">
        <v>582</v>
      </c>
      <c r="J222" s="1" t="s">
        <v>603</v>
      </c>
      <c r="K222" s="1" t="s">
        <v>579</v>
      </c>
      <c r="L222">
        <v>8.9</v>
      </c>
    </row>
    <row r="223" spans="1:12" x14ac:dyDescent="0.25">
      <c r="A223" s="1" t="s">
        <v>574</v>
      </c>
      <c r="B223" s="1" t="s">
        <v>248</v>
      </c>
      <c r="C223" s="1" t="s">
        <v>492</v>
      </c>
      <c r="D223" s="1" t="s">
        <v>1626</v>
      </c>
      <c r="E223" s="1" t="s">
        <v>1014</v>
      </c>
      <c r="F223" s="1" t="s">
        <v>1201</v>
      </c>
      <c r="G223" s="1" t="s">
        <v>609</v>
      </c>
      <c r="H223" s="1" t="s">
        <v>583</v>
      </c>
      <c r="I223" s="1" t="s">
        <v>626</v>
      </c>
      <c r="J223" s="1" t="s">
        <v>629</v>
      </c>
      <c r="K223" s="1" t="s">
        <v>611</v>
      </c>
      <c r="L223">
        <v>7.5</v>
      </c>
    </row>
    <row r="224" spans="1:12" x14ac:dyDescent="0.25">
      <c r="A224" s="1" t="s">
        <v>574</v>
      </c>
      <c r="B224" s="1" t="s">
        <v>250</v>
      </c>
      <c r="C224" s="1" t="s">
        <v>493</v>
      </c>
      <c r="D224" s="1" t="s">
        <v>1626</v>
      </c>
      <c r="E224" s="1" t="s">
        <v>992</v>
      </c>
      <c r="F224" s="1" t="s">
        <v>814</v>
      </c>
      <c r="G224" s="1" t="s">
        <v>611</v>
      </c>
      <c r="H224" s="1" t="s">
        <v>600</v>
      </c>
      <c r="I224" s="1" t="s">
        <v>599</v>
      </c>
      <c r="J224" s="1" t="s">
        <v>584</v>
      </c>
      <c r="K224" s="1" t="s">
        <v>591</v>
      </c>
      <c r="L224">
        <v>8.1999999999999993</v>
      </c>
    </row>
    <row r="225" spans="1:12" x14ac:dyDescent="0.25">
      <c r="A225" s="1" t="s">
        <v>574</v>
      </c>
      <c r="B225" s="1" t="s">
        <v>251</v>
      </c>
      <c r="C225" s="1" t="s">
        <v>494</v>
      </c>
      <c r="D225" s="1" t="s">
        <v>1626</v>
      </c>
      <c r="E225" s="1" t="s">
        <v>620</v>
      </c>
      <c r="F225" s="1" t="s">
        <v>1691</v>
      </c>
      <c r="G225" s="1" t="s">
        <v>617</v>
      </c>
      <c r="H225" s="1" t="s">
        <v>579</v>
      </c>
      <c r="I225" s="1" t="s">
        <v>595</v>
      </c>
      <c r="J225" s="1" t="s">
        <v>611</v>
      </c>
      <c r="K225" s="1" t="s">
        <v>579</v>
      </c>
      <c r="L225">
        <v>8.8000000000000007</v>
      </c>
    </row>
    <row r="226" spans="1:12" x14ac:dyDescent="0.25">
      <c r="A226" s="1" t="s">
        <v>574</v>
      </c>
      <c r="B226" s="1" t="s">
        <v>252</v>
      </c>
      <c r="C226" s="1" t="s">
        <v>560</v>
      </c>
      <c r="D226" s="1" t="s">
        <v>1626</v>
      </c>
      <c r="E226" s="1" t="s">
        <v>1203</v>
      </c>
      <c r="F226" s="1" t="s">
        <v>1479</v>
      </c>
      <c r="G226" s="1" t="s">
        <v>596</v>
      </c>
      <c r="H226" s="1" t="s">
        <v>594</v>
      </c>
      <c r="I226" s="1" t="s">
        <v>595</v>
      </c>
      <c r="J226" s="1" t="s">
        <v>595</v>
      </c>
      <c r="K226" s="1" t="s">
        <v>617</v>
      </c>
      <c r="L226">
        <v>9.4</v>
      </c>
    </row>
    <row r="227" spans="1:12" x14ac:dyDescent="0.25">
      <c r="A227" s="1" t="s">
        <v>574</v>
      </c>
      <c r="B227" s="1" t="s">
        <v>253</v>
      </c>
      <c r="C227" s="1" t="s">
        <v>495</v>
      </c>
      <c r="D227" s="1" t="s">
        <v>1626</v>
      </c>
      <c r="E227" s="1" t="s">
        <v>1205</v>
      </c>
      <c r="F227" s="1" t="s">
        <v>1692</v>
      </c>
      <c r="G227" s="1" t="s">
        <v>619</v>
      </c>
      <c r="H227" s="1" t="s">
        <v>595</v>
      </c>
      <c r="I227" s="1" t="s">
        <v>577</v>
      </c>
      <c r="J227" s="1" t="s">
        <v>585</v>
      </c>
      <c r="K227" s="1" t="s">
        <v>617</v>
      </c>
      <c r="L227">
        <v>9.1</v>
      </c>
    </row>
    <row r="228" spans="1:12" x14ac:dyDescent="0.25">
      <c r="A228" s="1" t="s">
        <v>574</v>
      </c>
      <c r="B228" s="1" t="s">
        <v>254</v>
      </c>
      <c r="C228" s="1" t="s">
        <v>496</v>
      </c>
      <c r="D228" s="1" t="s">
        <v>1626</v>
      </c>
      <c r="E228" s="1" t="s">
        <v>704</v>
      </c>
      <c r="F228" s="1" t="s">
        <v>1693</v>
      </c>
      <c r="G228" s="1" t="s">
        <v>585</v>
      </c>
      <c r="H228" s="1" t="s">
        <v>617</v>
      </c>
      <c r="I228" s="1" t="s">
        <v>600</v>
      </c>
      <c r="J228" s="1" t="s">
        <v>603</v>
      </c>
      <c r="K228" s="1" t="s">
        <v>617</v>
      </c>
      <c r="L228">
        <v>8.6</v>
      </c>
    </row>
    <row r="229" spans="1:12" x14ac:dyDescent="0.25">
      <c r="A229" s="1" t="s">
        <v>574</v>
      </c>
      <c r="B229" s="1" t="s">
        <v>255</v>
      </c>
      <c r="C229" s="1" t="s">
        <v>561</v>
      </c>
      <c r="D229" s="1" t="s">
        <v>1626</v>
      </c>
      <c r="E229" s="1" t="s">
        <v>1023</v>
      </c>
      <c r="F229" s="1" t="s">
        <v>1016</v>
      </c>
      <c r="G229" s="1" t="s">
        <v>583</v>
      </c>
      <c r="H229" s="1" t="s">
        <v>605</v>
      </c>
      <c r="I229" s="1" t="s">
        <v>579</v>
      </c>
      <c r="J229" s="1" t="s">
        <v>624</v>
      </c>
      <c r="K229" s="1" t="s">
        <v>611</v>
      </c>
      <c r="L229">
        <v>7.9</v>
      </c>
    </row>
    <row r="230" spans="1:12" x14ac:dyDescent="0.25">
      <c r="A230" s="1" t="s">
        <v>574</v>
      </c>
      <c r="B230" s="1" t="s">
        <v>256</v>
      </c>
      <c r="C230" s="1" t="s">
        <v>497</v>
      </c>
      <c r="D230" s="1" t="s">
        <v>1626</v>
      </c>
      <c r="E230" s="1" t="s">
        <v>1024</v>
      </c>
      <c r="F230" s="1" t="s">
        <v>1543</v>
      </c>
      <c r="G230" s="1" t="s">
        <v>603</v>
      </c>
      <c r="H230" s="1" t="s">
        <v>590</v>
      </c>
      <c r="I230" s="1" t="s">
        <v>582</v>
      </c>
      <c r="J230" s="1" t="s">
        <v>603</v>
      </c>
      <c r="K230" s="1" t="s">
        <v>579</v>
      </c>
      <c r="L230">
        <v>8.5</v>
      </c>
    </row>
    <row r="231" spans="1:12" x14ac:dyDescent="0.25">
      <c r="A231" s="1" t="s">
        <v>574</v>
      </c>
      <c r="B231" s="1" t="s">
        <v>257</v>
      </c>
      <c r="C231" s="1" t="s">
        <v>498</v>
      </c>
      <c r="D231" s="1" t="s">
        <v>1626</v>
      </c>
      <c r="E231" s="1" t="s">
        <v>639</v>
      </c>
      <c r="F231" s="1" t="s">
        <v>1286</v>
      </c>
      <c r="G231" s="1" t="s">
        <v>611</v>
      </c>
      <c r="H231" s="1" t="s">
        <v>603</v>
      </c>
      <c r="I231" s="1" t="s">
        <v>585</v>
      </c>
      <c r="J231" s="1" t="s">
        <v>605</v>
      </c>
      <c r="K231" s="1" t="s">
        <v>578</v>
      </c>
      <c r="L231">
        <v>8.1999999999999993</v>
      </c>
    </row>
    <row r="232" spans="1:12" x14ac:dyDescent="0.25">
      <c r="A232" s="1" t="s">
        <v>574</v>
      </c>
      <c r="B232" s="1" t="s">
        <v>258</v>
      </c>
      <c r="C232" s="1" t="s">
        <v>499</v>
      </c>
      <c r="D232" s="1" t="s">
        <v>1626</v>
      </c>
      <c r="E232" s="1" t="s">
        <v>1028</v>
      </c>
      <c r="F232" s="1" t="s">
        <v>1029</v>
      </c>
      <c r="G232" s="1" t="s">
        <v>578</v>
      </c>
      <c r="H232" s="1" t="s">
        <v>582</v>
      </c>
      <c r="I232" s="1" t="s">
        <v>600</v>
      </c>
      <c r="J232" s="1" t="s">
        <v>603</v>
      </c>
      <c r="K232" s="1" t="s">
        <v>590</v>
      </c>
      <c r="L232">
        <v>8.4</v>
      </c>
    </row>
    <row r="233" spans="1:12" x14ac:dyDescent="0.25">
      <c r="A233" s="1" t="s">
        <v>574</v>
      </c>
      <c r="B233" s="1" t="s">
        <v>260</v>
      </c>
      <c r="C233" s="1" t="s">
        <v>501</v>
      </c>
      <c r="D233" s="1" t="s">
        <v>1626</v>
      </c>
      <c r="E233" s="1" t="s">
        <v>1032</v>
      </c>
      <c r="F233" s="1" t="s">
        <v>1061</v>
      </c>
      <c r="G233" s="1" t="s">
        <v>600</v>
      </c>
      <c r="H233" s="1" t="s">
        <v>611</v>
      </c>
      <c r="I233" s="1" t="s">
        <v>582</v>
      </c>
      <c r="J233" s="1" t="s">
        <v>646</v>
      </c>
      <c r="K233" s="1" t="s">
        <v>608</v>
      </c>
      <c r="L233">
        <v>8.1</v>
      </c>
    </row>
    <row r="234" spans="1:12" x14ac:dyDescent="0.25">
      <c r="A234" s="1" t="s">
        <v>574</v>
      </c>
      <c r="B234" s="1" t="s">
        <v>261</v>
      </c>
      <c r="C234" s="1" t="s">
        <v>502</v>
      </c>
      <c r="D234" s="1" t="s">
        <v>1626</v>
      </c>
      <c r="E234" s="1" t="s">
        <v>853</v>
      </c>
      <c r="F234" s="1" t="s">
        <v>750</v>
      </c>
      <c r="G234" s="1" t="s">
        <v>578</v>
      </c>
      <c r="H234" s="1" t="s">
        <v>608</v>
      </c>
      <c r="I234" s="1" t="s">
        <v>590</v>
      </c>
      <c r="J234" s="1" t="s">
        <v>591</v>
      </c>
      <c r="K234" s="1" t="s">
        <v>578</v>
      </c>
      <c r="L234">
        <v>8.3000000000000007</v>
      </c>
    </row>
    <row r="235" spans="1:12" x14ac:dyDescent="0.25">
      <c r="A235" s="1" t="s">
        <v>574</v>
      </c>
      <c r="B235" s="1" t="s">
        <v>262</v>
      </c>
      <c r="C235" s="1" t="s">
        <v>503</v>
      </c>
      <c r="D235" s="1" t="s">
        <v>1626</v>
      </c>
      <c r="E235" s="1" t="s">
        <v>1034</v>
      </c>
      <c r="F235" s="1" t="s">
        <v>1694</v>
      </c>
      <c r="G235" s="1" t="s">
        <v>611</v>
      </c>
      <c r="H235" s="1" t="s">
        <v>590</v>
      </c>
      <c r="I235" s="1" t="s">
        <v>585</v>
      </c>
      <c r="J235" s="1" t="s">
        <v>583</v>
      </c>
      <c r="K235" s="1" t="s">
        <v>590</v>
      </c>
      <c r="L235">
        <v>8.3000000000000007</v>
      </c>
    </row>
    <row r="236" spans="1:12" x14ac:dyDescent="0.25">
      <c r="A236" s="1" t="s">
        <v>574</v>
      </c>
      <c r="B236" s="1" t="s">
        <v>263</v>
      </c>
      <c r="C236" s="1" t="s">
        <v>504</v>
      </c>
      <c r="D236" s="1" t="s">
        <v>1626</v>
      </c>
      <c r="E236" s="1" t="s">
        <v>1695</v>
      </c>
      <c r="F236" s="1" t="s">
        <v>1613</v>
      </c>
      <c r="G236" s="1" t="s">
        <v>603</v>
      </c>
      <c r="H236" s="1" t="s">
        <v>590</v>
      </c>
      <c r="I236" s="1" t="s">
        <v>582</v>
      </c>
      <c r="J236" s="1" t="s">
        <v>590</v>
      </c>
      <c r="K236" s="1" t="s">
        <v>603</v>
      </c>
      <c r="L236">
        <v>8.5</v>
      </c>
    </row>
    <row r="237" spans="1:12" x14ac:dyDescent="0.25">
      <c r="A237" s="1" t="s">
        <v>574</v>
      </c>
      <c r="B237" s="1" t="s">
        <v>264</v>
      </c>
      <c r="C237" s="1" t="s">
        <v>505</v>
      </c>
      <c r="D237" s="1" t="s">
        <v>1626</v>
      </c>
      <c r="E237" s="1" t="s">
        <v>1032</v>
      </c>
      <c r="F237" s="1" t="s">
        <v>1213</v>
      </c>
      <c r="G237" s="1" t="s">
        <v>608</v>
      </c>
      <c r="H237" s="1" t="s">
        <v>591</v>
      </c>
      <c r="I237" s="1" t="s">
        <v>578</v>
      </c>
      <c r="J237" s="1" t="s">
        <v>646</v>
      </c>
      <c r="K237" s="1" t="s">
        <v>591</v>
      </c>
      <c r="L237">
        <v>8</v>
      </c>
    </row>
    <row r="238" spans="1:12" x14ac:dyDescent="0.25">
      <c r="A238" s="1" t="s">
        <v>574</v>
      </c>
      <c r="B238" s="1" t="s">
        <v>266</v>
      </c>
      <c r="C238" s="1" t="s">
        <v>507</v>
      </c>
      <c r="D238" s="1" t="s">
        <v>1626</v>
      </c>
      <c r="E238" s="1" t="s">
        <v>1040</v>
      </c>
      <c r="F238" s="1" t="s">
        <v>1041</v>
      </c>
      <c r="G238" s="1" t="s">
        <v>578</v>
      </c>
      <c r="H238" s="1" t="s">
        <v>608</v>
      </c>
      <c r="I238" s="1" t="s">
        <v>608</v>
      </c>
      <c r="J238" s="1" t="s">
        <v>635</v>
      </c>
      <c r="K238" s="1" t="s">
        <v>591</v>
      </c>
      <c r="L238">
        <v>8.1999999999999993</v>
      </c>
    </row>
    <row r="239" spans="1:12" x14ac:dyDescent="0.25">
      <c r="A239" s="1" t="s">
        <v>574</v>
      </c>
      <c r="B239" s="1" t="s">
        <v>267</v>
      </c>
      <c r="C239" s="1" t="s">
        <v>562</v>
      </c>
      <c r="D239" s="1" t="s">
        <v>1626</v>
      </c>
      <c r="E239" s="1" t="s">
        <v>1042</v>
      </c>
      <c r="F239" s="1" t="s">
        <v>970</v>
      </c>
      <c r="G239" s="1" t="s">
        <v>590</v>
      </c>
      <c r="H239" s="1" t="s">
        <v>590</v>
      </c>
      <c r="I239" s="1" t="s">
        <v>579</v>
      </c>
      <c r="J239" s="1" t="s">
        <v>603</v>
      </c>
      <c r="K239" s="1" t="s">
        <v>578</v>
      </c>
      <c r="L239">
        <v>8.5</v>
      </c>
    </row>
    <row r="240" spans="1:12" x14ac:dyDescent="0.25">
      <c r="A240" s="1" t="s">
        <v>574</v>
      </c>
      <c r="B240" s="1" t="s">
        <v>268</v>
      </c>
      <c r="C240" s="1" t="s">
        <v>508</v>
      </c>
      <c r="D240" s="1" t="s">
        <v>1626</v>
      </c>
      <c r="E240" s="1" t="s">
        <v>1214</v>
      </c>
      <c r="F240" s="1" t="s">
        <v>883</v>
      </c>
      <c r="G240" s="1" t="s">
        <v>590</v>
      </c>
      <c r="H240" s="1" t="s">
        <v>611</v>
      </c>
      <c r="I240" s="1" t="s">
        <v>624</v>
      </c>
      <c r="J240" s="1" t="s">
        <v>624</v>
      </c>
      <c r="K240" s="1" t="s">
        <v>611</v>
      </c>
      <c r="L240">
        <v>7.9</v>
      </c>
    </row>
    <row r="241" spans="1:12" x14ac:dyDescent="0.25">
      <c r="A241" s="1" t="s">
        <v>574</v>
      </c>
      <c r="B241" s="1" t="s">
        <v>269</v>
      </c>
      <c r="C241" s="1" t="s">
        <v>509</v>
      </c>
      <c r="D241" s="1" t="s">
        <v>1626</v>
      </c>
      <c r="E241" s="1" t="s">
        <v>1215</v>
      </c>
      <c r="F241" s="1" t="s">
        <v>698</v>
      </c>
      <c r="G241" s="1" t="s">
        <v>578</v>
      </c>
      <c r="H241" s="1" t="s">
        <v>590</v>
      </c>
      <c r="I241" s="1" t="s">
        <v>617</v>
      </c>
      <c r="J241" s="1" t="s">
        <v>609</v>
      </c>
      <c r="K241" s="1" t="s">
        <v>578</v>
      </c>
      <c r="L241">
        <v>8.5</v>
      </c>
    </row>
    <row r="242" spans="1:12" x14ac:dyDescent="0.25">
      <c r="A242" s="1" t="s">
        <v>574</v>
      </c>
      <c r="B242" s="1" t="s">
        <v>270</v>
      </c>
      <c r="C242" s="1" t="s">
        <v>510</v>
      </c>
      <c r="D242" s="1" t="s">
        <v>1626</v>
      </c>
      <c r="E242" s="1" t="s">
        <v>1012</v>
      </c>
      <c r="F242" s="1" t="s">
        <v>1050</v>
      </c>
      <c r="G242" s="1" t="s">
        <v>617</v>
      </c>
      <c r="H242" s="1" t="s">
        <v>590</v>
      </c>
      <c r="I242" s="1" t="s">
        <v>619</v>
      </c>
      <c r="J242" s="1" t="s">
        <v>591</v>
      </c>
      <c r="K242" s="1" t="s">
        <v>585</v>
      </c>
      <c r="L242">
        <v>8.6999999999999993</v>
      </c>
    </row>
    <row r="243" spans="1:12" x14ac:dyDescent="0.25">
      <c r="A243" s="1" t="s">
        <v>574</v>
      </c>
      <c r="B243" s="1" t="s">
        <v>271</v>
      </c>
      <c r="C243" s="1" t="s">
        <v>511</v>
      </c>
      <c r="D243" s="1" t="s">
        <v>1626</v>
      </c>
      <c r="E243" s="1" t="s">
        <v>1047</v>
      </c>
      <c r="F243" s="1" t="s">
        <v>1048</v>
      </c>
      <c r="G243" s="1" t="s">
        <v>579</v>
      </c>
      <c r="H243" s="1" t="s">
        <v>578</v>
      </c>
      <c r="I243" s="1" t="s">
        <v>582</v>
      </c>
      <c r="J243" s="1" t="s">
        <v>583</v>
      </c>
      <c r="K243" s="1" t="s">
        <v>578</v>
      </c>
      <c r="L243">
        <v>8.5</v>
      </c>
    </row>
    <row r="244" spans="1:12" x14ac:dyDescent="0.25">
      <c r="A244" s="1" t="s">
        <v>574</v>
      </c>
      <c r="B244" s="1" t="s">
        <v>272</v>
      </c>
      <c r="C244" s="1" t="s">
        <v>512</v>
      </c>
      <c r="D244" s="1" t="s">
        <v>1626</v>
      </c>
      <c r="E244" s="1" t="s">
        <v>1049</v>
      </c>
      <c r="F244" s="1" t="s">
        <v>1050</v>
      </c>
      <c r="G244" s="1" t="s">
        <v>579</v>
      </c>
      <c r="H244" s="1" t="s">
        <v>608</v>
      </c>
      <c r="I244" s="1" t="s">
        <v>599</v>
      </c>
      <c r="J244" s="1" t="s">
        <v>611</v>
      </c>
      <c r="K244" s="1" t="s">
        <v>578</v>
      </c>
      <c r="L244">
        <v>8.6</v>
      </c>
    </row>
    <row r="245" spans="1:12" x14ac:dyDescent="0.25">
      <c r="A245" s="1" t="s">
        <v>574</v>
      </c>
      <c r="B245" s="1" t="s">
        <v>273</v>
      </c>
      <c r="C245" s="1" t="s">
        <v>513</v>
      </c>
      <c r="D245" s="1" t="s">
        <v>1626</v>
      </c>
      <c r="E245" s="1" t="s">
        <v>620</v>
      </c>
      <c r="F245" s="1" t="s">
        <v>946</v>
      </c>
      <c r="G245" s="1" t="s">
        <v>619</v>
      </c>
      <c r="H245" s="1" t="s">
        <v>577</v>
      </c>
      <c r="I245" s="1" t="s">
        <v>599</v>
      </c>
      <c r="J245" s="1" t="s">
        <v>608</v>
      </c>
      <c r="K245" s="1" t="s">
        <v>617</v>
      </c>
      <c r="L245">
        <v>9</v>
      </c>
    </row>
    <row r="246" spans="1:12" x14ac:dyDescent="0.25">
      <c r="A246" s="1" t="s">
        <v>574</v>
      </c>
      <c r="B246" s="1" t="s">
        <v>73</v>
      </c>
      <c r="C246" s="1" t="s">
        <v>341</v>
      </c>
      <c r="D246" s="1" t="s">
        <v>1626</v>
      </c>
      <c r="E246" s="1" t="s">
        <v>734</v>
      </c>
      <c r="F246" s="1" t="s">
        <v>811</v>
      </c>
      <c r="G246" s="1" t="s">
        <v>611</v>
      </c>
      <c r="H246" s="1" t="s">
        <v>603</v>
      </c>
      <c r="I246" s="1" t="s">
        <v>578</v>
      </c>
      <c r="J246" s="1" t="s">
        <v>605</v>
      </c>
      <c r="K246" s="1" t="s">
        <v>582</v>
      </c>
      <c r="L246">
        <v>8.1999999999999993</v>
      </c>
    </row>
    <row r="247" spans="1:12" x14ac:dyDescent="0.25">
      <c r="A247" s="1" t="s">
        <v>574</v>
      </c>
      <c r="B247" s="1" t="s">
        <v>109</v>
      </c>
      <c r="C247" s="1" t="s">
        <v>371</v>
      </c>
      <c r="D247" s="1" t="s">
        <v>1626</v>
      </c>
      <c r="E247" s="1" t="s">
        <v>1344</v>
      </c>
      <c r="F247" s="1" t="s">
        <v>1651</v>
      </c>
      <c r="G247" s="1" t="s">
        <v>624</v>
      </c>
      <c r="H247" s="1" t="s">
        <v>638</v>
      </c>
      <c r="I247" s="1" t="s">
        <v>614</v>
      </c>
      <c r="J247" s="1" t="s">
        <v>715</v>
      </c>
      <c r="K247" s="1" t="s">
        <v>614</v>
      </c>
      <c r="L247">
        <v>7.1</v>
      </c>
    </row>
  </sheetData>
  <phoneticPr fontId="1" type="noConversion"/>
  <conditionalFormatting sqref="B2:B247">
    <cfRule type="duplicateValues" dxfId="1" priority="9"/>
  </conditionalFormatting>
  <conditionalFormatting sqref="B1:B1048576">
    <cfRule type="duplicateValues" dxfId="0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2"/>
  <sheetViews>
    <sheetView topLeftCell="C253" workbookViewId="0">
      <selection activeCell="A2" sqref="A2:L272"/>
    </sheetView>
  </sheetViews>
  <sheetFormatPr defaultRowHeight="16.5" x14ac:dyDescent="0.25"/>
  <cols>
    <col min="1" max="1" width="10.5" customWidth="1"/>
    <col min="2" max="2" width="23.125" customWidth="1"/>
    <col min="3" max="3" width="35.75" customWidth="1"/>
    <col min="4" max="4" width="10.75" customWidth="1"/>
    <col min="5" max="5" width="22.75" customWidth="1"/>
    <col min="7" max="9" width="10.25" bestFit="1" customWidth="1"/>
    <col min="10" max="10" width="12.625" bestFit="1" customWidth="1"/>
    <col min="11" max="11" width="17.375" bestFit="1" customWidth="1"/>
    <col min="12" max="12" width="10.5" bestFit="1" customWidth="1"/>
  </cols>
  <sheetData>
    <row r="1" spans="1:12" x14ac:dyDescent="0.25">
      <c r="A1" s="1" t="s">
        <v>1696</v>
      </c>
      <c r="B1" s="1" t="s">
        <v>0</v>
      </c>
      <c r="C1" s="1" t="s">
        <v>287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3</v>
      </c>
      <c r="C2" s="1" t="str">
        <f>VLOOKUP(B2,飯店地址!A:B,2,FALSE)</f>
        <v>台北市中山區新生北路1段106號7樓</v>
      </c>
      <c r="D2" s="1" t="s">
        <v>575</v>
      </c>
      <c r="E2" s="1" t="s">
        <v>580</v>
      </c>
      <c r="F2" s="1" t="s">
        <v>581</v>
      </c>
      <c r="G2" s="1" t="s">
        <v>579</v>
      </c>
      <c r="H2" s="1" t="s">
        <v>582</v>
      </c>
      <c r="I2" s="1" t="s">
        <v>584</v>
      </c>
      <c r="J2" s="1" t="s">
        <v>583</v>
      </c>
      <c r="K2" s="1" t="s">
        <v>585</v>
      </c>
      <c r="L2">
        <v>8.4</v>
      </c>
    </row>
    <row r="3" spans="1:12" x14ac:dyDescent="0.25">
      <c r="A3" s="1" t="s">
        <v>574</v>
      </c>
      <c r="B3" s="1" t="s">
        <v>4</v>
      </c>
      <c r="C3" s="1" t="str">
        <f>VLOOKUP(B3,飯店地址!A:B,2,FALSE)</f>
        <v>台北市萬華區漢口街2段34巷10號2樓</v>
      </c>
      <c r="D3" s="1" t="s">
        <v>575</v>
      </c>
      <c r="E3" s="1" t="s">
        <v>586</v>
      </c>
      <c r="F3" s="1" t="s">
        <v>587</v>
      </c>
      <c r="G3" s="1" t="s">
        <v>579</v>
      </c>
      <c r="H3" s="1" t="s">
        <v>579</v>
      </c>
      <c r="I3" s="1" t="s">
        <v>577</v>
      </c>
      <c r="J3" s="1" t="s">
        <v>585</v>
      </c>
      <c r="K3" s="1" t="s">
        <v>579</v>
      </c>
      <c r="L3">
        <v>8.8000000000000007</v>
      </c>
    </row>
    <row r="4" spans="1:12" x14ac:dyDescent="0.25">
      <c r="A4" s="1" t="s">
        <v>574</v>
      </c>
      <c r="B4" s="1" t="s">
        <v>5</v>
      </c>
      <c r="C4" s="1" t="str">
        <f>VLOOKUP(B4,飯店地址!A:B,2,FALSE)</f>
        <v>台北市萬華區昆明街46號</v>
      </c>
      <c r="D4" s="1" t="s">
        <v>575</v>
      </c>
      <c r="E4" s="1" t="s">
        <v>588</v>
      </c>
      <c r="F4" s="1" t="s">
        <v>589</v>
      </c>
      <c r="G4" s="1" t="s">
        <v>578</v>
      </c>
      <c r="H4" s="1" t="s">
        <v>590</v>
      </c>
      <c r="I4" s="1" t="s">
        <v>578</v>
      </c>
      <c r="J4" s="1" t="s">
        <v>591</v>
      </c>
      <c r="K4" s="1" t="s">
        <v>585</v>
      </c>
      <c r="L4">
        <v>8.4</v>
      </c>
    </row>
    <row r="5" spans="1:12" x14ac:dyDescent="0.25">
      <c r="A5" s="1" t="s">
        <v>574</v>
      </c>
      <c r="B5" s="1" t="s">
        <v>6</v>
      </c>
      <c r="C5" s="1" t="str">
        <f>VLOOKUP(B5,飯店地址!A:B,2,FALSE)</f>
        <v>台北市中山區南京東路三段133號</v>
      </c>
      <c r="D5" s="1" t="s">
        <v>575</v>
      </c>
      <c r="E5" s="1" t="s">
        <v>592</v>
      </c>
      <c r="F5" s="1" t="s">
        <v>593</v>
      </c>
      <c r="G5" s="1" t="s">
        <v>594</v>
      </c>
      <c r="H5" s="1" t="s">
        <v>594</v>
      </c>
      <c r="I5" s="1" t="s">
        <v>596</v>
      </c>
      <c r="J5" s="1" t="s">
        <v>595</v>
      </c>
      <c r="K5" s="1" t="s">
        <v>595</v>
      </c>
      <c r="L5">
        <v>9.5</v>
      </c>
    </row>
    <row r="6" spans="1:12" x14ac:dyDescent="0.25">
      <c r="A6" s="1" t="s">
        <v>574</v>
      </c>
      <c r="B6" s="1" t="s">
        <v>7</v>
      </c>
      <c r="C6" s="1" t="str">
        <f>VLOOKUP(B6,飯店地址!A:B,2,FALSE)</f>
        <v>台北市大同區鄭州路21巷4號</v>
      </c>
      <c r="D6" s="1" t="s">
        <v>575</v>
      </c>
      <c r="E6" s="1" t="s">
        <v>597</v>
      </c>
      <c r="F6" s="1" t="s">
        <v>598</v>
      </c>
      <c r="G6" s="1" t="s">
        <v>578</v>
      </c>
      <c r="H6" s="1" t="s">
        <v>599</v>
      </c>
      <c r="I6" s="1" t="s">
        <v>599</v>
      </c>
      <c r="J6" s="1" t="s">
        <v>591</v>
      </c>
      <c r="K6" s="1" t="s">
        <v>600</v>
      </c>
      <c r="L6">
        <v>8.6999999999999993</v>
      </c>
    </row>
    <row r="7" spans="1:12" x14ac:dyDescent="0.25">
      <c r="A7" s="1" t="s">
        <v>574</v>
      </c>
      <c r="B7" s="1" t="s">
        <v>8</v>
      </c>
      <c r="C7" s="1" t="str">
        <f>VLOOKUP(B7,飯店地址!A:B,2,FALSE)</f>
        <v>台北市大同區承德路二段28號</v>
      </c>
      <c r="D7" s="1" t="s">
        <v>575</v>
      </c>
      <c r="E7" s="1" t="s">
        <v>601</v>
      </c>
      <c r="F7" s="1" t="s">
        <v>602</v>
      </c>
      <c r="G7" s="1" t="s">
        <v>600</v>
      </c>
      <c r="H7" s="1" t="s">
        <v>603</v>
      </c>
      <c r="I7" s="1" t="s">
        <v>600</v>
      </c>
      <c r="J7" s="1" t="s">
        <v>604</v>
      </c>
      <c r="K7" s="1" t="s">
        <v>605</v>
      </c>
      <c r="L7">
        <v>8</v>
      </c>
    </row>
    <row r="8" spans="1:12" x14ac:dyDescent="0.25">
      <c r="A8" s="1" t="s">
        <v>574</v>
      </c>
      <c r="B8" s="1" t="s">
        <v>9</v>
      </c>
      <c r="C8" s="1" t="str">
        <f>VLOOKUP(B8,飯店地址!A:B,2,FALSE)</f>
        <v>台北市中正區許昌街19號</v>
      </c>
      <c r="D8" s="1" t="s">
        <v>575</v>
      </c>
      <c r="E8" s="1" t="s">
        <v>606</v>
      </c>
      <c r="F8" s="1" t="s">
        <v>607</v>
      </c>
      <c r="G8" s="1" t="s">
        <v>611</v>
      </c>
      <c r="H8" s="1" t="s">
        <v>608</v>
      </c>
      <c r="I8" s="1" t="s">
        <v>610</v>
      </c>
      <c r="J8" s="1" t="s">
        <v>609</v>
      </c>
      <c r="K8" s="1" t="s">
        <v>603</v>
      </c>
      <c r="L8">
        <v>8.3000000000000007</v>
      </c>
    </row>
    <row r="9" spans="1:12" x14ac:dyDescent="0.25">
      <c r="A9" s="1" t="s">
        <v>574</v>
      </c>
      <c r="B9" s="1" t="s">
        <v>10</v>
      </c>
      <c r="C9" s="1" t="str">
        <f>VLOOKUP(B9,飯店地址!A:B,2,FALSE)</f>
        <v>台北市中正區南陽街13號</v>
      </c>
      <c r="D9" s="1" t="s">
        <v>575</v>
      </c>
      <c r="E9" s="1" t="s">
        <v>612</v>
      </c>
      <c r="F9" s="1" t="s">
        <v>613</v>
      </c>
      <c r="G9" s="1" t="s">
        <v>578</v>
      </c>
      <c r="H9" s="1" t="s">
        <v>591</v>
      </c>
      <c r="I9" s="1" t="s">
        <v>595</v>
      </c>
      <c r="J9" s="1" t="s">
        <v>614</v>
      </c>
      <c r="K9" s="1" t="s">
        <v>591</v>
      </c>
      <c r="L9">
        <v>8.3000000000000007</v>
      </c>
    </row>
    <row r="10" spans="1:12" x14ac:dyDescent="0.25">
      <c r="A10" s="1" t="s">
        <v>574</v>
      </c>
      <c r="B10" s="1" t="s">
        <v>11</v>
      </c>
      <c r="C10" s="1" t="str">
        <f>VLOOKUP(B10,飯店地址!A:B,2,FALSE)</f>
        <v>台北市大安區大安路一段185號</v>
      </c>
      <c r="D10" s="1" t="s">
        <v>575</v>
      </c>
      <c r="E10" s="1" t="s">
        <v>615</v>
      </c>
      <c r="F10" s="1" t="s">
        <v>616</v>
      </c>
      <c r="G10" s="1" t="s">
        <v>618</v>
      </c>
      <c r="H10" s="1" t="s">
        <v>610</v>
      </c>
      <c r="I10" s="1" t="s">
        <v>579</v>
      </c>
      <c r="J10" s="1" t="s">
        <v>617</v>
      </c>
      <c r="K10" s="1" t="s">
        <v>619</v>
      </c>
      <c r="L10">
        <v>6.4</v>
      </c>
    </row>
    <row r="11" spans="1:12" x14ac:dyDescent="0.25">
      <c r="A11" s="1" t="s">
        <v>574</v>
      </c>
      <c r="B11" s="1" t="s">
        <v>12</v>
      </c>
      <c r="C11" s="1" t="str">
        <f>VLOOKUP(B11,飯店地址!A:B,2,FALSE)</f>
        <v>台北市萬華區武昌街二段72號</v>
      </c>
      <c r="D11" s="1" t="s">
        <v>575</v>
      </c>
      <c r="E11" s="1" t="s">
        <v>620</v>
      </c>
      <c r="F11" s="1" t="s">
        <v>621</v>
      </c>
      <c r="G11" s="1" t="s">
        <v>603</v>
      </c>
      <c r="H11" s="1" t="s">
        <v>590</v>
      </c>
      <c r="I11" s="1" t="s">
        <v>577</v>
      </c>
      <c r="J11" s="1" t="s">
        <v>609</v>
      </c>
      <c r="K11" s="1" t="s">
        <v>590</v>
      </c>
      <c r="L11">
        <v>8.5</v>
      </c>
    </row>
    <row r="12" spans="1:12" x14ac:dyDescent="0.25">
      <c r="A12" s="1" t="s">
        <v>574</v>
      </c>
      <c r="B12" s="1" t="s">
        <v>13</v>
      </c>
      <c r="C12" s="1" t="str">
        <f>VLOOKUP(B12,飯店地址!A:B,2,FALSE)</f>
        <v>台北市萬華區康定路25巷36弄4、6號</v>
      </c>
      <c r="D12" s="1" t="s">
        <v>575</v>
      </c>
      <c r="E12" s="1" t="s">
        <v>622</v>
      </c>
      <c r="F12" s="1" t="s">
        <v>623</v>
      </c>
      <c r="G12" s="1" t="s">
        <v>626</v>
      </c>
      <c r="H12" s="1" t="s">
        <v>624</v>
      </c>
      <c r="I12" s="1" t="s">
        <v>609</v>
      </c>
      <c r="J12" s="1" t="s">
        <v>625</v>
      </c>
      <c r="K12" s="1" t="s">
        <v>584</v>
      </c>
      <c r="L12">
        <v>7.2</v>
      </c>
    </row>
    <row r="13" spans="1:12" x14ac:dyDescent="0.25">
      <c r="A13" s="1" t="s">
        <v>574</v>
      </c>
      <c r="B13" s="1" t="s">
        <v>14</v>
      </c>
      <c r="C13" s="1" t="str">
        <f>VLOOKUP(B13,飯店地址!A:B,2,FALSE)</f>
        <v>台北市萬華區延平南路九號</v>
      </c>
      <c r="D13" s="1" t="s">
        <v>575</v>
      </c>
      <c r="E13" s="1" t="s">
        <v>627</v>
      </c>
      <c r="F13" s="1" t="s">
        <v>628</v>
      </c>
      <c r="G13" s="1" t="s">
        <v>630</v>
      </c>
      <c r="H13" s="1" t="s">
        <v>629</v>
      </c>
      <c r="I13" s="1" t="s">
        <v>609</v>
      </c>
      <c r="J13" s="1" t="s">
        <v>625</v>
      </c>
      <c r="K13" s="1" t="s">
        <v>624</v>
      </c>
      <c r="L13">
        <v>6.9</v>
      </c>
    </row>
    <row r="14" spans="1:12" x14ac:dyDescent="0.25">
      <c r="A14" s="1" t="s">
        <v>574</v>
      </c>
      <c r="B14" s="1" t="s">
        <v>15</v>
      </c>
      <c r="C14" s="1" t="str">
        <f>VLOOKUP(B14,飯店地址!A:B,2,FALSE)</f>
        <v>台北市大同區延平北路二段255號2樓（無電梯)</v>
      </c>
      <c r="D14" s="1" t="s">
        <v>575</v>
      </c>
      <c r="E14" s="1" t="s">
        <v>631</v>
      </c>
      <c r="F14" s="1" t="s">
        <v>632</v>
      </c>
      <c r="G14" s="1" t="s">
        <v>591</v>
      </c>
      <c r="H14" s="1" t="s">
        <v>578</v>
      </c>
      <c r="I14" s="1" t="s">
        <v>578</v>
      </c>
      <c r="J14" s="1" t="s">
        <v>605</v>
      </c>
      <c r="K14" s="1" t="s">
        <v>582</v>
      </c>
      <c r="L14">
        <v>8.1999999999999993</v>
      </c>
    </row>
    <row r="15" spans="1:12" x14ac:dyDescent="0.25">
      <c r="A15" s="1" t="s">
        <v>574</v>
      </c>
      <c r="B15" s="1" t="s">
        <v>16</v>
      </c>
      <c r="C15" s="1" t="str">
        <f>VLOOKUP(B15,飯店地址!A:B,2,FALSE)</f>
        <v>台北市大安區忠孝東路四段209號8樓</v>
      </c>
      <c r="D15" s="1" t="s">
        <v>575</v>
      </c>
      <c r="E15" s="1" t="s">
        <v>633</v>
      </c>
      <c r="F15" s="1" t="s">
        <v>634</v>
      </c>
      <c r="G15" s="1" t="s">
        <v>635</v>
      </c>
      <c r="H15" s="1" t="s">
        <v>609</v>
      </c>
      <c r="I15" s="1" t="s">
        <v>595</v>
      </c>
      <c r="J15" s="1" t="s">
        <v>635</v>
      </c>
      <c r="K15" s="1" t="s">
        <v>600</v>
      </c>
      <c r="L15">
        <v>7.9</v>
      </c>
    </row>
    <row r="16" spans="1:12" x14ac:dyDescent="0.25">
      <c r="A16" s="1" t="s">
        <v>574</v>
      </c>
      <c r="B16" s="1" t="s">
        <v>17</v>
      </c>
      <c r="C16" s="1" t="str">
        <f>VLOOKUP(B16,飯店地址!A:B,2,FALSE)</f>
        <v>台北市大安區忠孝東路四段197號12樓</v>
      </c>
      <c r="D16" s="1" t="s">
        <v>575</v>
      </c>
      <c r="E16" s="1" t="s">
        <v>636</v>
      </c>
      <c r="F16" s="1" t="s">
        <v>634</v>
      </c>
      <c r="G16" s="1" t="s">
        <v>624</v>
      </c>
      <c r="H16" s="1" t="s">
        <v>584</v>
      </c>
      <c r="I16" s="1" t="s">
        <v>577</v>
      </c>
      <c r="J16" s="1" t="s">
        <v>604</v>
      </c>
      <c r="K16" s="1" t="s">
        <v>609</v>
      </c>
      <c r="L16">
        <v>7.7</v>
      </c>
    </row>
    <row r="17" spans="1:12" x14ac:dyDescent="0.25">
      <c r="A17" s="1" t="s">
        <v>574</v>
      </c>
      <c r="B17" s="1" t="s">
        <v>18</v>
      </c>
      <c r="C17" s="1" t="str">
        <f>VLOOKUP(B17,飯店地址!A:B,2,FALSE)</f>
        <v>台北市大同區南京西路22號7樓</v>
      </c>
      <c r="D17" s="1" t="s">
        <v>575</v>
      </c>
      <c r="E17" s="1" t="s">
        <v>620</v>
      </c>
      <c r="F17" s="1" t="s">
        <v>637</v>
      </c>
      <c r="G17" s="1" t="s">
        <v>590</v>
      </c>
      <c r="H17" s="1" t="s">
        <v>635</v>
      </c>
      <c r="I17" s="1" t="s">
        <v>596</v>
      </c>
      <c r="J17" s="1" t="s">
        <v>638</v>
      </c>
      <c r="K17" s="1" t="s">
        <v>608</v>
      </c>
      <c r="L17">
        <v>8.1999999999999993</v>
      </c>
    </row>
    <row r="18" spans="1:12" x14ac:dyDescent="0.25">
      <c r="A18" s="1" t="s">
        <v>574</v>
      </c>
      <c r="B18" s="1" t="s">
        <v>19</v>
      </c>
      <c r="C18" s="1" t="str">
        <f>VLOOKUP(B18,飯店地址!A:B,2,FALSE)</f>
        <v>台北市士林區大西路59號</v>
      </c>
      <c r="D18" s="1" t="s">
        <v>575</v>
      </c>
      <c r="E18" s="1" t="s">
        <v>639</v>
      </c>
      <c r="F18" s="1" t="s">
        <v>640</v>
      </c>
      <c r="G18" s="1" t="s">
        <v>584</v>
      </c>
      <c r="H18" s="1" t="s">
        <v>583</v>
      </c>
      <c r="I18" s="1" t="s">
        <v>590</v>
      </c>
      <c r="J18" s="1" t="s">
        <v>626</v>
      </c>
      <c r="K18" s="1" t="s">
        <v>591</v>
      </c>
      <c r="L18">
        <v>7.8</v>
      </c>
    </row>
    <row r="19" spans="1:12" x14ac:dyDescent="0.25">
      <c r="A19" s="1" t="s">
        <v>574</v>
      </c>
      <c r="B19" s="1" t="s">
        <v>20</v>
      </c>
      <c r="C19" s="1" t="str">
        <f>VLOOKUP(B19,飯店地址!A:B,2,FALSE)</f>
        <v>台北市士林區中正路232號2樓</v>
      </c>
      <c r="D19" s="1" t="s">
        <v>575</v>
      </c>
      <c r="E19" s="1" t="s">
        <v>601</v>
      </c>
      <c r="F19" s="1" t="s">
        <v>641</v>
      </c>
      <c r="G19" s="1" t="s">
        <v>584</v>
      </c>
      <c r="H19" s="1" t="s">
        <v>583</v>
      </c>
      <c r="I19" s="1" t="s">
        <v>582</v>
      </c>
      <c r="J19" s="1" t="s">
        <v>626</v>
      </c>
      <c r="K19" s="1" t="s">
        <v>611</v>
      </c>
      <c r="L19">
        <v>7.8</v>
      </c>
    </row>
    <row r="20" spans="1:12" x14ac:dyDescent="0.25">
      <c r="A20" s="1" t="s">
        <v>574</v>
      </c>
      <c r="B20" s="1" t="s">
        <v>21</v>
      </c>
      <c r="C20" s="1" t="str">
        <f>VLOOKUP(B20,飯店地址!A:B,2,FALSE)</f>
        <v>台北市中山區南京東路1段9號</v>
      </c>
      <c r="D20" s="1" t="s">
        <v>575</v>
      </c>
      <c r="E20" s="1" t="s">
        <v>642</v>
      </c>
      <c r="F20" s="1" t="s">
        <v>643</v>
      </c>
      <c r="G20" s="1" t="s">
        <v>610</v>
      </c>
      <c r="H20" s="1" t="s">
        <v>596</v>
      </c>
      <c r="I20" s="1" t="s">
        <v>619</v>
      </c>
      <c r="J20" s="1" t="s">
        <v>595</v>
      </c>
      <c r="K20" s="1" t="s">
        <v>619</v>
      </c>
      <c r="L20">
        <v>9.4</v>
      </c>
    </row>
    <row r="21" spans="1:12" x14ac:dyDescent="0.25">
      <c r="A21" s="1" t="s">
        <v>574</v>
      </c>
      <c r="B21" s="1" t="s">
        <v>22</v>
      </c>
      <c r="C21" s="1" t="str">
        <f>VLOOKUP(B21,飯店地址!A:B,2,FALSE)</f>
        <v>台北市中正區市民大道一段209號</v>
      </c>
      <c r="D21" s="1" t="s">
        <v>575</v>
      </c>
      <c r="E21" s="1" t="s">
        <v>639</v>
      </c>
      <c r="F21" s="1" t="s">
        <v>645</v>
      </c>
      <c r="G21" s="1" t="s">
        <v>611</v>
      </c>
      <c r="H21" s="1" t="s">
        <v>611</v>
      </c>
      <c r="I21" s="1" t="s">
        <v>595</v>
      </c>
      <c r="J21" s="1" t="s">
        <v>646</v>
      </c>
      <c r="K21" s="1" t="s">
        <v>611</v>
      </c>
      <c r="L21">
        <v>8.1</v>
      </c>
    </row>
    <row r="22" spans="1:12" x14ac:dyDescent="0.25">
      <c r="A22" s="1" t="s">
        <v>574</v>
      </c>
      <c r="B22" s="1" t="s">
        <v>23</v>
      </c>
      <c r="C22" s="1" t="str">
        <f>VLOOKUP(B22,飯店地址!A:B,2,FALSE)</f>
        <v>台北市中山區長春路246號11-12樓</v>
      </c>
      <c r="D22" s="1" t="s">
        <v>575</v>
      </c>
      <c r="E22" s="1" t="s">
        <v>647</v>
      </c>
      <c r="F22" s="1" t="s">
        <v>637</v>
      </c>
      <c r="G22" s="1" t="s">
        <v>600</v>
      </c>
      <c r="H22" s="1" t="s">
        <v>635</v>
      </c>
      <c r="I22" s="1" t="s">
        <v>605</v>
      </c>
      <c r="J22" s="1" t="s">
        <v>638</v>
      </c>
      <c r="K22" s="1" t="s">
        <v>591</v>
      </c>
      <c r="L22">
        <v>7.7</v>
      </c>
    </row>
    <row r="23" spans="1:12" x14ac:dyDescent="0.25">
      <c r="A23" s="1" t="s">
        <v>574</v>
      </c>
      <c r="B23" s="1" t="s">
        <v>24</v>
      </c>
      <c r="C23" s="1" t="str">
        <f>VLOOKUP(B23,飯店地址!A:B,2,FALSE)</f>
        <v>台北市大同區迪化街一段334號</v>
      </c>
      <c r="D23" s="1" t="s">
        <v>575</v>
      </c>
      <c r="E23" s="1" t="s">
        <v>648</v>
      </c>
      <c r="F23" s="1" t="s">
        <v>649</v>
      </c>
      <c r="G23" s="1" t="s">
        <v>595</v>
      </c>
      <c r="H23" s="1" t="s">
        <v>577</v>
      </c>
      <c r="I23" s="1" t="s">
        <v>578</v>
      </c>
      <c r="J23" s="1" t="s">
        <v>603</v>
      </c>
      <c r="K23" s="1" t="s">
        <v>578</v>
      </c>
      <c r="L23">
        <v>8.8000000000000007</v>
      </c>
    </row>
    <row r="24" spans="1:12" x14ac:dyDescent="0.25">
      <c r="A24" s="1" t="s">
        <v>574</v>
      </c>
      <c r="B24" s="1" t="s">
        <v>25</v>
      </c>
      <c r="C24" s="1" t="str">
        <f>VLOOKUP(B24,飯店地址!A:B,2,FALSE)</f>
        <v>台北市松山區南京東路五段399號5樓</v>
      </c>
      <c r="D24" s="1" t="s">
        <v>575</v>
      </c>
      <c r="E24" s="1" t="s">
        <v>650</v>
      </c>
      <c r="F24" s="1" t="s">
        <v>651</v>
      </c>
      <c r="G24" s="1" t="s">
        <v>599</v>
      </c>
      <c r="H24" s="1" t="s">
        <v>599</v>
      </c>
      <c r="I24" s="1" t="s">
        <v>585</v>
      </c>
      <c r="J24" s="1" t="s">
        <v>617</v>
      </c>
      <c r="K24" s="1" t="s">
        <v>599</v>
      </c>
      <c r="L24">
        <v>9.1</v>
      </c>
    </row>
    <row r="25" spans="1:12" x14ac:dyDescent="0.25">
      <c r="A25" s="1" t="s">
        <v>574</v>
      </c>
      <c r="B25" s="1" t="s">
        <v>26</v>
      </c>
      <c r="C25" s="1" t="str">
        <f>VLOOKUP(B25,飯店地址!A:B,2,FALSE)</f>
        <v>台北市萬華區漢中街42號9樓</v>
      </c>
      <c r="D25" s="1" t="s">
        <v>575</v>
      </c>
      <c r="E25" s="1" t="s">
        <v>620</v>
      </c>
      <c r="F25" s="1" t="s">
        <v>652</v>
      </c>
      <c r="G25" s="1" t="s">
        <v>609</v>
      </c>
      <c r="H25" s="1" t="s">
        <v>614</v>
      </c>
      <c r="I25" s="1" t="s">
        <v>579</v>
      </c>
      <c r="J25" s="1" t="s">
        <v>604</v>
      </c>
      <c r="K25" s="1" t="s">
        <v>635</v>
      </c>
      <c r="L25">
        <v>7.7</v>
      </c>
    </row>
    <row r="26" spans="1:12" x14ac:dyDescent="0.25">
      <c r="A26" s="1" t="s">
        <v>574</v>
      </c>
      <c r="B26" s="1" t="s">
        <v>27</v>
      </c>
      <c r="C26" s="1" t="str">
        <f>VLOOKUP(B26,飯店地址!A:B,2,FALSE)</f>
        <v>台北市中山區中原街53號</v>
      </c>
      <c r="D26" s="1" t="s">
        <v>575</v>
      </c>
      <c r="E26" s="1" t="s">
        <v>606</v>
      </c>
      <c r="F26" s="1" t="s">
        <v>653</v>
      </c>
      <c r="G26" s="1" t="s">
        <v>614</v>
      </c>
      <c r="H26" s="1" t="s">
        <v>614</v>
      </c>
      <c r="I26" s="1" t="s">
        <v>609</v>
      </c>
      <c r="J26" s="1" t="s">
        <v>638</v>
      </c>
      <c r="K26" s="1" t="s">
        <v>583</v>
      </c>
      <c r="L26">
        <v>7.4</v>
      </c>
    </row>
    <row r="27" spans="1:12" x14ac:dyDescent="0.25">
      <c r="A27" s="1" t="s">
        <v>574</v>
      </c>
      <c r="B27" s="1" t="s">
        <v>28</v>
      </c>
      <c r="C27" s="1" t="str">
        <f>VLOOKUP(B27,飯店地址!A:B,2,FALSE)</f>
        <v>台北市大安區復興南路一段126巷1號3樓</v>
      </c>
      <c r="D27" s="1" t="s">
        <v>575</v>
      </c>
      <c r="E27" s="1" t="s">
        <v>654</v>
      </c>
      <c r="F27" s="1" t="s">
        <v>655</v>
      </c>
      <c r="G27" s="1" t="s">
        <v>590</v>
      </c>
      <c r="H27" s="1" t="s">
        <v>585</v>
      </c>
      <c r="I27" s="1" t="s">
        <v>617</v>
      </c>
      <c r="J27" s="1" t="s">
        <v>583</v>
      </c>
      <c r="K27" s="1" t="s">
        <v>579</v>
      </c>
      <c r="L27">
        <v>8.6</v>
      </c>
    </row>
    <row r="28" spans="1:12" x14ac:dyDescent="0.25">
      <c r="A28" s="1" t="s">
        <v>574</v>
      </c>
      <c r="B28" s="1" t="s">
        <v>29</v>
      </c>
      <c r="C28" s="1" t="str">
        <f>VLOOKUP(B28,飯店地址!A:B,2,FALSE)</f>
        <v>台北市士林區中山北路六段728巷2號</v>
      </c>
      <c r="D28" s="1" t="s">
        <v>575</v>
      </c>
      <c r="E28" s="1" t="s">
        <v>639</v>
      </c>
      <c r="F28" s="1" t="s">
        <v>656</v>
      </c>
      <c r="G28" s="1" t="s">
        <v>595</v>
      </c>
      <c r="H28" s="1" t="s">
        <v>610</v>
      </c>
      <c r="I28" s="1" t="s">
        <v>611</v>
      </c>
      <c r="J28" s="1" t="s">
        <v>585</v>
      </c>
      <c r="K28" s="1" t="s">
        <v>610</v>
      </c>
      <c r="L28">
        <v>8.9</v>
      </c>
    </row>
    <row r="29" spans="1:12" x14ac:dyDescent="0.25">
      <c r="A29" s="1" t="s">
        <v>574</v>
      </c>
      <c r="B29" s="1" t="s">
        <v>30</v>
      </c>
      <c r="C29" s="1" t="str">
        <f>VLOOKUP(B29,飯店地址!A:B,2,FALSE)</f>
        <v>台北市大安區信義路三段33號</v>
      </c>
      <c r="D29" s="1" t="s">
        <v>575</v>
      </c>
      <c r="E29" s="1" t="s">
        <v>657</v>
      </c>
      <c r="F29" s="1" t="s">
        <v>658</v>
      </c>
      <c r="G29" s="1" t="s">
        <v>582</v>
      </c>
      <c r="H29" s="1" t="s">
        <v>595</v>
      </c>
      <c r="I29" s="1" t="s">
        <v>577</v>
      </c>
      <c r="J29" s="1" t="s">
        <v>590</v>
      </c>
      <c r="K29" s="1" t="s">
        <v>599</v>
      </c>
      <c r="L29">
        <v>8.9</v>
      </c>
    </row>
    <row r="30" spans="1:12" x14ac:dyDescent="0.25">
      <c r="A30" s="1" t="s">
        <v>574</v>
      </c>
      <c r="B30" s="1" t="s">
        <v>31</v>
      </c>
      <c r="C30" s="1" t="str">
        <f>VLOOKUP(B30,飯店地址!A:B,2,FALSE)</f>
        <v>台北市萬華區西寧南路112號</v>
      </c>
      <c r="D30" s="1" t="s">
        <v>575</v>
      </c>
      <c r="E30" s="1" t="s">
        <v>659</v>
      </c>
      <c r="F30" s="1" t="s">
        <v>660</v>
      </c>
      <c r="G30" s="1" t="s">
        <v>629</v>
      </c>
      <c r="H30" s="1" t="s">
        <v>609</v>
      </c>
      <c r="I30" s="1" t="s">
        <v>617</v>
      </c>
      <c r="J30" s="1" t="s">
        <v>624</v>
      </c>
      <c r="K30" s="1" t="s">
        <v>578</v>
      </c>
      <c r="L30">
        <v>7.7</v>
      </c>
    </row>
    <row r="31" spans="1:12" x14ac:dyDescent="0.25">
      <c r="A31" s="1" t="s">
        <v>574</v>
      </c>
      <c r="B31" s="1" t="s">
        <v>32</v>
      </c>
      <c r="C31" s="1" t="str">
        <f>VLOOKUP(B31,飯店地址!A:B,2,FALSE)</f>
        <v>台北市南港區南港區忠孝東路七段359號</v>
      </c>
      <c r="D31" s="1" t="s">
        <v>575</v>
      </c>
      <c r="E31" s="1" t="s">
        <v>661</v>
      </c>
      <c r="F31" s="1" t="s">
        <v>662</v>
      </c>
      <c r="G31" s="1" t="s">
        <v>577</v>
      </c>
      <c r="H31" s="1" t="s">
        <v>595</v>
      </c>
      <c r="I31" s="1" t="s">
        <v>617</v>
      </c>
      <c r="J31" s="1" t="s">
        <v>608</v>
      </c>
      <c r="K31" s="1" t="s">
        <v>579</v>
      </c>
      <c r="L31">
        <v>8.9</v>
      </c>
    </row>
    <row r="32" spans="1:12" x14ac:dyDescent="0.25">
      <c r="A32" s="1" t="s">
        <v>574</v>
      </c>
      <c r="B32" s="1" t="s">
        <v>33</v>
      </c>
      <c r="C32" s="1" t="str">
        <f>VLOOKUP(B32,飯店地址!A:B,2,FALSE)</f>
        <v>台北市中山區長春路24號</v>
      </c>
      <c r="D32" s="1" t="s">
        <v>575</v>
      </c>
      <c r="E32" s="1" t="s">
        <v>663</v>
      </c>
      <c r="F32" s="1" t="s">
        <v>664</v>
      </c>
      <c r="G32" s="1" t="s">
        <v>583</v>
      </c>
      <c r="H32" s="1" t="s">
        <v>614</v>
      </c>
      <c r="I32" s="1" t="s">
        <v>608</v>
      </c>
      <c r="J32" s="1" t="s">
        <v>638</v>
      </c>
      <c r="K32" s="1" t="s">
        <v>605</v>
      </c>
      <c r="L32">
        <v>7.6</v>
      </c>
    </row>
    <row r="33" spans="1:12" x14ac:dyDescent="0.25">
      <c r="A33" s="1" t="s">
        <v>574</v>
      </c>
      <c r="B33" s="1" t="s">
        <v>34</v>
      </c>
      <c r="C33" s="1" t="str">
        <f>VLOOKUP(B33,飯店地址!A:B,2,FALSE)</f>
        <v>台北市大安區忠孝東路四段197號13F</v>
      </c>
      <c r="D33" s="1" t="s">
        <v>575</v>
      </c>
      <c r="E33" s="1" t="s">
        <v>665</v>
      </c>
      <c r="F33" s="1" t="s">
        <v>666</v>
      </c>
      <c r="G33" s="1" t="s">
        <v>603</v>
      </c>
      <c r="H33" s="1" t="s">
        <v>605</v>
      </c>
      <c r="I33" s="1" t="s">
        <v>595</v>
      </c>
      <c r="J33" s="1" t="s">
        <v>646</v>
      </c>
      <c r="K33" s="1" t="s">
        <v>591</v>
      </c>
      <c r="L33">
        <v>8.1</v>
      </c>
    </row>
    <row r="34" spans="1:12" x14ac:dyDescent="0.25">
      <c r="A34" s="1" t="s">
        <v>574</v>
      </c>
      <c r="B34" s="1" t="s">
        <v>35</v>
      </c>
      <c r="C34" s="1" t="str">
        <f>VLOOKUP(B34,飯店地址!A:B,2,FALSE)</f>
        <v>台北市士林區忠誠路二段21巷10號</v>
      </c>
      <c r="D34" s="1" t="s">
        <v>575</v>
      </c>
      <c r="E34" s="1" t="s">
        <v>639</v>
      </c>
      <c r="F34" s="1" t="s">
        <v>667</v>
      </c>
      <c r="G34" s="1" t="s">
        <v>583</v>
      </c>
      <c r="H34" s="1" t="s">
        <v>611</v>
      </c>
      <c r="I34" s="1" t="s">
        <v>583</v>
      </c>
      <c r="J34" s="1" t="s">
        <v>635</v>
      </c>
      <c r="K34" s="1" t="s">
        <v>611</v>
      </c>
      <c r="L34">
        <v>7.8</v>
      </c>
    </row>
    <row r="35" spans="1:12" x14ac:dyDescent="0.25">
      <c r="A35" s="1" t="s">
        <v>574</v>
      </c>
      <c r="B35" s="1" t="s">
        <v>36</v>
      </c>
      <c r="C35" s="1" t="str">
        <f>VLOOKUP(B35,飯店地址!A:B,2,FALSE)</f>
        <v>台北市中正區忠孝東路二段79號</v>
      </c>
      <c r="D35" s="1" t="s">
        <v>575</v>
      </c>
      <c r="E35" s="1" t="s">
        <v>668</v>
      </c>
      <c r="F35" s="1" t="s">
        <v>669</v>
      </c>
      <c r="G35" s="1" t="s">
        <v>595</v>
      </c>
      <c r="H35" s="1" t="s">
        <v>599</v>
      </c>
      <c r="I35" s="1" t="s">
        <v>619</v>
      </c>
      <c r="J35" s="1" t="s">
        <v>590</v>
      </c>
      <c r="K35" s="1" t="s">
        <v>579</v>
      </c>
      <c r="L35">
        <v>9.1</v>
      </c>
    </row>
    <row r="36" spans="1:12" x14ac:dyDescent="0.25">
      <c r="A36" s="1" t="s">
        <v>574</v>
      </c>
      <c r="B36" s="1" t="s">
        <v>37</v>
      </c>
      <c r="C36" s="1" t="str">
        <f>VLOOKUP(B36,飯店地址!A:B,2,FALSE)</f>
        <v>台北市中正區太原路57號</v>
      </c>
      <c r="D36" s="1" t="s">
        <v>575</v>
      </c>
      <c r="E36" s="1" t="s">
        <v>670</v>
      </c>
      <c r="F36" s="1" t="s">
        <v>671</v>
      </c>
      <c r="G36" s="1" t="s">
        <v>583</v>
      </c>
      <c r="H36" s="1" t="s">
        <v>582</v>
      </c>
      <c r="I36" s="1" t="s">
        <v>578</v>
      </c>
      <c r="J36" s="1" t="s">
        <v>600</v>
      </c>
      <c r="K36" s="1" t="s">
        <v>579</v>
      </c>
      <c r="L36">
        <v>8.3000000000000007</v>
      </c>
    </row>
    <row r="37" spans="1:12" x14ac:dyDescent="0.25">
      <c r="A37" s="1" t="s">
        <v>574</v>
      </c>
      <c r="B37" s="1" t="s">
        <v>38</v>
      </c>
      <c r="C37" s="1" t="str">
        <f>VLOOKUP(B37,飯店地址!A:B,2,FALSE)</f>
        <v>台北市中山區中山北路一段83巷7號</v>
      </c>
      <c r="D37" s="1" t="s">
        <v>575</v>
      </c>
      <c r="E37" s="1" t="s">
        <v>665</v>
      </c>
      <c r="F37" s="1" t="s">
        <v>672</v>
      </c>
      <c r="G37" s="1" t="s">
        <v>599</v>
      </c>
      <c r="H37" s="1" t="s">
        <v>599</v>
      </c>
      <c r="I37" s="1" t="s">
        <v>577</v>
      </c>
      <c r="J37" s="1" t="s">
        <v>577</v>
      </c>
      <c r="K37" s="1" t="s">
        <v>599</v>
      </c>
      <c r="L37">
        <v>9.1</v>
      </c>
    </row>
    <row r="38" spans="1:12" x14ac:dyDescent="0.25">
      <c r="A38" s="1" t="s">
        <v>574</v>
      </c>
      <c r="B38" s="1" t="s">
        <v>39</v>
      </c>
      <c r="C38" s="1" t="str">
        <f>VLOOKUP(B38,飯店地址!A:B,2,FALSE)</f>
        <v>台北市中山區南京西路3號</v>
      </c>
      <c r="D38" s="1" t="s">
        <v>575</v>
      </c>
      <c r="E38" s="1" t="s">
        <v>673</v>
      </c>
      <c r="F38" s="1" t="s">
        <v>674</v>
      </c>
      <c r="G38" s="1" t="s">
        <v>579</v>
      </c>
      <c r="H38" s="1" t="s">
        <v>577</v>
      </c>
      <c r="I38" s="1" t="s">
        <v>596</v>
      </c>
      <c r="J38" s="1" t="s">
        <v>608</v>
      </c>
      <c r="K38" s="1" t="s">
        <v>617</v>
      </c>
      <c r="L38">
        <v>9</v>
      </c>
    </row>
    <row r="39" spans="1:12" x14ac:dyDescent="0.25">
      <c r="A39" s="1" t="s">
        <v>574</v>
      </c>
      <c r="B39" s="1" t="s">
        <v>40</v>
      </c>
      <c r="C39" s="1" t="str">
        <f>VLOOKUP(B39,飯店地址!A:B,2,FALSE)</f>
        <v>台北市松山區復興北路147號</v>
      </c>
      <c r="D39" s="1" t="s">
        <v>575</v>
      </c>
      <c r="E39" s="1" t="s">
        <v>675</v>
      </c>
      <c r="F39" s="1" t="s">
        <v>676</v>
      </c>
      <c r="G39" s="1" t="s">
        <v>585</v>
      </c>
      <c r="H39" s="1" t="s">
        <v>595</v>
      </c>
      <c r="I39" s="1" t="s">
        <v>595</v>
      </c>
      <c r="J39" s="1" t="s">
        <v>582</v>
      </c>
      <c r="K39" s="1" t="s">
        <v>577</v>
      </c>
      <c r="L39">
        <v>8.9</v>
      </c>
    </row>
    <row r="40" spans="1:12" x14ac:dyDescent="0.25">
      <c r="A40" s="1" t="s">
        <v>574</v>
      </c>
      <c r="B40" s="1" t="s">
        <v>41</v>
      </c>
      <c r="C40" s="1" t="str">
        <f>VLOOKUP(B40,飯店地址!A:B,2,FALSE)</f>
        <v>台北市士林區基河路16-8號</v>
      </c>
      <c r="D40" s="1" t="s">
        <v>575</v>
      </c>
      <c r="E40" s="1" t="s">
        <v>677</v>
      </c>
      <c r="F40" s="1" t="s">
        <v>678</v>
      </c>
      <c r="G40" s="1" t="s">
        <v>595</v>
      </c>
      <c r="H40" s="1" t="s">
        <v>596</v>
      </c>
      <c r="I40" s="1" t="s">
        <v>594</v>
      </c>
      <c r="J40" s="1" t="s">
        <v>579</v>
      </c>
      <c r="K40" s="1" t="s">
        <v>577</v>
      </c>
      <c r="L40">
        <v>9.3000000000000007</v>
      </c>
    </row>
    <row r="41" spans="1:12" x14ac:dyDescent="0.25">
      <c r="A41" s="1" t="s">
        <v>574</v>
      </c>
      <c r="B41" s="1" t="s">
        <v>42</v>
      </c>
      <c r="C41" s="1" t="str">
        <f>VLOOKUP(B41,飯店地址!A:B,2,FALSE)</f>
        <v>台北市士林區基河路16之6號</v>
      </c>
      <c r="D41" s="1" t="s">
        <v>575</v>
      </c>
      <c r="E41" s="1" t="s">
        <v>679</v>
      </c>
      <c r="F41" s="1" t="s">
        <v>680</v>
      </c>
      <c r="G41" s="1" t="s">
        <v>595</v>
      </c>
      <c r="H41" s="1" t="s">
        <v>610</v>
      </c>
      <c r="I41" s="1" t="s">
        <v>596</v>
      </c>
      <c r="J41" s="1" t="s">
        <v>617</v>
      </c>
      <c r="K41" s="1" t="s">
        <v>595</v>
      </c>
      <c r="L41">
        <v>9.3000000000000007</v>
      </c>
    </row>
    <row r="42" spans="1:12" x14ac:dyDescent="0.25">
      <c r="A42" s="1" t="s">
        <v>574</v>
      </c>
      <c r="B42" s="1" t="s">
        <v>43</v>
      </c>
      <c r="C42" s="1" t="str">
        <f>VLOOKUP(B42,飯店地址!A:B,2,FALSE)</f>
        <v>台北市信義區光復南路495號11樓</v>
      </c>
      <c r="D42" s="1" t="s">
        <v>575</v>
      </c>
      <c r="E42" s="1" t="s">
        <v>681</v>
      </c>
      <c r="F42" s="1" t="s">
        <v>682</v>
      </c>
      <c r="G42" s="1" t="s">
        <v>585</v>
      </c>
      <c r="H42" s="1" t="s">
        <v>590</v>
      </c>
      <c r="I42" s="1" t="s">
        <v>585</v>
      </c>
      <c r="J42" s="1" t="s">
        <v>583</v>
      </c>
      <c r="K42" s="1" t="s">
        <v>585</v>
      </c>
      <c r="L42">
        <v>8.5</v>
      </c>
    </row>
    <row r="43" spans="1:12" x14ac:dyDescent="0.25">
      <c r="A43" s="1" t="s">
        <v>574</v>
      </c>
      <c r="B43" s="1" t="s">
        <v>44</v>
      </c>
      <c r="C43" s="1" t="str">
        <f>VLOOKUP(B43,飯店地址!A:B,2,FALSE)</f>
        <v>台北市士林區福榮街13號</v>
      </c>
      <c r="D43" s="1" t="s">
        <v>575</v>
      </c>
      <c r="E43" s="1" t="s">
        <v>615</v>
      </c>
      <c r="F43" s="1" t="s">
        <v>683</v>
      </c>
      <c r="G43" s="1" t="s">
        <v>614</v>
      </c>
      <c r="H43" s="1" t="s">
        <v>584</v>
      </c>
      <c r="I43" s="1" t="s">
        <v>590</v>
      </c>
      <c r="J43" s="1" t="s">
        <v>638</v>
      </c>
      <c r="K43" s="1" t="s">
        <v>584</v>
      </c>
      <c r="L43">
        <v>7.6</v>
      </c>
    </row>
    <row r="44" spans="1:12" x14ac:dyDescent="0.25">
      <c r="A44" s="1" t="s">
        <v>574</v>
      </c>
      <c r="B44" s="1" t="s">
        <v>45</v>
      </c>
      <c r="C44" s="1" t="str">
        <f>VLOOKUP(B44,飯店地址!A:B,2,FALSE)</f>
        <v>台北市中正區信義路二段255號</v>
      </c>
      <c r="D44" s="1" t="s">
        <v>575</v>
      </c>
      <c r="E44" s="1" t="s">
        <v>684</v>
      </c>
      <c r="F44" s="1" t="s">
        <v>637</v>
      </c>
      <c r="G44" s="1" t="s">
        <v>608</v>
      </c>
      <c r="H44" s="1" t="s">
        <v>590</v>
      </c>
      <c r="I44" s="1" t="s">
        <v>595</v>
      </c>
      <c r="J44" s="1" t="s">
        <v>584</v>
      </c>
      <c r="K44" s="1" t="s">
        <v>590</v>
      </c>
      <c r="L44">
        <v>8.4</v>
      </c>
    </row>
    <row r="45" spans="1:12" x14ac:dyDescent="0.25">
      <c r="A45" s="1" t="s">
        <v>574</v>
      </c>
      <c r="B45" s="1" t="s">
        <v>46</v>
      </c>
      <c r="C45" s="1" t="str">
        <f>VLOOKUP(B45,飯店地址!A:B,2,FALSE)</f>
        <v>台北市中山區長安東路二段246號3樓</v>
      </c>
      <c r="D45" s="1" t="s">
        <v>575</v>
      </c>
      <c r="E45" s="1" t="s">
        <v>685</v>
      </c>
      <c r="F45" s="1" t="s">
        <v>686</v>
      </c>
      <c r="G45" s="1" t="s">
        <v>609</v>
      </c>
      <c r="H45" s="1" t="s">
        <v>590</v>
      </c>
      <c r="I45" s="1" t="s">
        <v>603</v>
      </c>
      <c r="J45" s="1" t="s">
        <v>611</v>
      </c>
      <c r="K45" s="1" t="s">
        <v>590</v>
      </c>
      <c r="L45">
        <v>8.1999999999999993</v>
      </c>
    </row>
    <row r="46" spans="1:12" x14ac:dyDescent="0.25">
      <c r="A46" s="1" t="s">
        <v>574</v>
      </c>
      <c r="B46" s="1" t="s">
        <v>47</v>
      </c>
      <c r="C46" s="1" t="str">
        <f>VLOOKUP(B46,飯店地址!A:B,2,FALSE)</f>
        <v>台北市中正區忠孝西路一段50號19樓</v>
      </c>
      <c r="D46" s="1" t="s">
        <v>575</v>
      </c>
      <c r="E46" s="1" t="s">
        <v>687</v>
      </c>
      <c r="F46" s="1" t="s">
        <v>688</v>
      </c>
      <c r="G46" s="1" t="s">
        <v>577</v>
      </c>
      <c r="H46" s="1" t="s">
        <v>582</v>
      </c>
      <c r="I46" s="1" t="s">
        <v>689</v>
      </c>
      <c r="J46" s="1" t="s">
        <v>600</v>
      </c>
      <c r="K46" s="1" t="s">
        <v>579</v>
      </c>
      <c r="L46">
        <v>8.9</v>
      </c>
    </row>
    <row r="47" spans="1:12" x14ac:dyDescent="0.25">
      <c r="A47" s="1" t="s">
        <v>574</v>
      </c>
      <c r="B47" s="1" t="s">
        <v>48</v>
      </c>
      <c r="C47" s="1" t="str">
        <f>VLOOKUP(B47,飯店地址!A:B,2,FALSE)</f>
        <v>台北市中正區重慶南路一段18號</v>
      </c>
      <c r="D47" s="1" t="s">
        <v>575</v>
      </c>
      <c r="E47" s="1" t="s">
        <v>647</v>
      </c>
      <c r="F47" s="1" t="s">
        <v>690</v>
      </c>
      <c r="G47" s="1" t="s">
        <v>619</v>
      </c>
      <c r="H47" s="1" t="s">
        <v>596</v>
      </c>
      <c r="I47" s="1" t="s">
        <v>596</v>
      </c>
      <c r="J47" s="1" t="s">
        <v>582</v>
      </c>
      <c r="K47" s="1" t="s">
        <v>619</v>
      </c>
      <c r="L47">
        <v>9.3000000000000007</v>
      </c>
    </row>
    <row r="48" spans="1:12" x14ac:dyDescent="0.25">
      <c r="A48" s="1" t="s">
        <v>574</v>
      </c>
      <c r="B48" s="1" t="s">
        <v>49</v>
      </c>
      <c r="C48" s="1" t="str">
        <f>VLOOKUP(B48,飯店地址!A:B,2,FALSE)</f>
        <v>台北市中和區景平路381號</v>
      </c>
      <c r="D48" s="1" t="s">
        <v>575</v>
      </c>
      <c r="E48" s="1" t="s">
        <v>691</v>
      </c>
      <c r="F48" s="1" t="s">
        <v>692</v>
      </c>
      <c r="G48" s="1" t="s">
        <v>604</v>
      </c>
      <c r="H48" s="1" t="s">
        <v>624</v>
      </c>
      <c r="I48" s="1" t="s">
        <v>600</v>
      </c>
      <c r="J48" s="1" t="s">
        <v>693</v>
      </c>
      <c r="K48" s="1" t="s">
        <v>624</v>
      </c>
      <c r="L48">
        <v>7.2</v>
      </c>
    </row>
    <row r="49" spans="1:12" x14ac:dyDescent="0.25">
      <c r="A49" s="1" t="s">
        <v>574</v>
      </c>
      <c r="B49" s="1" t="s">
        <v>50</v>
      </c>
      <c r="C49" s="1" t="str">
        <f>VLOOKUP(B49,飯店地址!A:B,2,FALSE)</f>
        <v>台北市信義區基隆路1段155號之二2樓</v>
      </c>
      <c r="D49" s="1" t="s">
        <v>575</v>
      </c>
      <c r="E49" s="1" t="s">
        <v>665</v>
      </c>
      <c r="F49" s="1" t="s">
        <v>694</v>
      </c>
      <c r="G49" s="1" t="s">
        <v>583</v>
      </c>
      <c r="H49" s="1" t="s">
        <v>584</v>
      </c>
      <c r="I49" s="1" t="s">
        <v>579</v>
      </c>
      <c r="J49" s="1" t="s">
        <v>630</v>
      </c>
      <c r="K49" s="1" t="s">
        <v>614</v>
      </c>
      <c r="L49">
        <v>7.7</v>
      </c>
    </row>
    <row r="50" spans="1:12" x14ac:dyDescent="0.25">
      <c r="A50" s="1" t="s">
        <v>574</v>
      </c>
      <c r="B50" s="1" t="s">
        <v>51</v>
      </c>
      <c r="C50" s="1" t="str">
        <f>VLOOKUP(B50,飯店地址!A:B,2,FALSE)</f>
        <v>台北市松山區敦化北路100號</v>
      </c>
      <c r="D50" s="1" t="s">
        <v>575</v>
      </c>
      <c r="E50" s="1" t="s">
        <v>695</v>
      </c>
      <c r="F50" s="1" t="s">
        <v>696</v>
      </c>
      <c r="G50" s="1" t="s">
        <v>614</v>
      </c>
      <c r="H50" s="1" t="s">
        <v>605</v>
      </c>
      <c r="I50" s="1" t="s">
        <v>578</v>
      </c>
      <c r="J50" s="1" t="s">
        <v>584</v>
      </c>
      <c r="K50" s="1" t="s">
        <v>611</v>
      </c>
      <c r="L50">
        <v>7.7</v>
      </c>
    </row>
    <row r="51" spans="1:12" x14ac:dyDescent="0.25">
      <c r="A51" s="1" t="s">
        <v>574</v>
      </c>
      <c r="B51" s="1" t="s">
        <v>52</v>
      </c>
      <c r="C51" s="1" t="str">
        <f>VLOOKUP(B51,飯店地址!A:B,2,FALSE)</f>
        <v>台北市松山區南京東路三段255號</v>
      </c>
      <c r="D51" s="1" t="s">
        <v>575</v>
      </c>
      <c r="E51" s="1" t="s">
        <v>697</v>
      </c>
      <c r="F51" s="1" t="s">
        <v>698</v>
      </c>
      <c r="G51" s="1" t="s">
        <v>608</v>
      </c>
      <c r="H51" s="1" t="s">
        <v>617</v>
      </c>
      <c r="I51" s="1" t="s">
        <v>619</v>
      </c>
      <c r="J51" s="1" t="s">
        <v>608</v>
      </c>
      <c r="K51" s="1" t="s">
        <v>582</v>
      </c>
      <c r="L51">
        <v>8.6999999999999993</v>
      </c>
    </row>
    <row r="52" spans="1:12" x14ac:dyDescent="0.25">
      <c r="A52" s="1" t="s">
        <v>574</v>
      </c>
      <c r="B52" s="1" t="s">
        <v>53</v>
      </c>
      <c r="C52" s="1" t="str">
        <f>VLOOKUP(B52,飯店地址!A:B,2,FALSE)</f>
        <v>台北市北投區中和街2號</v>
      </c>
      <c r="D52" s="1" t="s">
        <v>575</v>
      </c>
      <c r="E52" s="1" t="s">
        <v>699</v>
      </c>
      <c r="F52" s="1" t="s">
        <v>700</v>
      </c>
      <c r="G52" s="1" t="s">
        <v>595</v>
      </c>
      <c r="H52" s="1" t="s">
        <v>599</v>
      </c>
      <c r="I52" s="1" t="s">
        <v>610</v>
      </c>
      <c r="J52" s="1" t="s">
        <v>582</v>
      </c>
      <c r="K52" s="1" t="s">
        <v>595</v>
      </c>
      <c r="L52">
        <v>9.1999999999999993</v>
      </c>
    </row>
    <row r="53" spans="1:12" x14ac:dyDescent="0.25">
      <c r="A53" s="1" t="s">
        <v>574</v>
      </c>
      <c r="B53" s="1" t="s">
        <v>54</v>
      </c>
      <c r="C53" s="1" t="str">
        <f>VLOOKUP(B53,飯店地址!A:B,2,FALSE)</f>
        <v>台北市北投區幽雅路31號</v>
      </c>
      <c r="D53" s="1" t="s">
        <v>575</v>
      </c>
      <c r="E53" s="1" t="s">
        <v>665</v>
      </c>
      <c r="F53" s="1" t="s">
        <v>701</v>
      </c>
      <c r="G53" s="1" t="s">
        <v>577</v>
      </c>
      <c r="H53" s="1" t="s">
        <v>599</v>
      </c>
      <c r="I53" s="1" t="s">
        <v>591</v>
      </c>
      <c r="J53" s="1" t="s">
        <v>585</v>
      </c>
      <c r="K53" s="1" t="s">
        <v>600</v>
      </c>
      <c r="L53">
        <v>8.6999999999999993</v>
      </c>
    </row>
    <row r="54" spans="1:12" x14ac:dyDescent="0.25">
      <c r="A54" s="1" t="s">
        <v>574</v>
      </c>
      <c r="B54" s="1" t="s">
        <v>55</v>
      </c>
      <c r="C54" s="1" t="str">
        <f>VLOOKUP(B54,飯店地址!A:B,2,FALSE)</f>
        <v>台北市北投區光明路230號</v>
      </c>
      <c r="D54" s="1" t="s">
        <v>575</v>
      </c>
      <c r="E54" s="1" t="s">
        <v>702</v>
      </c>
      <c r="F54" s="1" t="s">
        <v>703</v>
      </c>
      <c r="G54" s="1" t="s">
        <v>600</v>
      </c>
      <c r="H54" s="1" t="s">
        <v>609</v>
      </c>
      <c r="I54" s="1" t="s">
        <v>617</v>
      </c>
      <c r="J54" s="1" t="s">
        <v>646</v>
      </c>
      <c r="K54" s="1" t="s">
        <v>584</v>
      </c>
      <c r="L54">
        <v>8</v>
      </c>
    </row>
    <row r="55" spans="1:12" x14ac:dyDescent="0.25">
      <c r="A55" s="1" t="s">
        <v>574</v>
      </c>
      <c r="B55" s="1" t="s">
        <v>56</v>
      </c>
      <c r="C55" s="1" t="str">
        <f>VLOOKUP(B55,飯店地址!A:B,2,FALSE)</f>
        <v>台北市北投區中央北路三段53巷1號</v>
      </c>
      <c r="D55" s="1" t="s">
        <v>575</v>
      </c>
      <c r="E55" s="1" t="s">
        <v>704</v>
      </c>
      <c r="F55" s="1" t="s">
        <v>705</v>
      </c>
      <c r="G55" s="1" t="s">
        <v>578</v>
      </c>
      <c r="H55" s="1" t="s">
        <v>585</v>
      </c>
      <c r="I55" s="1" t="s">
        <v>577</v>
      </c>
      <c r="J55" s="1" t="s">
        <v>605</v>
      </c>
      <c r="K55" s="1" t="s">
        <v>585</v>
      </c>
      <c r="L55">
        <v>8.5</v>
      </c>
    </row>
    <row r="56" spans="1:12" x14ac:dyDescent="0.25">
      <c r="A56" s="1" t="s">
        <v>574</v>
      </c>
      <c r="B56" s="1" t="s">
        <v>57</v>
      </c>
      <c r="C56" s="1" t="str">
        <f>VLOOKUP(B56,飯店地址!A:B,2,FALSE)</f>
        <v>台北市萬華區華西街40巷16號</v>
      </c>
      <c r="D56" s="1" t="s">
        <v>575</v>
      </c>
      <c r="E56" s="1" t="s">
        <v>639</v>
      </c>
      <c r="F56" s="1" t="s">
        <v>666</v>
      </c>
      <c r="G56" s="1" t="s">
        <v>600</v>
      </c>
      <c r="H56" s="1" t="s">
        <v>629</v>
      </c>
      <c r="I56" s="1" t="s">
        <v>591</v>
      </c>
      <c r="J56" s="1" t="s">
        <v>625</v>
      </c>
      <c r="K56" s="1" t="s">
        <v>584</v>
      </c>
      <c r="L56">
        <v>7.4</v>
      </c>
    </row>
    <row r="57" spans="1:12" x14ac:dyDescent="0.25">
      <c r="A57" s="1" t="s">
        <v>574</v>
      </c>
      <c r="B57" s="1" t="s">
        <v>58</v>
      </c>
      <c r="C57" s="1" t="str">
        <f>VLOOKUP(B57,飯店地址!A:B,2,FALSE)</f>
        <v>台北市士林區中山北路五段470巷8號</v>
      </c>
      <c r="D57" s="1" t="s">
        <v>575</v>
      </c>
      <c r="E57" s="1" t="s">
        <v>706</v>
      </c>
      <c r="F57" s="1" t="s">
        <v>707</v>
      </c>
      <c r="G57" s="1" t="s">
        <v>579</v>
      </c>
      <c r="H57" s="1" t="s">
        <v>619</v>
      </c>
      <c r="I57" s="1" t="s">
        <v>582</v>
      </c>
      <c r="J57" s="1" t="s">
        <v>585</v>
      </c>
      <c r="K57" s="1" t="s">
        <v>608</v>
      </c>
      <c r="L57">
        <v>8.9</v>
      </c>
    </row>
    <row r="58" spans="1:12" x14ac:dyDescent="0.25">
      <c r="A58" s="1" t="s">
        <v>574</v>
      </c>
      <c r="B58" s="1" t="s">
        <v>59</v>
      </c>
      <c r="C58" s="1" t="str">
        <f>VLOOKUP(B58,飯店地址!A:B,2,FALSE)</f>
        <v>台北市中正區忠孝西路一段43號</v>
      </c>
      <c r="D58" s="1" t="s">
        <v>575</v>
      </c>
      <c r="E58" s="1" t="s">
        <v>708</v>
      </c>
      <c r="F58" s="1" t="s">
        <v>709</v>
      </c>
      <c r="G58" s="1" t="s">
        <v>608</v>
      </c>
      <c r="H58" s="1" t="s">
        <v>603</v>
      </c>
      <c r="I58" s="1" t="s">
        <v>596</v>
      </c>
      <c r="J58" s="1" t="s">
        <v>583</v>
      </c>
      <c r="K58" s="1" t="s">
        <v>585</v>
      </c>
      <c r="L58">
        <v>8.5</v>
      </c>
    </row>
    <row r="59" spans="1:12" x14ac:dyDescent="0.25">
      <c r="A59" s="1" t="s">
        <v>574</v>
      </c>
      <c r="B59" s="1" t="s">
        <v>60</v>
      </c>
      <c r="C59" s="1" t="str">
        <f>VLOOKUP(B59,飯店地址!A:B,2,FALSE)</f>
        <v>台北市萬華區中華路一段3號中正</v>
      </c>
      <c r="D59" s="1" t="s">
        <v>575</v>
      </c>
      <c r="E59" s="1" t="s">
        <v>710</v>
      </c>
      <c r="F59" s="1" t="s">
        <v>711</v>
      </c>
      <c r="G59" s="1" t="s">
        <v>577</v>
      </c>
      <c r="H59" s="1" t="s">
        <v>577</v>
      </c>
      <c r="I59" s="1" t="s">
        <v>595</v>
      </c>
      <c r="J59" s="1" t="s">
        <v>578</v>
      </c>
      <c r="K59" s="1" t="s">
        <v>582</v>
      </c>
      <c r="L59">
        <v>8.9</v>
      </c>
    </row>
    <row r="60" spans="1:12" x14ac:dyDescent="0.25">
      <c r="A60" s="1" t="s">
        <v>574</v>
      </c>
      <c r="B60" s="1" t="s">
        <v>61</v>
      </c>
      <c r="C60" s="1" t="str">
        <f>VLOOKUP(B60,飯店地址!A:B,2,FALSE)</f>
        <v>台北市中正區太原路92巷2-1號</v>
      </c>
      <c r="D60" s="1" t="s">
        <v>575</v>
      </c>
      <c r="E60" s="1" t="s">
        <v>712</v>
      </c>
      <c r="F60" s="1" t="s">
        <v>641</v>
      </c>
      <c r="G60" s="1" t="s">
        <v>617</v>
      </c>
      <c r="H60" s="1" t="s">
        <v>585</v>
      </c>
      <c r="I60" s="1" t="s">
        <v>608</v>
      </c>
      <c r="J60" s="1" t="s">
        <v>608</v>
      </c>
      <c r="K60" s="1" t="s">
        <v>585</v>
      </c>
      <c r="L60">
        <v>8.6</v>
      </c>
    </row>
    <row r="61" spans="1:12" x14ac:dyDescent="0.25">
      <c r="A61" s="1" t="s">
        <v>574</v>
      </c>
      <c r="B61" s="1" t="s">
        <v>62</v>
      </c>
      <c r="C61" s="1" t="str">
        <f>VLOOKUP(B61,飯店地址!A:B,2,FALSE)</f>
        <v>台北市中山區長春路279號</v>
      </c>
      <c r="D61" s="1" t="s">
        <v>575</v>
      </c>
      <c r="E61" s="1" t="s">
        <v>713</v>
      </c>
      <c r="F61" s="1" t="s">
        <v>714</v>
      </c>
      <c r="G61" s="1" t="s">
        <v>715</v>
      </c>
      <c r="H61" s="1" t="s">
        <v>600</v>
      </c>
      <c r="I61" s="1" t="s">
        <v>608</v>
      </c>
      <c r="J61" s="1" t="s">
        <v>635</v>
      </c>
      <c r="K61" s="1" t="s">
        <v>603</v>
      </c>
      <c r="L61">
        <v>7.6</v>
      </c>
    </row>
    <row r="62" spans="1:12" x14ac:dyDescent="0.25">
      <c r="A62" s="1" t="s">
        <v>574</v>
      </c>
      <c r="B62" s="1" t="s">
        <v>63</v>
      </c>
      <c r="C62" s="1" t="str">
        <f>VLOOKUP(B62,飯店地址!A:B,2,FALSE)</f>
        <v>台北市萬華區武昌街二段77號</v>
      </c>
      <c r="D62" s="1" t="s">
        <v>575</v>
      </c>
      <c r="E62" s="1" t="s">
        <v>716</v>
      </c>
      <c r="F62" s="1" t="s">
        <v>717</v>
      </c>
      <c r="G62" s="1" t="s">
        <v>590</v>
      </c>
      <c r="H62" s="1" t="s">
        <v>579</v>
      </c>
      <c r="I62" s="1" t="s">
        <v>595</v>
      </c>
      <c r="J62" s="1" t="s">
        <v>608</v>
      </c>
      <c r="K62" s="1" t="s">
        <v>579</v>
      </c>
      <c r="L62">
        <v>8.6999999999999993</v>
      </c>
    </row>
    <row r="63" spans="1:12" x14ac:dyDescent="0.25">
      <c r="A63" s="1" t="s">
        <v>574</v>
      </c>
      <c r="B63" s="1" t="s">
        <v>64</v>
      </c>
      <c r="C63" s="1" t="str">
        <f>VLOOKUP(B63,飯店地址!A:B,2,FALSE)</f>
        <v>台北市中山區樂群三路123號</v>
      </c>
      <c r="D63" s="1" t="s">
        <v>575</v>
      </c>
      <c r="E63" s="1" t="s">
        <v>648</v>
      </c>
      <c r="F63" s="1" t="s">
        <v>718</v>
      </c>
      <c r="G63" s="1" t="s">
        <v>578</v>
      </c>
      <c r="H63" s="1" t="s">
        <v>608</v>
      </c>
      <c r="I63" s="1" t="s">
        <v>608</v>
      </c>
      <c r="J63" s="1" t="s">
        <v>609</v>
      </c>
      <c r="K63" s="1" t="s">
        <v>603</v>
      </c>
      <c r="L63">
        <v>8.1999999999999993</v>
      </c>
    </row>
    <row r="64" spans="1:12" x14ac:dyDescent="0.25">
      <c r="A64" s="1" t="s">
        <v>574</v>
      </c>
      <c r="B64" s="1" t="s">
        <v>65</v>
      </c>
      <c r="C64" s="1" t="str">
        <f>VLOOKUP(B64,飯店地址!A:B,2,FALSE)</f>
        <v>台北市大安區敦化南路一段370號</v>
      </c>
      <c r="D64" s="1" t="s">
        <v>575</v>
      </c>
      <c r="E64" s="1" t="s">
        <v>719</v>
      </c>
      <c r="F64" s="1" t="s">
        <v>720</v>
      </c>
      <c r="G64" s="1" t="s">
        <v>599</v>
      </c>
      <c r="H64" s="1" t="s">
        <v>577</v>
      </c>
      <c r="I64" s="1" t="s">
        <v>590</v>
      </c>
      <c r="J64" s="1" t="s">
        <v>608</v>
      </c>
      <c r="K64" s="1" t="s">
        <v>577</v>
      </c>
      <c r="L64">
        <v>8.9</v>
      </c>
    </row>
    <row r="65" spans="1:12" x14ac:dyDescent="0.25">
      <c r="A65" s="1" t="s">
        <v>574</v>
      </c>
      <c r="B65" s="1" t="s">
        <v>66</v>
      </c>
      <c r="C65" s="1" t="str">
        <f>VLOOKUP(B65,飯店地址!A:B,2,FALSE)</f>
        <v>台北市松山區南京東路五段97號</v>
      </c>
      <c r="D65" s="1" t="s">
        <v>575</v>
      </c>
      <c r="E65" s="1" t="s">
        <v>721</v>
      </c>
      <c r="F65" s="1" t="s">
        <v>722</v>
      </c>
      <c r="G65" s="1" t="s">
        <v>617</v>
      </c>
      <c r="H65" s="1" t="s">
        <v>579</v>
      </c>
      <c r="I65" s="1" t="s">
        <v>617</v>
      </c>
      <c r="J65" s="1" t="s">
        <v>608</v>
      </c>
      <c r="K65" s="1" t="s">
        <v>590</v>
      </c>
      <c r="L65">
        <v>8.8000000000000007</v>
      </c>
    </row>
    <row r="66" spans="1:12" x14ac:dyDescent="0.25">
      <c r="A66" s="1" t="s">
        <v>574</v>
      </c>
      <c r="B66" s="1" t="s">
        <v>67</v>
      </c>
      <c r="C66" s="1" t="str">
        <f>VLOOKUP(B66,飯店地址!A:B,2,FALSE)</f>
        <v>台北市中正區中華路二段1號</v>
      </c>
      <c r="D66" s="1" t="s">
        <v>575</v>
      </c>
      <c r="E66" s="1" t="s">
        <v>723</v>
      </c>
      <c r="F66" s="1" t="s">
        <v>724</v>
      </c>
      <c r="G66" s="1" t="s">
        <v>590</v>
      </c>
      <c r="H66" s="1" t="s">
        <v>579</v>
      </c>
      <c r="I66" s="1" t="s">
        <v>590</v>
      </c>
      <c r="J66" s="1" t="s">
        <v>600</v>
      </c>
      <c r="K66" s="1" t="s">
        <v>590</v>
      </c>
      <c r="L66">
        <v>8.6</v>
      </c>
    </row>
    <row r="67" spans="1:12" x14ac:dyDescent="0.25">
      <c r="A67" s="1" t="s">
        <v>574</v>
      </c>
      <c r="B67" s="1" t="s">
        <v>68</v>
      </c>
      <c r="C67" s="1" t="str">
        <f>VLOOKUP(B67,飯店地址!A:B,2,FALSE)</f>
        <v>台北市大安區復興南路一段317號</v>
      </c>
      <c r="D67" s="1" t="s">
        <v>575</v>
      </c>
      <c r="E67" s="1" t="s">
        <v>725</v>
      </c>
      <c r="F67" s="1" t="s">
        <v>726</v>
      </c>
      <c r="G67" s="1" t="s">
        <v>585</v>
      </c>
      <c r="H67" s="1" t="s">
        <v>579</v>
      </c>
      <c r="I67" s="1" t="s">
        <v>595</v>
      </c>
      <c r="J67" s="1" t="s">
        <v>591</v>
      </c>
      <c r="K67" s="1" t="s">
        <v>582</v>
      </c>
      <c r="L67">
        <v>8.6999999999999993</v>
      </c>
    </row>
    <row r="68" spans="1:12" x14ac:dyDescent="0.25">
      <c r="A68" s="1" t="s">
        <v>574</v>
      </c>
      <c r="B68" s="1" t="s">
        <v>69</v>
      </c>
      <c r="C68" s="1" t="str">
        <f>VLOOKUP(B68,飯店地址!A:B,2,FALSE)</f>
        <v>台北市中山區樂群二路55號</v>
      </c>
      <c r="D68" s="1" t="s">
        <v>575</v>
      </c>
      <c r="E68" s="1" t="s">
        <v>727</v>
      </c>
      <c r="F68" s="1" t="s">
        <v>728</v>
      </c>
      <c r="G68" s="1" t="s">
        <v>599</v>
      </c>
      <c r="H68" s="1" t="s">
        <v>594</v>
      </c>
      <c r="I68" s="1" t="s">
        <v>578</v>
      </c>
      <c r="J68" s="1" t="s">
        <v>595</v>
      </c>
      <c r="K68" s="1" t="s">
        <v>617</v>
      </c>
      <c r="L68">
        <v>9.1</v>
      </c>
    </row>
    <row r="69" spans="1:12" x14ac:dyDescent="0.25">
      <c r="A69" s="1" t="s">
        <v>574</v>
      </c>
      <c r="B69" s="1" t="s">
        <v>70</v>
      </c>
      <c r="C69" s="1" t="str">
        <f>VLOOKUP(B69,飯店地址!A:B,2,FALSE)</f>
        <v>台北市中山區松江路95-1號4樓</v>
      </c>
      <c r="D69" s="1" t="s">
        <v>575</v>
      </c>
      <c r="E69" s="1" t="s">
        <v>729</v>
      </c>
      <c r="F69" s="1" t="s">
        <v>730</v>
      </c>
      <c r="G69" s="1" t="s">
        <v>605</v>
      </c>
      <c r="H69" s="1" t="s">
        <v>617</v>
      </c>
      <c r="I69" s="1" t="s">
        <v>619</v>
      </c>
      <c r="J69" s="1" t="s">
        <v>611</v>
      </c>
      <c r="K69" s="1" t="s">
        <v>617</v>
      </c>
      <c r="L69">
        <v>8.5</v>
      </c>
    </row>
    <row r="70" spans="1:12" x14ac:dyDescent="0.25">
      <c r="A70" s="1" t="s">
        <v>574</v>
      </c>
      <c r="B70" s="1" t="s">
        <v>71</v>
      </c>
      <c r="C70" s="1" t="str">
        <f>VLOOKUP(B70,飯店地址!A:B,2,FALSE)</f>
        <v>台北市中正區林森南路7號</v>
      </c>
      <c r="D70" s="1" t="s">
        <v>575</v>
      </c>
      <c r="E70" s="1" t="s">
        <v>731</v>
      </c>
      <c r="F70" s="1" t="s">
        <v>732</v>
      </c>
      <c r="G70" s="1" t="s">
        <v>594</v>
      </c>
      <c r="H70" s="1" t="s">
        <v>689</v>
      </c>
      <c r="I70" s="1" t="s">
        <v>689</v>
      </c>
      <c r="J70" s="1" t="s">
        <v>599</v>
      </c>
      <c r="K70" s="1" t="s">
        <v>599</v>
      </c>
      <c r="L70">
        <v>9.6</v>
      </c>
    </row>
    <row r="71" spans="1:12" x14ac:dyDescent="0.25">
      <c r="A71" s="1" t="s">
        <v>574</v>
      </c>
      <c r="B71" s="1" t="s">
        <v>72</v>
      </c>
      <c r="C71" s="1" t="str">
        <f>VLOOKUP(B71,飯店地址!A:B,2,FALSE)</f>
        <v>台北市中山區民生東路三段六號</v>
      </c>
      <c r="D71" s="1" t="s">
        <v>575</v>
      </c>
      <c r="E71" s="1" t="s">
        <v>733</v>
      </c>
      <c r="F71" s="1" t="s">
        <v>720</v>
      </c>
      <c r="G71" s="1" t="s">
        <v>619</v>
      </c>
      <c r="H71" s="1" t="s">
        <v>594</v>
      </c>
      <c r="I71" s="1" t="s">
        <v>617</v>
      </c>
      <c r="J71" s="1" t="s">
        <v>617</v>
      </c>
      <c r="K71" s="1" t="s">
        <v>577</v>
      </c>
      <c r="L71">
        <v>9.1999999999999993</v>
      </c>
    </row>
    <row r="72" spans="1:12" x14ac:dyDescent="0.25">
      <c r="A72" s="1" t="s">
        <v>574</v>
      </c>
      <c r="B72" s="1" t="s">
        <v>73</v>
      </c>
      <c r="C72" s="1" t="str">
        <f>VLOOKUP(B72,飯店地址!A:B,2,FALSE)</f>
        <v>台北市板橋區館前東路26號6F</v>
      </c>
      <c r="D72" s="1" t="s">
        <v>575</v>
      </c>
      <c r="E72" s="1" t="s">
        <v>734</v>
      </c>
      <c r="F72" s="1" t="s">
        <v>735</v>
      </c>
      <c r="G72" s="1" t="s">
        <v>611</v>
      </c>
      <c r="H72" s="1" t="s">
        <v>603</v>
      </c>
      <c r="I72" s="1" t="s">
        <v>578</v>
      </c>
      <c r="J72" s="1" t="s">
        <v>605</v>
      </c>
      <c r="K72" s="1" t="s">
        <v>582</v>
      </c>
      <c r="L72">
        <v>8.1999999999999993</v>
      </c>
    </row>
    <row r="73" spans="1:12" x14ac:dyDescent="0.25">
      <c r="A73" s="1" t="s">
        <v>574</v>
      </c>
      <c r="B73" s="1" t="s">
        <v>74</v>
      </c>
      <c r="C73" s="1" t="str">
        <f>VLOOKUP(B73,飯店地址!A:B,2,FALSE)</f>
        <v>台北市萬華區艋舺大道167號</v>
      </c>
      <c r="D73" s="1" t="s">
        <v>575</v>
      </c>
      <c r="E73" s="1" t="s">
        <v>691</v>
      </c>
      <c r="F73" s="1" t="s">
        <v>736</v>
      </c>
      <c r="G73" s="1" t="s">
        <v>579</v>
      </c>
      <c r="H73" s="1" t="s">
        <v>617</v>
      </c>
      <c r="I73" s="1" t="s">
        <v>582</v>
      </c>
      <c r="J73" s="1" t="s">
        <v>603</v>
      </c>
      <c r="K73" s="1" t="s">
        <v>582</v>
      </c>
      <c r="L73">
        <v>8.8000000000000007</v>
      </c>
    </row>
    <row r="74" spans="1:12" x14ac:dyDescent="0.25">
      <c r="A74" s="1" t="s">
        <v>574</v>
      </c>
      <c r="B74" s="1" t="s">
        <v>75</v>
      </c>
      <c r="C74" s="1" t="str">
        <f>VLOOKUP(B74,飯店地址!A:B,2,FALSE)</f>
        <v>台北市中正區忠孝東路一段12號</v>
      </c>
      <c r="D74" s="1" t="s">
        <v>575</v>
      </c>
      <c r="E74" s="1" t="s">
        <v>737</v>
      </c>
      <c r="F74" s="1" t="s">
        <v>738</v>
      </c>
      <c r="G74" s="1" t="s">
        <v>585</v>
      </c>
      <c r="H74" s="1" t="s">
        <v>617</v>
      </c>
      <c r="I74" s="1" t="s">
        <v>617</v>
      </c>
      <c r="J74" s="1" t="s">
        <v>578</v>
      </c>
      <c r="K74" s="1" t="s">
        <v>585</v>
      </c>
      <c r="L74">
        <v>8.6999999999999993</v>
      </c>
    </row>
    <row r="75" spans="1:12" x14ac:dyDescent="0.25">
      <c r="A75" s="1" t="s">
        <v>574</v>
      </c>
      <c r="B75" s="1" t="s">
        <v>76</v>
      </c>
      <c r="C75" s="1" t="str">
        <f>VLOOKUP(B75,飯店地址!A:B,2,FALSE)</f>
        <v>台北市信義區松仁路38號</v>
      </c>
      <c r="D75" s="1" t="s">
        <v>575</v>
      </c>
      <c r="E75" s="1" t="s">
        <v>739</v>
      </c>
      <c r="F75" s="1" t="s">
        <v>740</v>
      </c>
      <c r="G75" s="1" t="s">
        <v>577</v>
      </c>
      <c r="H75" s="1" t="s">
        <v>595</v>
      </c>
      <c r="I75" s="1" t="s">
        <v>619</v>
      </c>
      <c r="J75" s="1" t="s">
        <v>582</v>
      </c>
      <c r="K75" s="1" t="s">
        <v>582</v>
      </c>
      <c r="L75">
        <v>9</v>
      </c>
    </row>
    <row r="76" spans="1:12" x14ac:dyDescent="0.25">
      <c r="A76" s="1" t="s">
        <v>574</v>
      </c>
      <c r="B76" s="1" t="s">
        <v>77</v>
      </c>
      <c r="C76" s="1" t="str">
        <f>VLOOKUP(B76,飯店地址!A:B,2,FALSE)</f>
        <v>台北市中山區中山區樂群二路199號</v>
      </c>
      <c r="D76" s="1" t="s">
        <v>575</v>
      </c>
      <c r="E76" s="1" t="s">
        <v>742</v>
      </c>
      <c r="F76" s="1" t="s">
        <v>743</v>
      </c>
      <c r="G76" s="1" t="s">
        <v>590</v>
      </c>
      <c r="H76" s="1" t="s">
        <v>610</v>
      </c>
      <c r="I76" s="1" t="s">
        <v>578</v>
      </c>
      <c r="J76" s="1" t="s">
        <v>579</v>
      </c>
      <c r="K76" s="1" t="s">
        <v>617</v>
      </c>
      <c r="L76">
        <v>8.8000000000000007</v>
      </c>
    </row>
    <row r="77" spans="1:12" x14ac:dyDescent="0.25">
      <c r="A77" s="1" t="s">
        <v>574</v>
      </c>
      <c r="B77" s="1" t="s">
        <v>78</v>
      </c>
      <c r="C77" s="1" t="str">
        <f>VLOOKUP(B77,飯店地址!A:B,2,FALSE)</f>
        <v>台北市萬華區成都路163號</v>
      </c>
      <c r="D77" s="1" t="s">
        <v>575</v>
      </c>
      <c r="E77" s="1" t="s">
        <v>744</v>
      </c>
      <c r="F77" s="1" t="s">
        <v>745</v>
      </c>
      <c r="G77" s="1" t="s">
        <v>608</v>
      </c>
      <c r="H77" s="1" t="s">
        <v>617</v>
      </c>
      <c r="I77" s="1" t="s">
        <v>608</v>
      </c>
      <c r="J77" s="1" t="s">
        <v>582</v>
      </c>
      <c r="K77" s="1" t="s">
        <v>599</v>
      </c>
      <c r="L77">
        <v>8.6</v>
      </c>
    </row>
    <row r="78" spans="1:12" x14ac:dyDescent="0.25">
      <c r="A78" s="1" t="s">
        <v>574</v>
      </c>
      <c r="B78" s="1" t="s">
        <v>79</v>
      </c>
      <c r="C78" s="1" t="str">
        <f>VLOOKUP(B78,飯店地址!A:B,2,FALSE)</f>
        <v>台北市大安區仁愛路三段160號</v>
      </c>
      <c r="D78" s="1" t="s">
        <v>575</v>
      </c>
      <c r="E78" s="1" t="s">
        <v>746</v>
      </c>
      <c r="F78" s="1" t="s">
        <v>747</v>
      </c>
      <c r="G78" s="1" t="s">
        <v>591</v>
      </c>
      <c r="H78" s="1" t="s">
        <v>578</v>
      </c>
      <c r="I78" s="1" t="s">
        <v>579</v>
      </c>
      <c r="J78" s="1" t="s">
        <v>591</v>
      </c>
      <c r="K78" s="1" t="s">
        <v>578</v>
      </c>
      <c r="L78">
        <v>8.3000000000000007</v>
      </c>
    </row>
    <row r="79" spans="1:12" x14ac:dyDescent="0.25">
      <c r="A79" s="1" t="s">
        <v>574</v>
      </c>
      <c r="B79" s="1" t="s">
        <v>80</v>
      </c>
      <c r="C79" s="1" t="str">
        <f>VLOOKUP(B79,飯店地址!A:B,2,FALSE)</f>
        <v>台北市中山區新生北路三段56巷14號</v>
      </c>
      <c r="D79" s="1" t="s">
        <v>575</v>
      </c>
      <c r="E79" s="1" t="s">
        <v>748</v>
      </c>
      <c r="F79" s="1" t="s">
        <v>749</v>
      </c>
      <c r="G79" s="1" t="s">
        <v>608</v>
      </c>
      <c r="H79" s="1" t="s">
        <v>583</v>
      </c>
      <c r="I79" s="1" t="s">
        <v>611</v>
      </c>
      <c r="J79" s="1" t="s">
        <v>614</v>
      </c>
      <c r="K79" s="1" t="s">
        <v>603</v>
      </c>
      <c r="L79">
        <v>7.9</v>
      </c>
    </row>
    <row r="80" spans="1:12" x14ac:dyDescent="0.25">
      <c r="A80" s="1" t="s">
        <v>574</v>
      </c>
      <c r="B80" s="1" t="s">
        <v>81</v>
      </c>
      <c r="C80" s="1" t="str">
        <f>VLOOKUP(B80,飯店地址!A:B,2,FALSE)</f>
        <v>台北市大安區敦化南路一段331號</v>
      </c>
      <c r="D80" s="1" t="s">
        <v>575</v>
      </c>
      <c r="E80" s="1" t="s">
        <v>751</v>
      </c>
      <c r="F80" s="1" t="s">
        <v>752</v>
      </c>
      <c r="G80" s="1" t="s">
        <v>619</v>
      </c>
      <c r="H80" s="1" t="s">
        <v>619</v>
      </c>
      <c r="I80" s="1" t="s">
        <v>617</v>
      </c>
      <c r="J80" s="1" t="s">
        <v>590</v>
      </c>
      <c r="K80" s="1" t="s">
        <v>595</v>
      </c>
      <c r="L80">
        <v>9.1</v>
      </c>
    </row>
    <row r="81" spans="1:12" x14ac:dyDescent="0.25">
      <c r="A81" s="1" t="s">
        <v>574</v>
      </c>
      <c r="B81" s="1" t="s">
        <v>82</v>
      </c>
      <c r="C81" s="1" t="str">
        <f>VLOOKUP(B81,飯店地址!A:B,2,FALSE)</f>
        <v>台北市萬華區中華路一段39號</v>
      </c>
      <c r="D81" s="1" t="s">
        <v>575</v>
      </c>
      <c r="E81" s="1" t="s">
        <v>754</v>
      </c>
      <c r="F81" s="1" t="s">
        <v>755</v>
      </c>
      <c r="G81" s="1" t="s">
        <v>591</v>
      </c>
      <c r="H81" s="1" t="s">
        <v>603</v>
      </c>
      <c r="I81" s="1" t="s">
        <v>579</v>
      </c>
      <c r="J81" s="1" t="s">
        <v>635</v>
      </c>
      <c r="K81" s="1" t="s">
        <v>600</v>
      </c>
      <c r="L81">
        <v>8.1999999999999993</v>
      </c>
    </row>
    <row r="82" spans="1:12" x14ac:dyDescent="0.25">
      <c r="A82" s="1" t="s">
        <v>574</v>
      </c>
      <c r="B82" s="1" t="s">
        <v>83</v>
      </c>
      <c r="C82" s="1" t="str">
        <f>VLOOKUP(B82,飯店地址!A:B,2,FALSE)</f>
        <v>台北市中正區重慶南路一段一號3樓</v>
      </c>
      <c r="D82" s="1" t="s">
        <v>575</v>
      </c>
      <c r="E82" s="1" t="s">
        <v>756</v>
      </c>
      <c r="F82" s="1" t="s">
        <v>757</v>
      </c>
      <c r="G82" s="1" t="s">
        <v>611</v>
      </c>
      <c r="H82" s="1" t="s">
        <v>590</v>
      </c>
      <c r="I82" s="1" t="s">
        <v>595</v>
      </c>
      <c r="J82" s="1" t="s">
        <v>609</v>
      </c>
      <c r="K82" s="1" t="s">
        <v>579</v>
      </c>
      <c r="L82">
        <v>8.4</v>
      </c>
    </row>
    <row r="83" spans="1:12" x14ac:dyDescent="0.25">
      <c r="A83" s="1" t="s">
        <v>574</v>
      </c>
      <c r="B83" s="1" t="s">
        <v>84</v>
      </c>
      <c r="C83" s="1" t="str">
        <f>VLOOKUP(B83,飯店地址!A:B,2,FALSE)</f>
        <v>台北市信義區基隆路一段182號</v>
      </c>
      <c r="D83" s="1" t="s">
        <v>575</v>
      </c>
      <c r="E83" s="1" t="s">
        <v>586</v>
      </c>
      <c r="F83" s="1" t="s">
        <v>758</v>
      </c>
      <c r="G83" s="1" t="s">
        <v>617</v>
      </c>
      <c r="H83" s="1" t="s">
        <v>617</v>
      </c>
      <c r="I83" s="1" t="s">
        <v>619</v>
      </c>
      <c r="J83" s="1" t="s">
        <v>611</v>
      </c>
      <c r="K83" s="1" t="s">
        <v>585</v>
      </c>
      <c r="L83">
        <v>8.9</v>
      </c>
    </row>
    <row r="84" spans="1:12" x14ac:dyDescent="0.25">
      <c r="A84" s="1" t="s">
        <v>574</v>
      </c>
      <c r="B84" s="1" t="s">
        <v>85</v>
      </c>
      <c r="C84" s="1" t="str">
        <f>VLOOKUP(B84,飯店地址!A:B,2,FALSE)</f>
        <v>台北市中山區興安街62號</v>
      </c>
      <c r="D84" s="1" t="s">
        <v>575</v>
      </c>
      <c r="E84" s="1" t="s">
        <v>760</v>
      </c>
      <c r="F84" s="1" t="s">
        <v>761</v>
      </c>
      <c r="G84" s="1" t="s">
        <v>578</v>
      </c>
      <c r="H84" s="1" t="s">
        <v>599</v>
      </c>
      <c r="I84" s="1" t="s">
        <v>608</v>
      </c>
      <c r="J84" s="1" t="s">
        <v>608</v>
      </c>
      <c r="K84" s="1" t="s">
        <v>590</v>
      </c>
      <c r="L84">
        <v>8.6</v>
      </c>
    </row>
    <row r="85" spans="1:12" x14ac:dyDescent="0.25">
      <c r="A85" s="1" t="s">
        <v>574</v>
      </c>
      <c r="B85" s="1" t="s">
        <v>86</v>
      </c>
      <c r="C85" s="1" t="str">
        <f>VLOOKUP(B85,飯店地址!A:B,2,FALSE)</f>
        <v>台北市內湖區成功路四段353號</v>
      </c>
      <c r="D85" s="1" t="s">
        <v>575</v>
      </c>
      <c r="E85" s="1" t="s">
        <v>762</v>
      </c>
      <c r="F85" s="1" t="s">
        <v>763</v>
      </c>
      <c r="G85" s="1" t="s">
        <v>600</v>
      </c>
      <c r="H85" s="1" t="s">
        <v>603</v>
      </c>
      <c r="I85" s="1" t="s">
        <v>608</v>
      </c>
      <c r="J85" s="1" t="s">
        <v>624</v>
      </c>
      <c r="K85" s="1" t="s">
        <v>583</v>
      </c>
      <c r="L85">
        <v>8.1</v>
      </c>
    </row>
    <row r="86" spans="1:12" x14ac:dyDescent="0.25">
      <c r="A86" s="1" t="s">
        <v>574</v>
      </c>
      <c r="B86" s="1" t="s">
        <v>87</v>
      </c>
      <c r="C86" s="1" t="str">
        <f>VLOOKUP(B86,飯店地址!A:B,2,FALSE)</f>
        <v>台北市中山區松江路123巷10號</v>
      </c>
      <c r="D86" s="1" t="s">
        <v>575</v>
      </c>
      <c r="E86" s="1" t="s">
        <v>622</v>
      </c>
      <c r="F86" s="1" t="s">
        <v>767</v>
      </c>
      <c r="G86" s="1" t="s">
        <v>638</v>
      </c>
      <c r="H86" s="1" t="s">
        <v>604</v>
      </c>
      <c r="I86" s="1" t="s">
        <v>603</v>
      </c>
      <c r="J86" s="1" t="s">
        <v>693</v>
      </c>
      <c r="K86" s="1" t="s">
        <v>584</v>
      </c>
      <c r="L86">
        <v>7.2</v>
      </c>
    </row>
    <row r="87" spans="1:12" x14ac:dyDescent="0.25">
      <c r="A87" s="1" t="s">
        <v>574</v>
      </c>
      <c r="B87" s="1" t="s">
        <v>88</v>
      </c>
      <c r="C87" s="1" t="str">
        <f>VLOOKUP(B87,飯店地址!A:B,2,FALSE)</f>
        <v>台北市士林區大東路93號</v>
      </c>
      <c r="D87" s="1" t="s">
        <v>575</v>
      </c>
      <c r="E87" s="1" t="s">
        <v>620</v>
      </c>
      <c r="F87" s="1" t="s">
        <v>768</v>
      </c>
      <c r="G87" s="1" t="s">
        <v>585</v>
      </c>
      <c r="H87" s="1" t="s">
        <v>577</v>
      </c>
      <c r="I87" s="1" t="s">
        <v>577</v>
      </c>
      <c r="J87" s="1" t="s">
        <v>600</v>
      </c>
      <c r="K87" s="1" t="s">
        <v>600</v>
      </c>
      <c r="L87">
        <v>8.6999999999999993</v>
      </c>
    </row>
    <row r="88" spans="1:12" x14ac:dyDescent="0.25">
      <c r="A88" s="1" t="s">
        <v>574</v>
      </c>
      <c r="B88" s="1" t="s">
        <v>89</v>
      </c>
      <c r="C88" s="1" t="str">
        <f>VLOOKUP(B88,飯店地址!A:B,2,FALSE)</f>
        <v>台北市中山區南京東路二段11號11樓</v>
      </c>
      <c r="D88" s="1" t="s">
        <v>575</v>
      </c>
      <c r="E88" s="1" t="s">
        <v>620</v>
      </c>
      <c r="F88" s="1" t="s">
        <v>769</v>
      </c>
      <c r="G88" s="1" t="s">
        <v>619</v>
      </c>
      <c r="H88" s="1" t="s">
        <v>619</v>
      </c>
      <c r="I88" s="1" t="s">
        <v>617</v>
      </c>
      <c r="J88" s="1" t="s">
        <v>578</v>
      </c>
      <c r="K88" s="1" t="s">
        <v>579</v>
      </c>
      <c r="L88">
        <v>9.1</v>
      </c>
    </row>
    <row r="89" spans="1:12" x14ac:dyDescent="0.25">
      <c r="A89" s="1" t="s">
        <v>574</v>
      </c>
      <c r="B89" s="1" t="s">
        <v>90</v>
      </c>
      <c r="C89" s="1" t="str">
        <f>VLOOKUP(B89,飯店地址!A:B,2,FALSE)</f>
        <v>台北市大安區安和路一段139號</v>
      </c>
      <c r="D89" s="1" t="s">
        <v>575</v>
      </c>
      <c r="E89" s="1" t="s">
        <v>770</v>
      </c>
      <c r="F89" s="1" t="s">
        <v>771</v>
      </c>
      <c r="G89" s="1" t="s">
        <v>583</v>
      </c>
      <c r="H89" s="1" t="s">
        <v>609</v>
      </c>
      <c r="I89" s="1" t="s">
        <v>585</v>
      </c>
      <c r="J89" s="1" t="s">
        <v>624</v>
      </c>
      <c r="K89" s="1" t="s">
        <v>611</v>
      </c>
      <c r="L89">
        <v>7.9</v>
      </c>
    </row>
    <row r="90" spans="1:12" x14ac:dyDescent="0.25">
      <c r="A90" s="1" t="s">
        <v>574</v>
      </c>
      <c r="B90" s="1" t="s">
        <v>91</v>
      </c>
      <c r="C90" s="1" t="str">
        <f>VLOOKUP(B90,飯店地址!A:B,2,FALSE)</f>
        <v>台北市大安區信義路三段147巷5弄4號</v>
      </c>
      <c r="D90" s="1" t="s">
        <v>575</v>
      </c>
      <c r="E90" s="1" t="s">
        <v>620</v>
      </c>
      <c r="F90" s="1" t="s">
        <v>772</v>
      </c>
      <c r="G90" s="1" t="s">
        <v>603</v>
      </c>
      <c r="H90" s="1" t="s">
        <v>578</v>
      </c>
      <c r="I90" s="1" t="s">
        <v>582</v>
      </c>
      <c r="J90" s="1" t="s">
        <v>584</v>
      </c>
      <c r="K90" s="1" t="s">
        <v>611</v>
      </c>
      <c r="L90">
        <v>8.3000000000000007</v>
      </c>
    </row>
    <row r="91" spans="1:12" x14ac:dyDescent="0.25">
      <c r="A91" s="1" t="s">
        <v>574</v>
      </c>
      <c r="B91" s="1" t="s">
        <v>92</v>
      </c>
      <c r="C91" s="1" t="str">
        <f>VLOOKUP(B91,飯店地址!A:B,2,FALSE)</f>
        <v>台北市中山區中山北路二段37之1號</v>
      </c>
      <c r="D91" s="1" t="s">
        <v>575</v>
      </c>
      <c r="E91" s="1" t="s">
        <v>774</v>
      </c>
      <c r="F91" s="1" t="s">
        <v>775</v>
      </c>
      <c r="G91" s="1" t="s">
        <v>617</v>
      </c>
      <c r="H91" s="1" t="s">
        <v>595</v>
      </c>
      <c r="I91" s="1" t="s">
        <v>599</v>
      </c>
      <c r="J91" s="1" t="s">
        <v>578</v>
      </c>
      <c r="K91" s="1" t="s">
        <v>595</v>
      </c>
      <c r="L91">
        <v>9</v>
      </c>
    </row>
    <row r="92" spans="1:12" x14ac:dyDescent="0.25">
      <c r="A92" s="1" t="s">
        <v>574</v>
      </c>
      <c r="B92" s="1" t="s">
        <v>93</v>
      </c>
      <c r="C92" s="1" t="str">
        <f>VLOOKUP(B92,飯店地址!A:B,2,FALSE)</f>
        <v>台北市中山區林森北路83號4樓</v>
      </c>
      <c r="D92" s="1" t="s">
        <v>575</v>
      </c>
      <c r="E92" s="1" t="s">
        <v>719</v>
      </c>
      <c r="F92" s="1" t="s">
        <v>776</v>
      </c>
      <c r="G92" s="1" t="s">
        <v>585</v>
      </c>
      <c r="H92" s="1" t="s">
        <v>617</v>
      </c>
      <c r="I92" s="1" t="s">
        <v>608</v>
      </c>
      <c r="J92" s="1" t="s">
        <v>591</v>
      </c>
      <c r="K92" s="1" t="s">
        <v>579</v>
      </c>
      <c r="L92">
        <v>8.6</v>
      </c>
    </row>
    <row r="93" spans="1:12" x14ac:dyDescent="0.25">
      <c r="A93" s="1" t="s">
        <v>574</v>
      </c>
      <c r="B93" s="1" t="s">
        <v>94</v>
      </c>
      <c r="C93" s="1" t="str">
        <f>VLOOKUP(B93,飯店地址!A:B,2,FALSE)</f>
        <v>台北市中山區南京西路1號8-11樓</v>
      </c>
      <c r="D93" s="1" t="s">
        <v>575</v>
      </c>
      <c r="E93" s="1" t="s">
        <v>620</v>
      </c>
      <c r="F93" s="1" t="s">
        <v>777</v>
      </c>
      <c r="G93" s="1" t="s">
        <v>609</v>
      </c>
      <c r="H93" s="1" t="s">
        <v>590</v>
      </c>
      <c r="I93" s="1" t="s">
        <v>619</v>
      </c>
      <c r="J93" s="1" t="s">
        <v>609</v>
      </c>
      <c r="K93" s="1" t="s">
        <v>582</v>
      </c>
      <c r="L93">
        <v>8.4</v>
      </c>
    </row>
    <row r="94" spans="1:12" x14ac:dyDescent="0.25">
      <c r="A94" s="1" t="s">
        <v>574</v>
      </c>
      <c r="B94" s="1" t="s">
        <v>95</v>
      </c>
      <c r="C94" s="1" t="str">
        <f>VLOOKUP(B94,飯店地址!A:B,2,FALSE)</f>
        <v>台北市萬華區武昌街二段124-2號4樓</v>
      </c>
      <c r="D94" s="1" t="s">
        <v>575</v>
      </c>
      <c r="E94" s="1" t="s">
        <v>778</v>
      </c>
      <c r="F94" s="1" t="s">
        <v>779</v>
      </c>
      <c r="G94" s="1" t="s">
        <v>608</v>
      </c>
      <c r="H94" s="1" t="s">
        <v>617</v>
      </c>
      <c r="I94" s="1" t="s">
        <v>578</v>
      </c>
      <c r="J94" s="1" t="s">
        <v>603</v>
      </c>
      <c r="K94" s="1" t="s">
        <v>619</v>
      </c>
      <c r="L94">
        <v>8.6</v>
      </c>
    </row>
    <row r="95" spans="1:12" x14ac:dyDescent="0.25">
      <c r="A95" s="1" t="s">
        <v>574</v>
      </c>
      <c r="B95" s="1" t="s">
        <v>96</v>
      </c>
      <c r="C95" s="1" t="str">
        <f>VLOOKUP(B95,飯店地址!A:B,2,FALSE)</f>
        <v>台北市大安區忠孝東路四段87號7樓</v>
      </c>
      <c r="D95" s="1" t="s">
        <v>575</v>
      </c>
      <c r="E95" s="1" t="s">
        <v>780</v>
      </c>
      <c r="F95" s="1" t="s">
        <v>781</v>
      </c>
      <c r="G95" s="1" t="s">
        <v>582</v>
      </c>
      <c r="H95" s="1" t="s">
        <v>582</v>
      </c>
      <c r="I95" s="1" t="s">
        <v>599</v>
      </c>
      <c r="J95" s="1" t="s">
        <v>591</v>
      </c>
      <c r="K95" s="1" t="s">
        <v>590</v>
      </c>
      <c r="L95">
        <v>8.6999999999999993</v>
      </c>
    </row>
    <row r="96" spans="1:12" x14ac:dyDescent="0.25">
      <c r="A96" s="1" t="s">
        <v>574</v>
      </c>
      <c r="B96" s="1" t="s">
        <v>97</v>
      </c>
      <c r="C96" s="1" t="str">
        <f>VLOOKUP(B96,飯店地址!A:B,2,FALSE)</f>
        <v>台北市萬華區中華路1段78號2樓</v>
      </c>
      <c r="D96" s="1" t="s">
        <v>575</v>
      </c>
      <c r="E96" s="1" t="s">
        <v>782</v>
      </c>
      <c r="F96" s="1" t="s">
        <v>783</v>
      </c>
      <c r="G96" s="1" t="s">
        <v>784</v>
      </c>
      <c r="H96" s="1" t="s">
        <v>609</v>
      </c>
      <c r="I96" s="1" t="s">
        <v>582</v>
      </c>
      <c r="J96" s="1" t="s">
        <v>624</v>
      </c>
      <c r="K96" s="1" t="s">
        <v>608</v>
      </c>
      <c r="L96">
        <v>7.1</v>
      </c>
    </row>
    <row r="97" spans="1:12" x14ac:dyDescent="0.25">
      <c r="A97" s="1" t="s">
        <v>574</v>
      </c>
      <c r="B97" s="1" t="s">
        <v>98</v>
      </c>
      <c r="C97" s="1" t="str">
        <f>VLOOKUP(B97,飯店地址!A:B,2,FALSE)</f>
        <v>台北市萬華區中華路1段78號2樓</v>
      </c>
      <c r="D97" s="1" t="s">
        <v>575</v>
      </c>
      <c r="E97" s="1" t="s">
        <v>782</v>
      </c>
      <c r="F97" s="1" t="s">
        <v>785</v>
      </c>
      <c r="G97" s="1" t="s">
        <v>608</v>
      </c>
      <c r="H97" s="1" t="s">
        <v>611</v>
      </c>
      <c r="I97" s="1" t="s">
        <v>582</v>
      </c>
      <c r="J97" s="1" t="s">
        <v>624</v>
      </c>
      <c r="K97" s="1" t="s">
        <v>611</v>
      </c>
      <c r="L97">
        <v>8.1</v>
      </c>
    </row>
    <row r="98" spans="1:12" x14ac:dyDescent="0.25">
      <c r="A98" s="1" t="s">
        <v>574</v>
      </c>
      <c r="B98" s="1" t="s">
        <v>99</v>
      </c>
      <c r="C98" s="1" t="str">
        <f>VLOOKUP(B98,飯店地址!A:B,2,FALSE)</f>
        <v>台北市萬華區漢口街二段54號10樓</v>
      </c>
      <c r="D98" s="1" t="s">
        <v>575</v>
      </c>
      <c r="E98" s="1" t="s">
        <v>639</v>
      </c>
      <c r="F98" s="1" t="s">
        <v>786</v>
      </c>
      <c r="G98" s="1" t="s">
        <v>614</v>
      </c>
      <c r="H98" s="1" t="s">
        <v>605</v>
      </c>
      <c r="I98" s="1" t="s">
        <v>603</v>
      </c>
      <c r="J98" s="1" t="s">
        <v>626</v>
      </c>
      <c r="K98" s="1" t="s">
        <v>611</v>
      </c>
      <c r="L98">
        <v>7.6</v>
      </c>
    </row>
    <row r="99" spans="1:12" x14ac:dyDescent="0.25">
      <c r="A99" s="1" t="s">
        <v>574</v>
      </c>
      <c r="B99" s="1" t="s">
        <v>100</v>
      </c>
      <c r="C99" s="1" t="str">
        <f>VLOOKUP(B99,飯店地址!A:B,2,FALSE)</f>
        <v>台北市萬華區中華路一段90號12樓</v>
      </c>
      <c r="D99" s="1" t="s">
        <v>575</v>
      </c>
      <c r="E99" s="1" t="s">
        <v>639</v>
      </c>
      <c r="F99" s="1" t="s">
        <v>787</v>
      </c>
      <c r="G99" s="1" t="s">
        <v>583</v>
      </c>
      <c r="H99" s="1" t="s">
        <v>611</v>
      </c>
      <c r="I99" s="1" t="s">
        <v>577</v>
      </c>
      <c r="J99" s="1" t="s">
        <v>614</v>
      </c>
      <c r="K99" s="1" t="s">
        <v>591</v>
      </c>
      <c r="L99">
        <v>8</v>
      </c>
    </row>
    <row r="100" spans="1:12" x14ac:dyDescent="0.25">
      <c r="A100" s="1" t="s">
        <v>574</v>
      </c>
      <c r="B100" s="1" t="s">
        <v>101</v>
      </c>
      <c r="C100" s="1" t="str">
        <f>VLOOKUP(B100,飯店地址!A:B,2,FALSE)</f>
        <v>台北市萬華區漢口街2段54號</v>
      </c>
      <c r="D100" s="1" t="s">
        <v>575</v>
      </c>
      <c r="E100" s="1" t="s">
        <v>639</v>
      </c>
      <c r="F100" s="1" t="s">
        <v>788</v>
      </c>
      <c r="G100" s="1" t="s">
        <v>624</v>
      </c>
      <c r="H100" s="1" t="s">
        <v>605</v>
      </c>
      <c r="I100" s="1" t="s">
        <v>608</v>
      </c>
      <c r="J100" s="1" t="s">
        <v>624</v>
      </c>
      <c r="K100" s="1" t="s">
        <v>583</v>
      </c>
      <c r="L100">
        <v>7.6</v>
      </c>
    </row>
    <row r="101" spans="1:12" x14ac:dyDescent="0.25">
      <c r="A101" s="1" t="s">
        <v>574</v>
      </c>
      <c r="B101" s="1" t="s">
        <v>102</v>
      </c>
      <c r="C101" s="1" t="str">
        <f>VLOOKUP(B101,飯店地址!A:B,2,FALSE)</f>
        <v>台北市萬華區中華路一段144號8樓</v>
      </c>
      <c r="D101" s="1" t="s">
        <v>575</v>
      </c>
      <c r="E101" s="1" t="s">
        <v>636</v>
      </c>
      <c r="F101" s="1" t="s">
        <v>789</v>
      </c>
      <c r="G101" s="1" t="s">
        <v>579</v>
      </c>
      <c r="H101" s="1" t="s">
        <v>578</v>
      </c>
      <c r="I101" s="1" t="s">
        <v>610</v>
      </c>
      <c r="J101" s="1" t="s">
        <v>609</v>
      </c>
      <c r="K101" s="1" t="s">
        <v>590</v>
      </c>
      <c r="L101">
        <v>8.6999999999999993</v>
      </c>
    </row>
    <row r="102" spans="1:12" x14ac:dyDescent="0.25">
      <c r="A102" s="1" t="s">
        <v>574</v>
      </c>
      <c r="B102" s="1" t="s">
        <v>103</v>
      </c>
      <c r="C102" s="1" t="str">
        <f>VLOOKUP(B102,飯店地址!A:B,2,FALSE)</f>
        <v>台北市大同區民生西路198號2樓</v>
      </c>
      <c r="D102" s="1" t="s">
        <v>575</v>
      </c>
      <c r="E102" s="1" t="s">
        <v>790</v>
      </c>
      <c r="F102" s="1" t="s">
        <v>791</v>
      </c>
      <c r="G102" s="1" t="s">
        <v>608</v>
      </c>
      <c r="H102" s="1" t="s">
        <v>582</v>
      </c>
      <c r="I102" s="1" t="s">
        <v>582</v>
      </c>
      <c r="J102" s="1" t="s">
        <v>600</v>
      </c>
      <c r="K102" s="1" t="s">
        <v>579</v>
      </c>
      <c r="L102">
        <v>8.5</v>
      </c>
    </row>
    <row r="103" spans="1:12" x14ac:dyDescent="0.25">
      <c r="A103" s="1" t="s">
        <v>574</v>
      </c>
      <c r="B103" s="1" t="s">
        <v>104</v>
      </c>
      <c r="C103" s="1" t="str">
        <f>VLOOKUP(B103,飯店地址!A:B,2,FALSE)</f>
        <v>台北市大安區信義路三段147巷5弄4號</v>
      </c>
      <c r="D103" s="1" t="s">
        <v>575</v>
      </c>
      <c r="E103" s="1" t="s">
        <v>792</v>
      </c>
      <c r="F103" s="1" t="s">
        <v>793</v>
      </c>
      <c r="G103" s="1" t="s">
        <v>578</v>
      </c>
      <c r="H103" s="1" t="s">
        <v>617</v>
      </c>
      <c r="I103" s="1" t="s">
        <v>610</v>
      </c>
      <c r="J103" s="1" t="s">
        <v>591</v>
      </c>
      <c r="K103" s="1" t="s">
        <v>595</v>
      </c>
      <c r="L103">
        <v>8.8000000000000007</v>
      </c>
    </row>
    <row r="104" spans="1:12" x14ac:dyDescent="0.25">
      <c r="A104" s="1" t="s">
        <v>574</v>
      </c>
      <c r="B104" s="1" t="s">
        <v>105</v>
      </c>
      <c r="C104" s="1" t="str">
        <f>VLOOKUP(B104,飯店地址!A:B,2,FALSE)</f>
        <v>台北市中正區承德路一段3號</v>
      </c>
      <c r="D104" s="1" t="s">
        <v>575</v>
      </c>
      <c r="E104" s="1" t="s">
        <v>794</v>
      </c>
      <c r="F104" s="1" t="s">
        <v>795</v>
      </c>
      <c r="G104" s="1" t="s">
        <v>579</v>
      </c>
      <c r="H104" s="1" t="s">
        <v>577</v>
      </c>
      <c r="I104" s="1" t="s">
        <v>619</v>
      </c>
      <c r="J104" s="1" t="s">
        <v>603</v>
      </c>
      <c r="K104" s="1" t="s">
        <v>617</v>
      </c>
      <c r="L104">
        <v>8.9</v>
      </c>
    </row>
    <row r="105" spans="1:12" x14ac:dyDescent="0.25">
      <c r="A105" s="1" t="s">
        <v>574</v>
      </c>
      <c r="B105" s="1" t="s">
        <v>106</v>
      </c>
      <c r="C105" s="1" t="str">
        <f>VLOOKUP(B105,飯店地址!A:B,2,FALSE)</f>
        <v>台北市信義區松壽路2號</v>
      </c>
      <c r="D105" s="1" t="s">
        <v>575</v>
      </c>
      <c r="E105" s="1" t="s">
        <v>796</v>
      </c>
      <c r="F105" s="1" t="s">
        <v>797</v>
      </c>
      <c r="G105" s="1" t="s">
        <v>595</v>
      </c>
      <c r="H105" s="1" t="s">
        <v>595</v>
      </c>
      <c r="I105" s="1" t="s">
        <v>619</v>
      </c>
      <c r="J105" s="1" t="s">
        <v>579</v>
      </c>
      <c r="K105" s="1" t="s">
        <v>617</v>
      </c>
      <c r="L105">
        <v>9.1</v>
      </c>
    </row>
    <row r="106" spans="1:12" x14ac:dyDescent="0.25">
      <c r="A106" s="1" t="s">
        <v>574</v>
      </c>
      <c r="B106" s="1" t="s">
        <v>107</v>
      </c>
      <c r="C106" s="1" t="str">
        <f>VLOOKUP(B106,飯店地址!A:B,2,FALSE)</f>
        <v>台北市大安區安和路二段100號</v>
      </c>
      <c r="D106" s="1" t="s">
        <v>575</v>
      </c>
      <c r="E106" s="1" t="s">
        <v>798</v>
      </c>
      <c r="F106" s="1" t="s">
        <v>799</v>
      </c>
      <c r="G106" s="1" t="s">
        <v>600</v>
      </c>
      <c r="H106" s="1" t="s">
        <v>600</v>
      </c>
      <c r="I106" s="1" t="s">
        <v>591</v>
      </c>
      <c r="J106" s="1" t="s">
        <v>624</v>
      </c>
      <c r="K106" s="1" t="s">
        <v>608</v>
      </c>
      <c r="L106">
        <v>8</v>
      </c>
    </row>
    <row r="107" spans="1:12" x14ac:dyDescent="0.25">
      <c r="A107" s="1" t="s">
        <v>574</v>
      </c>
      <c r="B107" s="1" t="s">
        <v>108</v>
      </c>
      <c r="C107" s="1" t="str">
        <f>VLOOKUP(B107,飯店地址!A:B,2,FALSE)</f>
        <v>台北市士林區中山北路7段127號</v>
      </c>
      <c r="D107" s="1" t="s">
        <v>575</v>
      </c>
      <c r="E107" s="1" t="s">
        <v>800</v>
      </c>
      <c r="F107" s="1" t="s">
        <v>801</v>
      </c>
      <c r="G107" s="1" t="s">
        <v>585</v>
      </c>
      <c r="H107" s="1" t="s">
        <v>577</v>
      </c>
      <c r="I107" s="1" t="s">
        <v>591</v>
      </c>
      <c r="J107" s="1" t="s">
        <v>603</v>
      </c>
      <c r="K107" s="1" t="s">
        <v>617</v>
      </c>
      <c r="L107">
        <v>8.6</v>
      </c>
    </row>
    <row r="108" spans="1:12" x14ac:dyDescent="0.25">
      <c r="A108" s="1" t="s">
        <v>574</v>
      </c>
      <c r="B108" s="1" t="s">
        <v>109</v>
      </c>
      <c r="C108" s="1" t="str">
        <f>VLOOKUP(B108,飯店地址!A:B,2,FALSE)</f>
        <v>台北市三重區正義南路61號</v>
      </c>
      <c r="D108" s="1" t="s">
        <v>575</v>
      </c>
      <c r="E108" s="1" t="s">
        <v>802</v>
      </c>
      <c r="F108" s="1" t="s">
        <v>803</v>
      </c>
      <c r="G108" s="1" t="s">
        <v>624</v>
      </c>
      <c r="H108" s="1" t="s">
        <v>638</v>
      </c>
      <c r="I108" s="1" t="s">
        <v>614</v>
      </c>
      <c r="J108" s="1" t="s">
        <v>715</v>
      </c>
      <c r="K108" s="1" t="s">
        <v>614</v>
      </c>
      <c r="L108">
        <v>7.1</v>
      </c>
    </row>
    <row r="109" spans="1:12" x14ac:dyDescent="0.25">
      <c r="A109" s="1" t="s">
        <v>574</v>
      </c>
      <c r="B109" s="1" t="s">
        <v>110</v>
      </c>
      <c r="C109" s="1" t="str">
        <f>VLOOKUP(B109,飯店地址!A:B,2,FALSE)</f>
        <v>台北市萬華區中華路一段144號10樓</v>
      </c>
      <c r="D109" s="1" t="s">
        <v>575</v>
      </c>
      <c r="E109" s="1" t="s">
        <v>798</v>
      </c>
      <c r="F109" s="1" t="s">
        <v>804</v>
      </c>
      <c r="G109" s="1" t="s">
        <v>609</v>
      </c>
      <c r="H109" s="1" t="s">
        <v>583</v>
      </c>
      <c r="I109" s="1" t="s">
        <v>619</v>
      </c>
      <c r="J109" s="1" t="s">
        <v>614</v>
      </c>
      <c r="K109" s="1" t="s">
        <v>585</v>
      </c>
      <c r="L109">
        <v>8.1</v>
      </c>
    </row>
    <row r="110" spans="1:12" x14ac:dyDescent="0.25">
      <c r="A110" s="1" t="s">
        <v>574</v>
      </c>
      <c r="B110" s="1" t="s">
        <v>111</v>
      </c>
      <c r="C110" s="1" t="str">
        <f>VLOOKUP(B110,飯店地址!A:B,2,FALSE)</f>
        <v>台北市信義區忠孝東路五段71巷6號</v>
      </c>
      <c r="D110" s="1" t="s">
        <v>575</v>
      </c>
      <c r="E110" s="1" t="s">
        <v>586</v>
      </c>
      <c r="F110" s="1" t="s">
        <v>805</v>
      </c>
      <c r="G110" s="1" t="s">
        <v>600</v>
      </c>
      <c r="H110" s="1" t="s">
        <v>600</v>
      </c>
      <c r="I110" s="1" t="s">
        <v>619</v>
      </c>
      <c r="J110" s="1" t="s">
        <v>600</v>
      </c>
      <c r="K110" s="1" t="s">
        <v>617</v>
      </c>
      <c r="L110">
        <v>8.4</v>
      </c>
    </row>
    <row r="111" spans="1:12" x14ac:dyDescent="0.25">
      <c r="A111" s="1" t="s">
        <v>574</v>
      </c>
      <c r="B111" s="1" t="s">
        <v>112</v>
      </c>
      <c r="C111" s="1" t="str">
        <f>VLOOKUP(B111,飯店地址!A:B,2,FALSE)</f>
        <v>台北市萬華區昆明街142號2樓</v>
      </c>
      <c r="D111" s="1" t="s">
        <v>575</v>
      </c>
      <c r="E111" s="1" t="s">
        <v>806</v>
      </c>
      <c r="F111" s="1" t="s">
        <v>807</v>
      </c>
      <c r="G111" s="1" t="s">
        <v>596</v>
      </c>
      <c r="H111" s="1" t="s">
        <v>610</v>
      </c>
      <c r="I111" s="1" t="s">
        <v>619</v>
      </c>
      <c r="J111" s="1" t="s">
        <v>577</v>
      </c>
      <c r="K111" s="1" t="s">
        <v>619</v>
      </c>
      <c r="L111">
        <v>9.4</v>
      </c>
    </row>
    <row r="112" spans="1:12" x14ac:dyDescent="0.25">
      <c r="A112" s="1" t="s">
        <v>574</v>
      </c>
      <c r="B112" s="1" t="s">
        <v>113</v>
      </c>
      <c r="C112" s="1" t="str">
        <f>VLOOKUP(B112,飯店地址!A:B,2,FALSE)</f>
        <v>台北市大安區和平東路一段147號</v>
      </c>
      <c r="D112" s="1" t="s">
        <v>575</v>
      </c>
      <c r="E112" s="1" t="s">
        <v>808</v>
      </c>
      <c r="F112" s="1" t="s">
        <v>809</v>
      </c>
      <c r="G112" s="1" t="s">
        <v>578</v>
      </c>
      <c r="H112" s="1" t="s">
        <v>603</v>
      </c>
      <c r="I112" s="1" t="s">
        <v>578</v>
      </c>
      <c r="J112" s="1" t="s">
        <v>609</v>
      </c>
      <c r="K112" s="1" t="s">
        <v>603</v>
      </c>
      <c r="L112">
        <v>8.3000000000000007</v>
      </c>
    </row>
    <row r="113" spans="1:12" x14ac:dyDescent="0.25">
      <c r="A113" s="1" t="s">
        <v>574</v>
      </c>
      <c r="B113" s="1" t="s">
        <v>114</v>
      </c>
      <c r="C113" s="1" t="str">
        <f>VLOOKUP(B113,飯店地址!A:B,2,FALSE)</f>
        <v>台北市松山區八德路四段656號6樓</v>
      </c>
      <c r="D113" s="1" t="s">
        <v>575</v>
      </c>
      <c r="E113" s="1" t="s">
        <v>810</v>
      </c>
      <c r="F113" s="1" t="s">
        <v>811</v>
      </c>
      <c r="G113" s="1" t="s">
        <v>584</v>
      </c>
      <c r="H113" s="1" t="s">
        <v>646</v>
      </c>
      <c r="I113" s="1" t="s">
        <v>582</v>
      </c>
      <c r="J113" s="1" t="s">
        <v>766</v>
      </c>
      <c r="K113" s="1" t="s">
        <v>624</v>
      </c>
      <c r="L113">
        <v>7.4</v>
      </c>
    </row>
    <row r="114" spans="1:12" x14ac:dyDescent="0.25">
      <c r="A114" s="1" t="s">
        <v>574</v>
      </c>
      <c r="B114" s="1" t="s">
        <v>115</v>
      </c>
      <c r="C114" s="1" t="str">
        <f>VLOOKUP(B114,飯店地址!A:B,2,FALSE)</f>
        <v>台北市北投區光明路248號</v>
      </c>
      <c r="D114" s="1" t="s">
        <v>575</v>
      </c>
      <c r="E114" s="1" t="s">
        <v>812</v>
      </c>
      <c r="F114" s="1" t="s">
        <v>813</v>
      </c>
      <c r="G114" s="1" t="s">
        <v>582</v>
      </c>
      <c r="H114" s="1" t="s">
        <v>582</v>
      </c>
      <c r="I114" s="1" t="s">
        <v>590</v>
      </c>
      <c r="J114" s="1" t="s">
        <v>600</v>
      </c>
      <c r="K114" s="1" t="s">
        <v>583</v>
      </c>
      <c r="L114">
        <v>8.5</v>
      </c>
    </row>
    <row r="115" spans="1:12" x14ac:dyDescent="0.25">
      <c r="A115" s="1" t="s">
        <v>574</v>
      </c>
      <c r="B115" s="1" t="s">
        <v>116</v>
      </c>
      <c r="C115" s="1" t="str">
        <f>VLOOKUP(B115,飯店地址!A:B,2,FALSE)</f>
        <v>台北市萬華區成都路68號</v>
      </c>
      <c r="D115" s="1" t="s">
        <v>575</v>
      </c>
      <c r="E115" s="1" t="s">
        <v>708</v>
      </c>
      <c r="F115" s="1" t="s">
        <v>814</v>
      </c>
      <c r="G115" s="1" t="s">
        <v>635</v>
      </c>
      <c r="H115" s="1" t="s">
        <v>584</v>
      </c>
      <c r="I115" s="1" t="s">
        <v>590</v>
      </c>
      <c r="J115" s="1" t="s">
        <v>715</v>
      </c>
      <c r="K115" s="1" t="s">
        <v>609</v>
      </c>
      <c r="L115">
        <v>7.6</v>
      </c>
    </row>
    <row r="116" spans="1:12" x14ac:dyDescent="0.25">
      <c r="A116" s="1" t="s">
        <v>574</v>
      </c>
      <c r="B116" s="1" t="s">
        <v>117</v>
      </c>
      <c r="C116" s="1" t="str">
        <f>VLOOKUP(B116,飯店地址!A:B,2,FALSE)</f>
        <v>台北市大安區忠孝東路三段30號</v>
      </c>
      <c r="D116" s="1" t="s">
        <v>575</v>
      </c>
      <c r="E116" s="1" t="s">
        <v>816</v>
      </c>
      <c r="F116" s="1" t="s">
        <v>817</v>
      </c>
      <c r="G116" s="1" t="s">
        <v>610</v>
      </c>
      <c r="H116" s="1" t="s">
        <v>594</v>
      </c>
      <c r="I116" s="1" t="s">
        <v>594</v>
      </c>
      <c r="J116" s="1" t="s">
        <v>577</v>
      </c>
      <c r="K116" s="1" t="s">
        <v>577</v>
      </c>
      <c r="L116">
        <v>9.4</v>
      </c>
    </row>
    <row r="117" spans="1:12" x14ac:dyDescent="0.25">
      <c r="A117" s="1" t="s">
        <v>574</v>
      </c>
      <c r="B117" s="1" t="s">
        <v>118</v>
      </c>
      <c r="C117" s="1" t="str">
        <f>VLOOKUP(B117,飯店地址!A:B,2,FALSE)</f>
        <v>台北市中山區民生東路二段178號</v>
      </c>
      <c r="D117" s="1" t="s">
        <v>575</v>
      </c>
      <c r="E117" s="1" t="s">
        <v>818</v>
      </c>
      <c r="F117" s="1" t="s">
        <v>819</v>
      </c>
      <c r="G117" s="1" t="s">
        <v>617</v>
      </c>
      <c r="H117" s="1" t="s">
        <v>577</v>
      </c>
      <c r="I117" s="1" t="s">
        <v>578</v>
      </c>
      <c r="J117" s="1" t="s">
        <v>578</v>
      </c>
      <c r="K117" s="1" t="s">
        <v>617</v>
      </c>
      <c r="L117">
        <v>8.8000000000000007</v>
      </c>
    </row>
    <row r="118" spans="1:12" x14ac:dyDescent="0.25">
      <c r="A118" s="1" t="s">
        <v>574</v>
      </c>
      <c r="B118" s="1" t="s">
        <v>119</v>
      </c>
      <c r="C118" s="1" t="str">
        <f>VLOOKUP(B118,飯店地址!A:B,2,FALSE)</f>
        <v>台北市中正區忠孝東路一段31號</v>
      </c>
      <c r="D118" s="1" t="s">
        <v>575</v>
      </c>
      <c r="E118" s="1" t="s">
        <v>820</v>
      </c>
      <c r="F118" s="1" t="s">
        <v>821</v>
      </c>
      <c r="G118" s="1" t="s">
        <v>579</v>
      </c>
      <c r="H118" s="1" t="s">
        <v>595</v>
      </c>
      <c r="I118" s="1" t="s">
        <v>599</v>
      </c>
      <c r="J118" s="1" t="s">
        <v>578</v>
      </c>
      <c r="K118" s="1" t="s">
        <v>577</v>
      </c>
      <c r="L118">
        <v>9</v>
      </c>
    </row>
    <row r="119" spans="1:12" x14ac:dyDescent="0.25">
      <c r="A119" s="1" t="s">
        <v>574</v>
      </c>
      <c r="B119" s="1" t="s">
        <v>120</v>
      </c>
      <c r="C119" s="1" t="str">
        <f>VLOOKUP(B119,飯店地址!A:B,2,FALSE)</f>
        <v>台北市萬華區萬華區內江街55巷11號</v>
      </c>
      <c r="D119" s="1" t="s">
        <v>575</v>
      </c>
      <c r="E119" s="1" t="s">
        <v>622</v>
      </c>
      <c r="F119" s="1" t="s">
        <v>632</v>
      </c>
      <c r="G119" s="1" t="s">
        <v>583</v>
      </c>
      <c r="H119" s="1" t="s">
        <v>603</v>
      </c>
      <c r="I119" s="1" t="s">
        <v>582</v>
      </c>
      <c r="J119" s="1" t="s">
        <v>614</v>
      </c>
      <c r="K119" s="1" t="s">
        <v>585</v>
      </c>
      <c r="L119">
        <v>8.1999999999999993</v>
      </c>
    </row>
    <row r="120" spans="1:12" x14ac:dyDescent="0.25">
      <c r="A120" s="1" t="s">
        <v>574</v>
      </c>
      <c r="B120" s="1" t="s">
        <v>121</v>
      </c>
      <c r="C120" s="1" t="str">
        <f>VLOOKUP(B120,飯店地址!A:B,2,FALSE)</f>
        <v>台北市中山區中山北路二段71號8樓</v>
      </c>
      <c r="D120" s="1" t="s">
        <v>575</v>
      </c>
      <c r="E120" s="1" t="s">
        <v>822</v>
      </c>
      <c r="F120" s="1" t="s">
        <v>823</v>
      </c>
      <c r="G120" s="1" t="s">
        <v>603</v>
      </c>
      <c r="H120" s="1" t="s">
        <v>578</v>
      </c>
      <c r="I120" s="1" t="s">
        <v>579</v>
      </c>
      <c r="J120" s="1" t="s">
        <v>583</v>
      </c>
      <c r="K120" s="1" t="s">
        <v>590</v>
      </c>
      <c r="L120">
        <v>8.4</v>
      </c>
    </row>
    <row r="121" spans="1:12" x14ac:dyDescent="0.25">
      <c r="A121" s="1" t="s">
        <v>574</v>
      </c>
      <c r="B121" s="1" t="s">
        <v>122</v>
      </c>
      <c r="C121" s="1" t="str">
        <f>VLOOKUP(B121,飯店地址!A:B,2,FALSE)</f>
        <v>台北市萬華區內江街55巷26號</v>
      </c>
      <c r="D121" s="1" t="s">
        <v>575</v>
      </c>
      <c r="E121" s="1" t="s">
        <v>601</v>
      </c>
      <c r="F121" s="1" t="s">
        <v>824</v>
      </c>
      <c r="G121" s="1" t="s">
        <v>629</v>
      </c>
      <c r="H121" s="1" t="s">
        <v>693</v>
      </c>
      <c r="I121" s="1" t="s">
        <v>603</v>
      </c>
      <c r="J121" s="1" t="s">
        <v>825</v>
      </c>
      <c r="K121" s="1" t="s">
        <v>626</v>
      </c>
      <c r="L121">
        <v>6.9</v>
      </c>
    </row>
    <row r="122" spans="1:12" x14ac:dyDescent="0.25">
      <c r="A122" s="1" t="s">
        <v>574</v>
      </c>
      <c r="B122" s="1" t="s">
        <v>123</v>
      </c>
      <c r="C122" s="1" t="str">
        <f>VLOOKUP(B122,飯店地址!A:B,2,FALSE)</f>
        <v>台北市萬華區峨眉街109-2號</v>
      </c>
      <c r="D122" s="1" t="s">
        <v>575</v>
      </c>
      <c r="E122" s="1" t="s">
        <v>826</v>
      </c>
      <c r="F122" s="1" t="s">
        <v>827</v>
      </c>
      <c r="G122" s="1" t="s">
        <v>577</v>
      </c>
      <c r="H122" s="1" t="s">
        <v>578</v>
      </c>
      <c r="I122" s="1" t="s">
        <v>599</v>
      </c>
      <c r="J122" s="1" t="s">
        <v>578</v>
      </c>
      <c r="K122" s="1" t="s">
        <v>579</v>
      </c>
      <c r="L122">
        <v>8.8000000000000007</v>
      </c>
    </row>
    <row r="123" spans="1:12" x14ac:dyDescent="0.25">
      <c r="A123" s="1" t="s">
        <v>574</v>
      </c>
      <c r="B123" s="1" t="s">
        <v>124</v>
      </c>
      <c r="C123" s="1" t="str">
        <f>VLOOKUP(B123,飯店地址!A:B,2,FALSE)</f>
        <v>台北市大同區重慶北路二段163號2樓</v>
      </c>
      <c r="D123" s="1" t="s">
        <v>575</v>
      </c>
      <c r="E123" s="1" t="s">
        <v>615</v>
      </c>
      <c r="F123" s="1" t="s">
        <v>829</v>
      </c>
      <c r="G123" s="1" t="s">
        <v>611</v>
      </c>
      <c r="H123" s="1" t="s">
        <v>600</v>
      </c>
      <c r="I123" s="1" t="s">
        <v>608</v>
      </c>
      <c r="J123" s="1" t="s">
        <v>614</v>
      </c>
      <c r="K123" s="1" t="s">
        <v>603</v>
      </c>
      <c r="L123">
        <v>8</v>
      </c>
    </row>
    <row r="124" spans="1:12" x14ac:dyDescent="0.25">
      <c r="A124" s="1" t="s">
        <v>574</v>
      </c>
      <c r="B124" s="1" t="s">
        <v>125</v>
      </c>
      <c r="C124" s="1" t="str">
        <f>VLOOKUP(B124,飯店地址!A:B,2,FALSE)</f>
        <v>台北市大安區忠孝東路四段87號14樓</v>
      </c>
      <c r="D124" s="1" t="s">
        <v>575</v>
      </c>
      <c r="E124" s="1" t="s">
        <v>830</v>
      </c>
      <c r="F124" s="1" t="s">
        <v>831</v>
      </c>
      <c r="G124" s="1" t="s">
        <v>603</v>
      </c>
      <c r="H124" s="1" t="s">
        <v>577</v>
      </c>
      <c r="I124" s="1" t="s">
        <v>599</v>
      </c>
      <c r="J124" s="1" t="s">
        <v>603</v>
      </c>
      <c r="K124" s="1" t="s">
        <v>577</v>
      </c>
      <c r="L124">
        <v>8.8000000000000007</v>
      </c>
    </row>
    <row r="125" spans="1:12" x14ac:dyDescent="0.25">
      <c r="A125" s="1" t="s">
        <v>574</v>
      </c>
      <c r="B125" s="1" t="s">
        <v>126</v>
      </c>
      <c r="C125" s="1" t="str">
        <f>VLOOKUP(B125,飯店地址!A:B,2,FALSE)</f>
        <v>台北市中正區忠孝西路一段50號24號樓之6</v>
      </c>
      <c r="D125" s="1" t="s">
        <v>575</v>
      </c>
      <c r="E125" s="1" t="s">
        <v>832</v>
      </c>
      <c r="F125" s="1" t="s">
        <v>833</v>
      </c>
      <c r="G125" s="1" t="s">
        <v>599</v>
      </c>
      <c r="H125" s="1" t="s">
        <v>617</v>
      </c>
      <c r="I125" s="1" t="s">
        <v>596</v>
      </c>
      <c r="J125" s="1" t="s">
        <v>599</v>
      </c>
      <c r="K125" s="1" t="s">
        <v>595</v>
      </c>
      <c r="L125">
        <v>9.1999999999999993</v>
      </c>
    </row>
    <row r="126" spans="1:12" x14ac:dyDescent="0.25">
      <c r="A126" s="1" t="s">
        <v>574</v>
      </c>
      <c r="B126" s="1" t="s">
        <v>127</v>
      </c>
      <c r="C126" s="1" t="str">
        <f>VLOOKUP(B126,飯店地址!A:B,2,FALSE)</f>
        <v>台北市中正區臨沂街76號2樓</v>
      </c>
      <c r="D126" s="1" t="s">
        <v>575</v>
      </c>
      <c r="E126" s="1" t="s">
        <v>822</v>
      </c>
      <c r="F126" s="1" t="s">
        <v>835</v>
      </c>
      <c r="G126" s="1" t="s">
        <v>608</v>
      </c>
      <c r="H126" s="1" t="s">
        <v>600</v>
      </c>
      <c r="I126" s="1" t="s">
        <v>595</v>
      </c>
      <c r="J126" s="1" t="s">
        <v>626</v>
      </c>
      <c r="K126" s="1" t="s">
        <v>590</v>
      </c>
      <c r="L126">
        <v>8.3000000000000007</v>
      </c>
    </row>
    <row r="127" spans="1:12" x14ac:dyDescent="0.25">
      <c r="A127" s="1" t="s">
        <v>574</v>
      </c>
      <c r="B127" s="1" t="s">
        <v>128</v>
      </c>
      <c r="C127" s="1" t="str">
        <f>VLOOKUP(B127,飯店地址!A:B,2,FALSE)</f>
        <v>台北市中山區一江街33號</v>
      </c>
      <c r="D127" s="1" t="s">
        <v>575</v>
      </c>
      <c r="E127" s="1" t="s">
        <v>836</v>
      </c>
      <c r="F127" s="1" t="s">
        <v>801</v>
      </c>
      <c r="G127" s="1" t="s">
        <v>604</v>
      </c>
      <c r="H127" s="1" t="s">
        <v>837</v>
      </c>
      <c r="I127" s="1" t="s">
        <v>609</v>
      </c>
      <c r="J127" s="1" t="s">
        <v>838</v>
      </c>
      <c r="K127" s="1" t="s">
        <v>638</v>
      </c>
      <c r="L127">
        <v>6.6</v>
      </c>
    </row>
    <row r="128" spans="1:12" x14ac:dyDescent="0.25">
      <c r="A128" s="1" t="s">
        <v>574</v>
      </c>
      <c r="B128" s="1" t="s">
        <v>129</v>
      </c>
      <c r="C128" s="1" t="str">
        <f>VLOOKUP(B128,飯店地址!A:B,2,FALSE)</f>
        <v>台北市萬華區西寧南路155號3樓</v>
      </c>
      <c r="D128" s="1" t="s">
        <v>575</v>
      </c>
      <c r="E128" s="1" t="s">
        <v>839</v>
      </c>
      <c r="F128" s="1" t="s">
        <v>840</v>
      </c>
      <c r="G128" s="1" t="s">
        <v>614</v>
      </c>
      <c r="H128" s="1" t="s">
        <v>591</v>
      </c>
      <c r="I128" s="1" t="s">
        <v>595</v>
      </c>
      <c r="J128" s="1" t="s">
        <v>635</v>
      </c>
      <c r="K128" s="1" t="s">
        <v>590</v>
      </c>
      <c r="L128">
        <v>8</v>
      </c>
    </row>
    <row r="129" spans="1:12" x14ac:dyDescent="0.25">
      <c r="A129" s="1" t="s">
        <v>574</v>
      </c>
      <c r="B129" s="1" t="s">
        <v>130</v>
      </c>
      <c r="C129" s="1" t="str">
        <f>VLOOKUP(B129,飯店地址!A:B,2,FALSE)</f>
        <v>台北市大安區忠孝東路四段209號11F</v>
      </c>
      <c r="D129" s="1" t="s">
        <v>575</v>
      </c>
      <c r="E129" s="1" t="s">
        <v>836</v>
      </c>
      <c r="F129" s="1" t="s">
        <v>771</v>
      </c>
      <c r="G129" s="1" t="s">
        <v>614</v>
      </c>
      <c r="H129" s="1" t="s">
        <v>604</v>
      </c>
      <c r="I129" s="1" t="s">
        <v>617</v>
      </c>
      <c r="J129" s="1" t="s">
        <v>841</v>
      </c>
      <c r="K129" s="1" t="s">
        <v>600</v>
      </c>
      <c r="L129">
        <v>7.4</v>
      </c>
    </row>
    <row r="130" spans="1:12" x14ac:dyDescent="0.25">
      <c r="A130" s="1" t="s">
        <v>574</v>
      </c>
      <c r="B130" s="1" t="s">
        <v>131</v>
      </c>
      <c r="C130" s="1" t="str">
        <f>VLOOKUP(B130,飯店地址!A:B,2,FALSE)</f>
        <v>台北市大安區仁愛路三段8號</v>
      </c>
      <c r="D130" s="1" t="s">
        <v>575</v>
      </c>
      <c r="E130" s="1" t="s">
        <v>576</v>
      </c>
      <c r="F130" s="1" t="s">
        <v>842</v>
      </c>
      <c r="G130" s="1" t="s">
        <v>577</v>
      </c>
      <c r="H130" s="1" t="s">
        <v>579</v>
      </c>
      <c r="I130" s="1" t="s">
        <v>578</v>
      </c>
      <c r="J130" s="1" t="s">
        <v>583</v>
      </c>
      <c r="K130" s="1" t="s">
        <v>582</v>
      </c>
      <c r="L130">
        <v>8.6999999999999993</v>
      </c>
    </row>
    <row r="131" spans="1:12" x14ac:dyDescent="0.25">
      <c r="A131" s="1" t="s">
        <v>574</v>
      </c>
      <c r="B131" s="1" t="s">
        <v>132</v>
      </c>
      <c r="C131" s="1" t="str">
        <f>VLOOKUP(B131,飯店地址!A:B,2,FALSE)</f>
        <v>台北市中山區林森北路282號3樓</v>
      </c>
      <c r="D131" s="1" t="s">
        <v>575</v>
      </c>
      <c r="E131" s="1" t="s">
        <v>704</v>
      </c>
      <c r="F131" s="1" t="s">
        <v>844</v>
      </c>
      <c r="G131" s="1" t="s">
        <v>585</v>
      </c>
      <c r="H131" s="1" t="s">
        <v>591</v>
      </c>
      <c r="I131" s="1" t="s">
        <v>591</v>
      </c>
      <c r="J131" s="1" t="s">
        <v>635</v>
      </c>
      <c r="K131" s="1" t="s">
        <v>600</v>
      </c>
      <c r="L131">
        <v>8.1</v>
      </c>
    </row>
    <row r="132" spans="1:12" x14ac:dyDescent="0.25">
      <c r="A132" s="1" t="s">
        <v>574</v>
      </c>
      <c r="B132" s="1" t="s">
        <v>133</v>
      </c>
      <c r="C132" s="1" t="str">
        <f>VLOOKUP(B132,飯店地址!A:B,2,FALSE)</f>
        <v>台北市南港區重陽路122號</v>
      </c>
      <c r="D132" s="1" t="s">
        <v>575</v>
      </c>
      <c r="E132" s="1" t="s">
        <v>665</v>
      </c>
      <c r="F132" s="1" t="s">
        <v>827</v>
      </c>
      <c r="G132" s="1" t="s">
        <v>585</v>
      </c>
      <c r="H132" s="1" t="s">
        <v>578</v>
      </c>
      <c r="I132" s="1" t="s">
        <v>609</v>
      </c>
      <c r="J132" s="1" t="s">
        <v>591</v>
      </c>
      <c r="K132" s="1" t="s">
        <v>600</v>
      </c>
      <c r="L132">
        <v>8.3000000000000007</v>
      </c>
    </row>
    <row r="133" spans="1:12" x14ac:dyDescent="0.25">
      <c r="A133" s="1" t="s">
        <v>574</v>
      </c>
      <c r="B133" s="1" t="s">
        <v>134</v>
      </c>
      <c r="C133" s="1" t="str">
        <f>VLOOKUP(B133,飯店地址!A:B,2,FALSE)</f>
        <v>台北市大安區市民大道四段168號</v>
      </c>
      <c r="D133" s="1" t="s">
        <v>575</v>
      </c>
      <c r="E133" s="1" t="s">
        <v>845</v>
      </c>
      <c r="F133" s="1" t="s">
        <v>694</v>
      </c>
      <c r="G133" s="1" t="s">
        <v>603</v>
      </c>
      <c r="H133" s="1" t="s">
        <v>590</v>
      </c>
      <c r="I133" s="1" t="s">
        <v>582</v>
      </c>
      <c r="J133" s="1" t="s">
        <v>605</v>
      </c>
      <c r="K133" s="1" t="s">
        <v>591</v>
      </c>
      <c r="L133">
        <v>8.3000000000000007</v>
      </c>
    </row>
    <row r="134" spans="1:12" x14ac:dyDescent="0.25">
      <c r="A134" s="1" t="s">
        <v>574</v>
      </c>
      <c r="B134" s="1" t="s">
        <v>135</v>
      </c>
      <c r="C134" s="1" t="str">
        <f>VLOOKUP(B134,飯店地址!A:B,2,FALSE)</f>
        <v>台北市中山區雙城街28巷8號</v>
      </c>
      <c r="D134" s="1" t="s">
        <v>575</v>
      </c>
      <c r="E134" s="1" t="s">
        <v>846</v>
      </c>
      <c r="F134" s="1" t="s">
        <v>847</v>
      </c>
      <c r="G134" s="1" t="s">
        <v>579</v>
      </c>
      <c r="H134" s="1" t="s">
        <v>577</v>
      </c>
      <c r="I134" s="1" t="s">
        <v>603</v>
      </c>
      <c r="J134" s="1" t="s">
        <v>600</v>
      </c>
      <c r="K134" s="1" t="s">
        <v>585</v>
      </c>
      <c r="L134">
        <v>8.6999999999999993</v>
      </c>
    </row>
    <row r="135" spans="1:12" x14ac:dyDescent="0.25">
      <c r="A135" s="1" t="s">
        <v>574</v>
      </c>
      <c r="B135" s="1" t="s">
        <v>136</v>
      </c>
      <c r="C135" s="1" t="str">
        <f>VLOOKUP(B135,飯店地址!A:B,2,FALSE)</f>
        <v>台北市中山區農安街34號3樓</v>
      </c>
      <c r="D135" s="1" t="s">
        <v>575</v>
      </c>
      <c r="E135" s="1" t="s">
        <v>708</v>
      </c>
      <c r="F135" s="1" t="s">
        <v>848</v>
      </c>
      <c r="G135" s="1" t="s">
        <v>579</v>
      </c>
      <c r="H135" s="1" t="s">
        <v>578</v>
      </c>
      <c r="I135" s="1" t="s">
        <v>585</v>
      </c>
      <c r="J135" s="1" t="s">
        <v>609</v>
      </c>
      <c r="K135" s="1" t="s">
        <v>578</v>
      </c>
      <c r="L135">
        <v>8.5</v>
      </c>
    </row>
    <row r="136" spans="1:12" x14ac:dyDescent="0.25">
      <c r="A136" s="1" t="s">
        <v>574</v>
      </c>
      <c r="B136" s="1" t="s">
        <v>137</v>
      </c>
      <c r="C136" s="1" t="str">
        <f>VLOOKUP(B136,飯店地址!A:B,2,FALSE)</f>
        <v>台北市大同區南京西路316號4樓</v>
      </c>
      <c r="D136" s="1" t="s">
        <v>575</v>
      </c>
      <c r="E136" s="1" t="s">
        <v>601</v>
      </c>
      <c r="F136" s="1" t="s">
        <v>849</v>
      </c>
      <c r="G136" s="1" t="s">
        <v>600</v>
      </c>
      <c r="H136" s="1" t="s">
        <v>584</v>
      </c>
      <c r="I136" s="1" t="s">
        <v>605</v>
      </c>
      <c r="J136" s="1" t="s">
        <v>604</v>
      </c>
      <c r="K136" s="1" t="s">
        <v>584</v>
      </c>
      <c r="L136">
        <v>7.6</v>
      </c>
    </row>
    <row r="137" spans="1:12" x14ac:dyDescent="0.25">
      <c r="A137" s="1" t="s">
        <v>574</v>
      </c>
      <c r="B137" s="1" t="s">
        <v>138</v>
      </c>
      <c r="C137" s="1" t="str">
        <f>VLOOKUP(B137,飯店地址!A:B,2,FALSE)</f>
        <v>台北市萬華區昆明街142號7樓</v>
      </c>
      <c r="D137" s="1" t="s">
        <v>575</v>
      </c>
      <c r="E137" s="1" t="s">
        <v>708</v>
      </c>
      <c r="F137" s="1" t="s">
        <v>850</v>
      </c>
      <c r="G137" s="1" t="s">
        <v>626</v>
      </c>
      <c r="H137" s="1" t="s">
        <v>626</v>
      </c>
      <c r="I137" s="1" t="s">
        <v>608</v>
      </c>
      <c r="J137" s="1" t="s">
        <v>625</v>
      </c>
      <c r="K137" s="1" t="s">
        <v>626</v>
      </c>
      <c r="L137">
        <v>7.3</v>
      </c>
    </row>
    <row r="138" spans="1:12" x14ac:dyDescent="0.25">
      <c r="A138" s="1" t="s">
        <v>574</v>
      </c>
      <c r="B138" s="1" t="s">
        <v>139</v>
      </c>
      <c r="C138" s="1" t="str">
        <f>VLOOKUP(B138,飯店地址!A:B,2,FALSE)</f>
        <v>台北市大安區仁愛路4段27巷25號</v>
      </c>
      <c r="D138" s="1" t="s">
        <v>575</v>
      </c>
      <c r="E138" s="1" t="s">
        <v>851</v>
      </c>
      <c r="F138" s="1" t="s">
        <v>852</v>
      </c>
      <c r="G138" s="1" t="s">
        <v>689</v>
      </c>
      <c r="H138" s="1" t="s">
        <v>594</v>
      </c>
      <c r="I138" s="1" t="s">
        <v>689</v>
      </c>
      <c r="J138" s="1" t="s">
        <v>595</v>
      </c>
      <c r="K138" s="1" t="s">
        <v>617</v>
      </c>
      <c r="L138">
        <v>9.5</v>
      </c>
    </row>
    <row r="139" spans="1:12" x14ac:dyDescent="0.25">
      <c r="A139" s="1" t="s">
        <v>574</v>
      </c>
      <c r="B139" s="1" t="s">
        <v>140</v>
      </c>
      <c r="C139" s="1" t="str">
        <f>VLOOKUP(B139,飯店地址!A:B,2,FALSE)</f>
        <v>台北市松山區慶城街29號</v>
      </c>
      <c r="D139" s="1" t="s">
        <v>575</v>
      </c>
      <c r="E139" s="1" t="s">
        <v>639</v>
      </c>
      <c r="F139" s="1" t="s">
        <v>801</v>
      </c>
      <c r="G139" s="1" t="s">
        <v>611</v>
      </c>
      <c r="H139" s="1" t="s">
        <v>614</v>
      </c>
      <c r="I139" s="1" t="s">
        <v>579</v>
      </c>
      <c r="J139" s="1" t="s">
        <v>638</v>
      </c>
      <c r="K139" s="1" t="s">
        <v>609</v>
      </c>
      <c r="L139">
        <v>7.8</v>
      </c>
    </row>
    <row r="140" spans="1:12" x14ac:dyDescent="0.25">
      <c r="A140" s="1" t="s">
        <v>574</v>
      </c>
      <c r="B140" s="1" t="s">
        <v>141</v>
      </c>
      <c r="C140" s="1" t="str">
        <f>VLOOKUP(B140,飯店地址!A:B,2,FALSE)</f>
        <v>台北市中山區松江路63號</v>
      </c>
      <c r="D140" s="1" t="s">
        <v>575</v>
      </c>
      <c r="E140" s="1" t="s">
        <v>853</v>
      </c>
      <c r="F140" s="1" t="s">
        <v>854</v>
      </c>
      <c r="G140" s="1" t="s">
        <v>582</v>
      </c>
      <c r="H140" s="1" t="s">
        <v>599</v>
      </c>
      <c r="I140" s="1" t="s">
        <v>617</v>
      </c>
      <c r="J140" s="1" t="s">
        <v>578</v>
      </c>
      <c r="K140" s="1" t="s">
        <v>595</v>
      </c>
      <c r="L140">
        <v>8.9</v>
      </c>
    </row>
    <row r="141" spans="1:12" x14ac:dyDescent="0.25">
      <c r="A141" s="1" t="s">
        <v>574</v>
      </c>
      <c r="B141" s="1" t="s">
        <v>142</v>
      </c>
      <c r="C141" s="1" t="str">
        <f>VLOOKUP(B141,飯店地址!A:B,2,FALSE)</f>
        <v>台北市松山區八德路三段76號</v>
      </c>
      <c r="D141" s="1" t="s">
        <v>575</v>
      </c>
      <c r="E141" s="1" t="s">
        <v>856</v>
      </c>
      <c r="F141" s="1" t="s">
        <v>698</v>
      </c>
      <c r="G141" s="1" t="s">
        <v>617</v>
      </c>
      <c r="H141" s="1" t="s">
        <v>595</v>
      </c>
      <c r="I141" s="1" t="s">
        <v>579</v>
      </c>
      <c r="J141" s="1" t="s">
        <v>590</v>
      </c>
      <c r="K141" s="1" t="s">
        <v>582</v>
      </c>
      <c r="L141">
        <v>8.9</v>
      </c>
    </row>
    <row r="142" spans="1:12" x14ac:dyDescent="0.25">
      <c r="A142" s="1" t="s">
        <v>574</v>
      </c>
      <c r="B142" s="1" t="s">
        <v>143</v>
      </c>
      <c r="C142" s="1" t="str">
        <f>VLOOKUP(B142,飯店地址!A:B,2,FALSE)</f>
        <v>台北市南港區經貿二路196號</v>
      </c>
      <c r="D142" s="1" t="s">
        <v>575</v>
      </c>
      <c r="E142" s="1" t="s">
        <v>857</v>
      </c>
      <c r="F142" s="1" t="s">
        <v>858</v>
      </c>
      <c r="G142" s="1" t="s">
        <v>599</v>
      </c>
      <c r="H142" s="1" t="s">
        <v>596</v>
      </c>
      <c r="I142" s="1" t="s">
        <v>617</v>
      </c>
      <c r="J142" s="1" t="s">
        <v>585</v>
      </c>
      <c r="K142" s="1" t="s">
        <v>579</v>
      </c>
      <c r="L142">
        <v>9.1</v>
      </c>
    </row>
    <row r="143" spans="1:12" x14ac:dyDescent="0.25">
      <c r="A143" s="1" t="s">
        <v>574</v>
      </c>
      <c r="B143" s="1" t="s">
        <v>144</v>
      </c>
      <c r="C143" s="1" t="str">
        <f>VLOOKUP(B143,飯店地址!A:B,2,FALSE)</f>
        <v>台北市中正區南陽街1號3F/4F</v>
      </c>
      <c r="D143" s="1" t="s">
        <v>575</v>
      </c>
      <c r="E143" s="1" t="s">
        <v>859</v>
      </c>
      <c r="F143" s="1" t="s">
        <v>843</v>
      </c>
      <c r="G143" s="1" t="s">
        <v>582</v>
      </c>
      <c r="H143" s="1" t="s">
        <v>582</v>
      </c>
      <c r="I143" s="1" t="s">
        <v>596</v>
      </c>
      <c r="J143" s="1" t="s">
        <v>600</v>
      </c>
      <c r="K143" s="1" t="s">
        <v>590</v>
      </c>
      <c r="L143">
        <v>8.8000000000000007</v>
      </c>
    </row>
    <row r="144" spans="1:12" x14ac:dyDescent="0.25">
      <c r="A144" s="1" t="s">
        <v>574</v>
      </c>
      <c r="B144" s="1" t="s">
        <v>145</v>
      </c>
      <c r="C144" s="1" t="str">
        <f>VLOOKUP(B144,飯店地址!A:B,2,FALSE)</f>
        <v>台北市中正區公園路13號10樓</v>
      </c>
      <c r="D144" s="1" t="s">
        <v>575</v>
      </c>
      <c r="E144" s="1" t="s">
        <v>861</v>
      </c>
      <c r="F144" s="1" t="s">
        <v>862</v>
      </c>
      <c r="G144" s="1" t="s">
        <v>608</v>
      </c>
      <c r="H144" s="1" t="s">
        <v>609</v>
      </c>
      <c r="I144" s="1" t="s">
        <v>619</v>
      </c>
      <c r="J144" s="1" t="s">
        <v>624</v>
      </c>
      <c r="K144" s="1" t="s">
        <v>608</v>
      </c>
      <c r="L144">
        <v>8.1999999999999993</v>
      </c>
    </row>
    <row r="145" spans="1:12" x14ac:dyDescent="0.25">
      <c r="A145" s="1" t="s">
        <v>574</v>
      </c>
      <c r="B145" s="1" t="s">
        <v>146</v>
      </c>
      <c r="C145" s="1" t="str">
        <f>VLOOKUP(B145,飯店地址!A:B,2,FALSE)</f>
        <v>台北市大同區長安西路265號</v>
      </c>
      <c r="D145" s="1" t="s">
        <v>575</v>
      </c>
      <c r="E145" s="1" t="s">
        <v>863</v>
      </c>
      <c r="F145" s="1" t="s">
        <v>864</v>
      </c>
      <c r="G145" s="1" t="s">
        <v>585</v>
      </c>
      <c r="H145" s="1" t="s">
        <v>585</v>
      </c>
      <c r="I145" s="1" t="s">
        <v>578</v>
      </c>
      <c r="J145" s="1" t="s">
        <v>583</v>
      </c>
      <c r="K145" s="1" t="s">
        <v>590</v>
      </c>
      <c r="L145">
        <v>8.5</v>
      </c>
    </row>
    <row r="146" spans="1:12" x14ac:dyDescent="0.25">
      <c r="A146" s="1" t="s">
        <v>574</v>
      </c>
      <c r="B146" s="1" t="s">
        <v>147</v>
      </c>
      <c r="C146" s="1" t="str">
        <f>VLOOKUP(B146,飯店地址!A:B,2,FALSE)</f>
        <v>台北市松山區南京東路5段411號</v>
      </c>
      <c r="D146" s="1" t="s">
        <v>575</v>
      </c>
      <c r="E146" s="1" t="s">
        <v>853</v>
      </c>
      <c r="F146" s="1" t="s">
        <v>865</v>
      </c>
      <c r="G146" s="1" t="s">
        <v>603</v>
      </c>
      <c r="H146" s="1" t="s">
        <v>590</v>
      </c>
      <c r="I146" s="1" t="s">
        <v>591</v>
      </c>
      <c r="J146" s="1" t="s">
        <v>611</v>
      </c>
      <c r="K146" s="1" t="s">
        <v>608</v>
      </c>
      <c r="L146">
        <v>8.3000000000000007</v>
      </c>
    </row>
    <row r="147" spans="1:12" x14ac:dyDescent="0.25">
      <c r="A147" s="1" t="s">
        <v>574</v>
      </c>
      <c r="B147" s="1" t="s">
        <v>148</v>
      </c>
      <c r="C147" s="1" t="str">
        <f>VLOOKUP(B147,飯店地址!A:B,2,FALSE)</f>
        <v>台北市大同區延平北路一段51號1~3樓</v>
      </c>
      <c r="D147" s="1" t="s">
        <v>575</v>
      </c>
      <c r="E147" s="1" t="s">
        <v>866</v>
      </c>
      <c r="F147" s="1" t="s">
        <v>686</v>
      </c>
      <c r="G147" s="1" t="s">
        <v>582</v>
      </c>
      <c r="H147" s="1" t="s">
        <v>577</v>
      </c>
      <c r="I147" s="1" t="s">
        <v>585</v>
      </c>
      <c r="J147" s="1" t="s">
        <v>600</v>
      </c>
      <c r="K147" s="1" t="s">
        <v>582</v>
      </c>
      <c r="L147">
        <v>8.6999999999999993</v>
      </c>
    </row>
    <row r="148" spans="1:12" x14ac:dyDescent="0.25">
      <c r="A148" s="1" t="s">
        <v>574</v>
      </c>
      <c r="B148" s="1" t="s">
        <v>149</v>
      </c>
      <c r="C148" s="1" t="str">
        <f>VLOOKUP(B148,飯店地址!A:B,2,FALSE)</f>
        <v>台北市中正區羅斯福路1段90巷2號</v>
      </c>
      <c r="D148" s="1" t="s">
        <v>575</v>
      </c>
      <c r="E148" s="1" t="s">
        <v>867</v>
      </c>
      <c r="F148" s="1" t="s">
        <v>868</v>
      </c>
      <c r="G148" s="1" t="s">
        <v>591</v>
      </c>
      <c r="H148" s="1" t="s">
        <v>611</v>
      </c>
      <c r="I148" s="1" t="s">
        <v>608</v>
      </c>
      <c r="J148" s="1" t="s">
        <v>624</v>
      </c>
      <c r="K148" s="1" t="s">
        <v>609</v>
      </c>
      <c r="L148">
        <v>7.9</v>
      </c>
    </row>
    <row r="149" spans="1:12" x14ac:dyDescent="0.25">
      <c r="A149" s="1" t="s">
        <v>574</v>
      </c>
      <c r="B149" s="1" t="s">
        <v>150</v>
      </c>
      <c r="C149" s="1" t="str">
        <f>VLOOKUP(B149,飯店地址!A:B,2,FALSE)</f>
        <v>台北市大同區歸綏街182號</v>
      </c>
      <c r="D149" s="1" t="s">
        <v>575</v>
      </c>
      <c r="E149" s="1" t="s">
        <v>869</v>
      </c>
      <c r="F149" s="1" t="s">
        <v>870</v>
      </c>
      <c r="G149" s="1" t="s">
        <v>596</v>
      </c>
      <c r="H149" s="1" t="s">
        <v>617</v>
      </c>
      <c r="I149" s="1" t="s">
        <v>591</v>
      </c>
      <c r="J149" s="1" t="s">
        <v>611</v>
      </c>
      <c r="K149" s="1" t="s">
        <v>595</v>
      </c>
      <c r="L149">
        <v>8.8000000000000007</v>
      </c>
    </row>
    <row r="150" spans="1:12" x14ac:dyDescent="0.25">
      <c r="A150" s="1" t="s">
        <v>574</v>
      </c>
      <c r="B150" s="1" t="s">
        <v>151</v>
      </c>
      <c r="C150" s="1" t="str">
        <f>VLOOKUP(B150,飯店地址!A:B,2,FALSE)</f>
        <v>台北市信義區信義路五段16號B1</v>
      </c>
      <c r="D150" s="1" t="s">
        <v>575</v>
      </c>
      <c r="E150" s="1" t="s">
        <v>871</v>
      </c>
      <c r="F150" s="1" t="s">
        <v>872</v>
      </c>
      <c r="G150" s="1" t="s">
        <v>591</v>
      </c>
      <c r="H150" s="1" t="s">
        <v>585</v>
      </c>
      <c r="I150" s="1" t="s">
        <v>610</v>
      </c>
      <c r="J150" s="1" t="s">
        <v>635</v>
      </c>
      <c r="K150" s="1" t="s">
        <v>578</v>
      </c>
      <c r="L150">
        <v>8.4</v>
      </c>
    </row>
    <row r="151" spans="1:12" x14ac:dyDescent="0.25">
      <c r="A151" s="1" t="s">
        <v>574</v>
      </c>
      <c r="B151" s="1" t="s">
        <v>152</v>
      </c>
      <c r="C151" s="1" t="str">
        <f>VLOOKUP(B151,飯店地址!A:B,2,FALSE)</f>
        <v>台北市北投區幽雅路18號</v>
      </c>
      <c r="D151" s="1" t="s">
        <v>575</v>
      </c>
      <c r="E151" s="1" t="s">
        <v>576</v>
      </c>
      <c r="F151" s="1" t="s">
        <v>873</v>
      </c>
      <c r="G151" s="1" t="s">
        <v>611</v>
      </c>
      <c r="H151" s="1" t="s">
        <v>591</v>
      </c>
      <c r="I151" s="1" t="s">
        <v>626</v>
      </c>
      <c r="J151" s="1" t="s">
        <v>583</v>
      </c>
      <c r="K151" s="1" t="s">
        <v>600</v>
      </c>
      <c r="L151">
        <v>7.8</v>
      </c>
    </row>
    <row r="152" spans="1:12" x14ac:dyDescent="0.25">
      <c r="A152" s="1" t="s">
        <v>574</v>
      </c>
      <c r="B152" s="1" t="s">
        <v>153</v>
      </c>
      <c r="C152" s="1" t="str">
        <f>VLOOKUP(B152,飯店地址!A:B,2,FALSE)</f>
        <v>台北市士林區天玉街38巷14號</v>
      </c>
      <c r="D152" s="1" t="s">
        <v>575</v>
      </c>
      <c r="E152" s="1" t="s">
        <v>874</v>
      </c>
      <c r="F152" s="1" t="s">
        <v>645</v>
      </c>
      <c r="G152" s="1" t="s">
        <v>608</v>
      </c>
      <c r="H152" s="1" t="s">
        <v>578</v>
      </c>
      <c r="I152" s="1" t="s">
        <v>584</v>
      </c>
      <c r="J152" s="1" t="s">
        <v>609</v>
      </c>
      <c r="K152" s="1" t="s">
        <v>603</v>
      </c>
      <c r="L152">
        <v>8.1</v>
      </c>
    </row>
    <row r="153" spans="1:12" x14ac:dyDescent="0.25">
      <c r="A153" s="1" t="s">
        <v>574</v>
      </c>
      <c r="B153" s="1" t="s">
        <v>154</v>
      </c>
      <c r="C153" s="1" t="str">
        <f>VLOOKUP(B153,飯店地址!A:B,2,FALSE)</f>
        <v>台北市中山區松江路61-1號</v>
      </c>
      <c r="D153" s="1" t="s">
        <v>575</v>
      </c>
      <c r="E153" s="1" t="s">
        <v>875</v>
      </c>
      <c r="F153" s="1" t="s">
        <v>698</v>
      </c>
      <c r="G153" s="1" t="s">
        <v>595</v>
      </c>
      <c r="H153" s="1" t="s">
        <v>619</v>
      </c>
      <c r="I153" s="1" t="s">
        <v>595</v>
      </c>
      <c r="J153" s="1" t="s">
        <v>585</v>
      </c>
      <c r="K153" s="1" t="s">
        <v>617</v>
      </c>
      <c r="L153">
        <v>9.1</v>
      </c>
    </row>
    <row r="154" spans="1:12" x14ac:dyDescent="0.25">
      <c r="A154" s="1" t="s">
        <v>574</v>
      </c>
      <c r="B154" s="1" t="s">
        <v>155</v>
      </c>
      <c r="C154" s="1" t="str">
        <f>VLOOKUP(B154,飯店地址!A:B,2,FALSE)</f>
        <v>台北市中山區中山北路二段11巷1號</v>
      </c>
      <c r="D154" s="1" t="s">
        <v>575</v>
      </c>
      <c r="E154" s="1" t="s">
        <v>876</v>
      </c>
      <c r="F154" s="1" t="s">
        <v>877</v>
      </c>
      <c r="G154" s="1" t="s">
        <v>837</v>
      </c>
      <c r="H154" s="1" t="s">
        <v>603</v>
      </c>
      <c r="I154" s="1" t="s">
        <v>595</v>
      </c>
      <c r="J154" s="1" t="s">
        <v>605</v>
      </c>
      <c r="K154" s="1" t="s">
        <v>582</v>
      </c>
      <c r="L154">
        <v>7.7</v>
      </c>
    </row>
    <row r="155" spans="1:12" x14ac:dyDescent="0.25">
      <c r="A155" s="1" t="s">
        <v>574</v>
      </c>
      <c r="B155" s="1" t="s">
        <v>156</v>
      </c>
      <c r="C155" s="1" t="str">
        <f>VLOOKUP(B155,飯店地址!A:B,2,FALSE)</f>
        <v>台北市大安區敦化南路二段238號</v>
      </c>
      <c r="D155" s="1" t="s">
        <v>575</v>
      </c>
      <c r="E155" s="1" t="s">
        <v>878</v>
      </c>
      <c r="F155" s="1" t="s">
        <v>879</v>
      </c>
      <c r="G155" s="1" t="s">
        <v>585</v>
      </c>
      <c r="H155" s="1" t="s">
        <v>579</v>
      </c>
      <c r="I155" s="1" t="s">
        <v>608</v>
      </c>
      <c r="J155" s="1" t="s">
        <v>591</v>
      </c>
      <c r="K155" s="1" t="s">
        <v>582</v>
      </c>
      <c r="L155">
        <v>8.5</v>
      </c>
    </row>
    <row r="156" spans="1:12" x14ac:dyDescent="0.25">
      <c r="A156" s="1" t="s">
        <v>574</v>
      </c>
      <c r="B156" s="1" t="s">
        <v>157</v>
      </c>
      <c r="C156" s="1" t="str">
        <f>VLOOKUP(B156,飯店地址!A:B,2,FALSE)</f>
        <v>台北市中山區中山北路二段181號</v>
      </c>
      <c r="D156" s="1" t="s">
        <v>575</v>
      </c>
      <c r="E156" s="1" t="s">
        <v>601</v>
      </c>
      <c r="F156" s="1" t="s">
        <v>881</v>
      </c>
      <c r="G156" s="1" t="s">
        <v>605</v>
      </c>
      <c r="H156" s="1" t="s">
        <v>600</v>
      </c>
      <c r="I156" s="1" t="s">
        <v>582</v>
      </c>
      <c r="J156" s="1" t="s">
        <v>624</v>
      </c>
      <c r="K156" s="1" t="s">
        <v>603</v>
      </c>
      <c r="L156">
        <v>8</v>
      </c>
    </row>
    <row r="157" spans="1:12" x14ac:dyDescent="0.25">
      <c r="A157" s="1" t="s">
        <v>574</v>
      </c>
      <c r="B157" s="1" t="s">
        <v>158</v>
      </c>
      <c r="C157" s="1" t="str">
        <f>VLOOKUP(B157,飯店地址!A:B,2,FALSE)</f>
        <v>台北市萬華區中華路一段41號13樓</v>
      </c>
      <c r="D157" s="1" t="s">
        <v>575</v>
      </c>
      <c r="E157" s="1" t="s">
        <v>670</v>
      </c>
      <c r="F157" s="1" t="s">
        <v>882</v>
      </c>
      <c r="G157" s="1" t="s">
        <v>608</v>
      </c>
      <c r="H157" s="1" t="s">
        <v>603</v>
      </c>
      <c r="I157" s="1" t="s">
        <v>577</v>
      </c>
      <c r="J157" s="1" t="s">
        <v>609</v>
      </c>
      <c r="K157" s="1" t="s">
        <v>578</v>
      </c>
      <c r="L157">
        <v>8.4</v>
      </c>
    </row>
    <row r="158" spans="1:12" x14ac:dyDescent="0.25">
      <c r="A158" s="1" t="s">
        <v>574</v>
      </c>
      <c r="B158" s="1" t="s">
        <v>159</v>
      </c>
      <c r="C158" s="1" t="str">
        <f>VLOOKUP(B158,飯店地址!A:B,2,FALSE)</f>
        <v>台北市大安區忠孝東路四段180號</v>
      </c>
      <c r="D158" s="1" t="s">
        <v>575</v>
      </c>
      <c r="E158" s="1" t="s">
        <v>875</v>
      </c>
      <c r="F158" s="1" t="s">
        <v>883</v>
      </c>
      <c r="G158" s="1" t="s">
        <v>582</v>
      </c>
      <c r="H158" s="1" t="s">
        <v>617</v>
      </c>
      <c r="I158" s="1" t="s">
        <v>596</v>
      </c>
      <c r="J158" s="1" t="s">
        <v>600</v>
      </c>
      <c r="K158" s="1" t="s">
        <v>579</v>
      </c>
      <c r="L158">
        <v>8.9</v>
      </c>
    </row>
    <row r="159" spans="1:12" x14ac:dyDescent="0.25">
      <c r="A159" s="1" t="s">
        <v>574</v>
      </c>
      <c r="B159" s="1" t="s">
        <v>160</v>
      </c>
      <c r="C159" s="1" t="str">
        <f>VLOOKUP(B159,飯店地址!A:B,2,FALSE)</f>
        <v>台北市南港區玉成街149號</v>
      </c>
      <c r="D159" s="1" t="s">
        <v>575</v>
      </c>
      <c r="E159" s="1" t="s">
        <v>606</v>
      </c>
      <c r="F159" s="1" t="s">
        <v>884</v>
      </c>
      <c r="G159" s="1" t="s">
        <v>582</v>
      </c>
      <c r="H159" s="1" t="s">
        <v>579</v>
      </c>
      <c r="I159" s="1" t="s">
        <v>595</v>
      </c>
      <c r="J159" s="1" t="s">
        <v>611</v>
      </c>
      <c r="K159" s="1" t="s">
        <v>578</v>
      </c>
      <c r="L159">
        <v>8.6999999999999993</v>
      </c>
    </row>
    <row r="160" spans="1:12" x14ac:dyDescent="0.25">
      <c r="A160" s="1" t="s">
        <v>574</v>
      </c>
      <c r="B160" s="1" t="s">
        <v>161</v>
      </c>
      <c r="C160" s="1" t="str">
        <f>VLOOKUP(B160,飯店地址!A:B,2,FALSE)</f>
        <v>台北市中山區南京東路3段8號</v>
      </c>
      <c r="D160" s="1" t="s">
        <v>575</v>
      </c>
      <c r="E160" s="1" t="s">
        <v>885</v>
      </c>
      <c r="F160" s="1" t="s">
        <v>886</v>
      </c>
      <c r="G160" s="1" t="s">
        <v>582</v>
      </c>
      <c r="H160" s="1" t="s">
        <v>617</v>
      </c>
      <c r="I160" s="1" t="s">
        <v>582</v>
      </c>
      <c r="J160" s="1" t="s">
        <v>608</v>
      </c>
      <c r="K160" s="1" t="s">
        <v>585</v>
      </c>
      <c r="L160">
        <v>8.6999999999999993</v>
      </c>
    </row>
    <row r="161" spans="1:12" x14ac:dyDescent="0.25">
      <c r="A161" s="1" t="s">
        <v>574</v>
      </c>
      <c r="B161" s="1" t="s">
        <v>162</v>
      </c>
      <c r="C161" s="1" t="str">
        <f>VLOOKUP(B161,飯店地址!A:B,2,FALSE)</f>
        <v>台北市南港區忠孝東路7段528號</v>
      </c>
      <c r="D161" s="1" t="s">
        <v>575</v>
      </c>
      <c r="E161" s="1" t="s">
        <v>620</v>
      </c>
      <c r="F161" s="1" t="s">
        <v>887</v>
      </c>
      <c r="G161" s="1" t="s">
        <v>585</v>
      </c>
      <c r="H161" s="1" t="s">
        <v>617</v>
      </c>
      <c r="I161" s="1" t="s">
        <v>578</v>
      </c>
      <c r="J161" s="1" t="s">
        <v>600</v>
      </c>
      <c r="K161" s="1" t="s">
        <v>590</v>
      </c>
      <c r="L161">
        <v>8.6</v>
      </c>
    </row>
    <row r="162" spans="1:12" x14ac:dyDescent="0.25">
      <c r="A162" s="1" t="s">
        <v>574</v>
      </c>
      <c r="B162" s="1" t="s">
        <v>163</v>
      </c>
      <c r="C162" s="1" t="str">
        <f>VLOOKUP(B162,飯店地址!A:B,2,FALSE)</f>
        <v>台北市中山區建國北路一段140號</v>
      </c>
      <c r="D162" s="1" t="s">
        <v>575</v>
      </c>
      <c r="E162" s="1" t="s">
        <v>888</v>
      </c>
      <c r="F162" s="1" t="s">
        <v>889</v>
      </c>
      <c r="G162" s="1" t="s">
        <v>578</v>
      </c>
      <c r="H162" s="1" t="s">
        <v>585</v>
      </c>
      <c r="I162" s="1" t="s">
        <v>608</v>
      </c>
      <c r="J162" s="1" t="s">
        <v>609</v>
      </c>
      <c r="K162" s="1" t="s">
        <v>590</v>
      </c>
      <c r="L162">
        <v>8.4</v>
      </c>
    </row>
    <row r="163" spans="1:12" x14ac:dyDescent="0.25">
      <c r="A163" s="1" t="s">
        <v>574</v>
      </c>
      <c r="B163" s="1" t="s">
        <v>164</v>
      </c>
      <c r="C163" s="1" t="str">
        <f>VLOOKUP(B163,飯店地址!A:B,2,FALSE)</f>
        <v>台北市中山區南京東路2段163號</v>
      </c>
      <c r="D163" s="1" t="s">
        <v>575</v>
      </c>
      <c r="E163" s="1" t="s">
        <v>890</v>
      </c>
      <c r="F163" s="1" t="s">
        <v>891</v>
      </c>
      <c r="G163" s="1" t="s">
        <v>591</v>
      </c>
      <c r="H163" s="1" t="s">
        <v>590</v>
      </c>
      <c r="I163" s="1" t="s">
        <v>585</v>
      </c>
      <c r="J163" s="1" t="s">
        <v>583</v>
      </c>
      <c r="K163" s="1" t="s">
        <v>582</v>
      </c>
      <c r="L163">
        <v>8.3000000000000007</v>
      </c>
    </row>
    <row r="164" spans="1:12" x14ac:dyDescent="0.25">
      <c r="A164" s="1" t="s">
        <v>574</v>
      </c>
      <c r="B164" s="1" t="s">
        <v>165</v>
      </c>
      <c r="C164" s="1" t="str">
        <f>VLOOKUP(B164,飯店地址!A:B,2,FALSE)</f>
        <v>台北市大同區南京西路163號4-2樓</v>
      </c>
      <c r="D164" s="1" t="s">
        <v>575</v>
      </c>
      <c r="E164" s="1" t="s">
        <v>601</v>
      </c>
      <c r="F164" s="1" t="s">
        <v>870</v>
      </c>
      <c r="G164" s="1" t="s">
        <v>583</v>
      </c>
      <c r="H164" s="1" t="s">
        <v>578</v>
      </c>
      <c r="I164" s="1" t="s">
        <v>584</v>
      </c>
      <c r="J164" s="1" t="s">
        <v>605</v>
      </c>
      <c r="K164" s="1" t="s">
        <v>578</v>
      </c>
      <c r="L164">
        <v>8</v>
      </c>
    </row>
    <row r="165" spans="1:12" x14ac:dyDescent="0.25">
      <c r="A165" s="1" t="s">
        <v>574</v>
      </c>
      <c r="B165" s="1" t="s">
        <v>166</v>
      </c>
      <c r="C165" s="1" t="str">
        <f>VLOOKUP(B165,飯店地址!A:B,2,FALSE)</f>
        <v>台北市中山區林森北路133巷8號</v>
      </c>
      <c r="D165" s="1" t="s">
        <v>575</v>
      </c>
      <c r="E165" s="1" t="s">
        <v>893</v>
      </c>
      <c r="F165" s="1" t="s">
        <v>894</v>
      </c>
      <c r="G165" s="1" t="s">
        <v>591</v>
      </c>
      <c r="H165" s="1" t="s">
        <v>608</v>
      </c>
      <c r="I165" s="1" t="s">
        <v>591</v>
      </c>
      <c r="J165" s="1" t="s">
        <v>605</v>
      </c>
      <c r="K165" s="1" t="s">
        <v>578</v>
      </c>
      <c r="L165">
        <v>8.1</v>
      </c>
    </row>
    <row r="166" spans="1:12" x14ac:dyDescent="0.25">
      <c r="A166" s="1" t="s">
        <v>574</v>
      </c>
      <c r="B166" s="1" t="s">
        <v>167</v>
      </c>
      <c r="C166" s="1" t="str">
        <f>VLOOKUP(B166,飯店地址!A:B,2,FALSE)</f>
        <v>台北市大安區新生南路一段103巷37號</v>
      </c>
      <c r="D166" s="1" t="s">
        <v>575</v>
      </c>
      <c r="E166" s="1" t="s">
        <v>798</v>
      </c>
      <c r="F166" s="1" t="s">
        <v>847</v>
      </c>
      <c r="G166" s="1" t="s">
        <v>579</v>
      </c>
      <c r="H166" s="1" t="s">
        <v>617</v>
      </c>
      <c r="I166" s="1" t="s">
        <v>590</v>
      </c>
      <c r="J166" s="1" t="s">
        <v>600</v>
      </c>
      <c r="K166" s="1" t="s">
        <v>585</v>
      </c>
      <c r="L166">
        <v>8.6999999999999993</v>
      </c>
    </row>
    <row r="167" spans="1:12" x14ac:dyDescent="0.25">
      <c r="A167" s="1" t="s">
        <v>574</v>
      </c>
      <c r="B167" s="1" t="s">
        <v>168</v>
      </c>
      <c r="C167" s="1" t="str">
        <f>VLOOKUP(B167,飯店地址!A:B,2,FALSE)</f>
        <v>台北市中正區懷寧街5-1號</v>
      </c>
      <c r="D167" s="1" t="s">
        <v>575</v>
      </c>
      <c r="E167" s="1" t="s">
        <v>895</v>
      </c>
      <c r="F167" s="1" t="s">
        <v>896</v>
      </c>
      <c r="G167" s="1" t="s">
        <v>626</v>
      </c>
      <c r="H167" s="1" t="s">
        <v>614</v>
      </c>
      <c r="I167" s="1" t="s">
        <v>617</v>
      </c>
      <c r="J167" s="1" t="s">
        <v>646</v>
      </c>
      <c r="K167" s="1" t="s">
        <v>609</v>
      </c>
      <c r="L167">
        <v>7.6</v>
      </c>
    </row>
    <row r="168" spans="1:12" x14ac:dyDescent="0.25">
      <c r="A168" s="1" t="s">
        <v>574</v>
      </c>
      <c r="B168" s="1" t="s">
        <v>169</v>
      </c>
      <c r="C168" s="1" t="str">
        <f>VLOOKUP(B168,飯店地址!A:B,2,FALSE)</f>
        <v>台北市北投區光明路281號</v>
      </c>
      <c r="D168" s="1" t="s">
        <v>575</v>
      </c>
      <c r="E168" s="1" t="s">
        <v>897</v>
      </c>
      <c r="F168" s="1" t="s">
        <v>858</v>
      </c>
      <c r="G168" s="1" t="s">
        <v>583</v>
      </c>
      <c r="H168" s="1" t="s">
        <v>600</v>
      </c>
      <c r="I168" s="1" t="s">
        <v>585</v>
      </c>
      <c r="J168" s="1" t="s">
        <v>584</v>
      </c>
      <c r="K168" s="1" t="s">
        <v>603</v>
      </c>
      <c r="L168">
        <v>8.1</v>
      </c>
    </row>
    <row r="169" spans="1:12" x14ac:dyDescent="0.25">
      <c r="A169" s="1" t="s">
        <v>574</v>
      </c>
      <c r="B169" s="1" t="s">
        <v>170</v>
      </c>
      <c r="C169" s="1" t="str">
        <f>VLOOKUP(B169,飯店地址!A:B,2,FALSE)</f>
        <v>台北市中正區忠孝西路一段50號5F</v>
      </c>
      <c r="D169" s="1" t="s">
        <v>575</v>
      </c>
      <c r="E169" s="1" t="s">
        <v>898</v>
      </c>
      <c r="F169" s="1" t="s">
        <v>899</v>
      </c>
      <c r="G169" s="1" t="s">
        <v>608</v>
      </c>
      <c r="H169" s="1" t="s">
        <v>590</v>
      </c>
      <c r="I169" s="1" t="s">
        <v>619</v>
      </c>
      <c r="J169" s="1" t="s">
        <v>609</v>
      </c>
      <c r="K169" s="1" t="s">
        <v>578</v>
      </c>
      <c r="L169">
        <v>8.5</v>
      </c>
    </row>
    <row r="170" spans="1:12" x14ac:dyDescent="0.25">
      <c r="A170" s="1" t="s">
        <v>574</v>
      </c>
      <c r="B170" s="1" t="s">
        <v>171</v>
      </c>
      <c r="C170" s="1" t="str">
        <f>VLOOKUP(B170,飯店地址!A:B,2,FALSE)</f>
        <v>台北市大同區延平北路一段121號號</v>
      </c>
      <c r="D170" s="1" t="s">
        <v>575</v>
      </c>
      <c r="E170" s="1" t="s">
        <v>902</v>
      </c>
      <c r="F170" s="1" t="s">
        <v>903</v>
      </c>
      <c r="G170" s="1" t="s">
        <v>630</v>
      </c>
      <c r="H170" s="1" t="s">
        <v>604</v>
      </c>
      <c r="I170" s="1" t="s">
        <v>638</v>
      </c>
      <c r="J170" s="1" t="s">
        <v>837</v>
      </c>
      <c r="K170" s="1" t="s">
        <v>604</v>
      </c>
      <c r="L170">
        <v>6.7</v>
      </c>
    </row>
    <row r="171" spans="1:12" x14ac:dyDescent="0.25">
      <c r="A171" s="1" t="s">
        <v>574</v>
      </c>
      <c r="B171" s="1" t="s">
        <v>172</v>
      </c>
      <c r="C171" s="1" t="str">
        <f>VLOOKUP(B171,飯店地址!A:B,2,FALSE)</f>
        <v>台北市中山區長春路187號</v>
      </c>
      <c r="D171" s="1" t="s">
        <v>575</v>
      </c>
      <c r="E171" s="1" t="s">
        <v>904</v>
      </c>
      <c r="F171" s="1" t="s">
        <v>905</v>
      </c>
      <c r="G171" s="1" t="s">
        <v>585</v>
      </c>
      <c r="H171" s="1" t="s">
        <v>590</v>
      </c>
      <c r="I171" s="1" t="s">
        <v>600</v>
      </c>
      <c r="J171" s="1" t="s">
        <v>591</v>
      </c>
      <c r="K171" s="1" t="s">
        <v>585</v>
      </c>
      <c r="L171">
        <v>8.4</v>
      </c>
    </row>
    <row r="172" spans="1:12" x14ac:dyDescent="0.25">
      <c r="A172" s="1" t="s">
        <v>574</v>
      </c>
      <c r="B172" s="1" t="s">
        <v>173</v>
      </c>
      <c r="C172" s="1" t="str">
        <f>VLOOKUP(B172,飯店地址!A:B,2,FALSE)</f>
        <v>台北市松山區市民大道六段67號</v>
      </c>
      <c r="D172" s="1" t="s">
        <v>575</v>
      </c>
      <c r="E172" s="1" t="s">
        <v>622</v>
      </c>
      <c r="F172" s="1" t="s">
        <v>906</v>
      </c>
      <c r="G172" s="1" t="s">
        <v>614</v>
      </c>
      <c r="H172" s="1" t="s">
        <v>605</v>
      </c>
      <c r="I172" s="1" t="s">
        <v>603</v>
      </c>
      <c r="J172" s="1" t="s">
        <v>646</v>
      </c>
      <c r="K172" s="1" t="s">
        <v>583</v>
      </c>
      <c r="L172">
        <v>7.6</v>
      </c>
    </row>
    <row r="173" spans="1:12" x14ac:dyDescent="0.25">
      <c r="A173" s="1" t="s">
        <v>574</v>
      </c>
      <c r="B173" s="1" t="s">
        <v>174</v>
      </c>
      <c r="C173" s="1" t="str">
        <f>VLOOKUP(B173,飯店地址!A:B,2,FALSE)</f>
        <v>台北市中山區松江路97巷18號</v>
      </c>
      <c r="D173" s="1" t="s">
        <v>575</v>
      </c>
      <c r="E173" s="1" t="s">
        <v>907</v>
      </c>
      <c r="F173" s="1" t="s">
        <v>908</v>
      </c>
      <c r="G173" s="1" t="s">
        <v>605</v>
      </c>
      <c r="H173" s="1" t="s">
        <v>605</v>
      </c>
      <c r="I173" s="1" t="s">
        <v>590</v>
      </c>
      <c r="J173" s="1" t="s">
        <v>624</v>
      </c>
      <c r="K173" s="1" t="s">
        <v>591</v>
      </c>
      <c r="L173">
        <v>7.8</v>
      </c>
    </row>
    <row r="174" spans="1:12" x14ac:dyDescent="0.25">
      <c r="A174" s="1" t="s">
        <v>574</v>
      </c>
      <c r="B174" s="1" t="s">
        <v>175</v>
      </c>
      <c r="C174" s="1" t="str">
        <f>VLOOKUP(B174,飯店地址!A:B,2,FALSE)</f>
        <v>台北市北投區幽雅路11號</v>
      </c>
      <c r="D174" s="1" t="s">
        <v>575</v>
      </c>
      <c r="E174" s="1" t="s">
        <v>909</v>
      </c>
      <c r="F174" s="1" t="s">
        <v>910</v>
      </c>
      <c r="G174" s="1" t="s">
        <v>603</v>
      </c>
      <c r="H174" s="1" t="s">
        <v>583</v>
      </c>
      <c r="I174" s="1" t="s">
        <v>638</v>
      </c>
      <c r="J174" s="1" t="s">
        <v>605</v>
      </c>
      <c r="K174" s="1" t="s">
        <v>582</v>
      </c>
      <c r="L174">
        <v>7.8</v>
      </c>
    </row>
    <row r="175" spans="1:12" x14ac:dyDescent="0.25">
      <c r="A175" s="1" t="s">
        <v>574</v>
      </c>
      <c r="B175" s="1" t="s">
        <v>176</v>
      </c>
      <c r="C175" s="1" t="str">
        <f>VLOOKUP(B175,飯店地址!A:B,2,FALSE)</f>
        <v>台北市中山區長春路62號6樓</v>
      </c>
      <c r="D175" s="1" t="s">
        <v>575</v>
      </c>
      <c r="E175" s="1" t="s">
        <v>729</v>
      </c>
      <c r="F175" s="1" t="s">
        <v>637</v>
      </c>
      <c r="G175" s="1" t="s">
        <v>611</v>
      </c>
      <c r="H175" s="1" t="s">
        <v>591</v>
      </c>
      <c r="I175" s="1" t="s">
        <v>605</v>
      </c>
      <c r="J175" s="1" t="s">
        <v>635</v>
      </c>
      <c r="K175" s="1" t="s">
        <v>608</v>
      </c>
      <c r="L175">
        <v>7.9</v>
      </c>
    </row>
    <row r="176" spans="1:12" x14ac:dyDescent="0.25">
      <c r="A176" s="1" t="s">
        <v>574</v>
      </c>
      <c r="B176" s="1" t="s">
        <v>177</v>
      </c>
      <c r="C176" s="1" t="str">
        <f>VLOOKUP(B176,飯店地址!A:B,2,FALSE)</f>
        <v>台北市中和區立德街299號</v>
      </c>
      <c r="D176" s="1" t="s">
        <v>575</v>
      </c>
      <c r="E176" s="1" t="s">
        <v>665</v>
      </c>
      <c r="F176" s="1" t="s">
        <v>644</v>
      </c>
      <c r="G176" s="1" t="s">
        <v>689</v>
      </c>
      <c r="H176" s="1" t="s">
        <v>605</v>
      </c>
      <c r="I176" s="1" t="s">
        <v>646</v>
      </c>
      <c r="J176" s="1" t="s">
        <v>609</v>
      </c>
      <c r="K176" s="1" t="s">
        <v>583</v>
      </c>
      <c r="L176">
        <v>8.1</v>
      </c>
    </row>
    <row r="177" spans="1:12" x14ac:dyDescent="0.25">
      <c r="A177" s="1" t="s">
        <v>574</v>
      </c>
      <c r="B177" s="1" t="s">
        <v>178</v>
      </c>
      <c r="C177" s="1" t="str">
        <f>VLOOKUP(B177,飯店地址!A:B,2,FALSE)</f>
        <v>台北市中正區重慶南路一段1號2樓</v>
      </c>
      <c r="D177" s="1" t="s">
        <v>575</v>
      </c>
      <c r="E177" s="1" t="s">
        <v>650</v>
      </c>
      <c r="F177" s="1" t="s">
        <v>911</v>
      </c>
      <c r="G177" s="1" t="s">
        <v>579</v>
      </c>
      <c r="H177" s="1" t="s">
        <v>603</v>
      </c>
      <c r="I177" s="1" t="s">
        <v>617</v>
      </c>
      <c r="J177" s="1" t="s">
        <v>635</v>
      </c>
      <c r="K177" s="1" t="s">
        <v>608</v>
      </c>
      <c r="L177">
        <v>8.5</v>
      </c>
    </row>
    <row r="178" spans="1:12" x14ac:dyDescent="0.25">
      <c r="A178" s="1" t="s">
        <v>574</v>
      </c>
      <c r="B178" s="1" t="s">
        <v>179</v>
      </c>
      <c r="C178" s="1" t="str">
        <f>VLOOKUP(B178,飯店地址!A:B,2,FALSE)</f>
        <v>台北市中山區中山北路一段105巷12-6號</v>
      </c>
      <c r="D178" s="1" t="s">
        <v>575</v>
      </c>
      <c r="E178" s="1" t="s">
        <v>601</v>
      </c>
      <c r="F178" s="1" t="s">
        <v>912</v>
      </c>
      <c r="G178" s="1" t="s">
        <v>603</v>
      </c>
      <c r="H178" s="1" t="s">
        <v>603</v>
      </c>
      <c r="I178" s="1" t="s">
        <v>578</v>
      </c>
      <c r="J178" s="1" t="s">
        <v>584</v>
      </c>
      <c r="K178" s="1" t="s">
        <v>611</v>
      </c>
      <c r="L178">
        <v>8.1999999999999993</v>
      </c>
    </row>
    <row r="179" spans="1:12" x14ac:dyDescent="0.25">
      <c r="A179" s="1" t="s">
        <v>574</v>
      </c>
      <c r="B179" s="1" t="s">
        <v>180</v>
      </c>
      <c r="C179" s="1" t="str">
        <f>VLOOKUP(B179,飯店地址!A:B,2,FALSE)</f>
        <v>台北市中正區館前路8號11樓</v>
      </c>
      <c r="D179" s="1" t="s">
        <v>575</v>
      </c>
      <c r="E179" s="1" t="s">
        <v>822</v>
      </c>
      <c r="F179" s="1" t="s">
        <v>913</v>
      </c>
      <c r="G179" s="1" t="s">
        <v>603</v>
      </c>
      <c r="H179" s="1" t="s">
        <v>590</v>
      </c>
      <c r="I179" s="1" t="s">
        <v>599</v>
      </c>
      <c r="J179" s="1" t="s">
        <v>609</v>
      </c>
      <c r="K179" s="1" t="s">
        <v>585</v>
      </c>
      <c r="L179">
        <v>8.5</v>
      </c>
    </row>
    <row r="180" spans="1:12" x14ac:dyDescent="0.25">
      <c r="A180" s="1" t="s">
        <v>574</v>
      </c>
      <c r="B180" s="1" t="s">
        <v>181</v>
      </c>
      <c r="C180" s="1" t="str">
        <f>VLOOKUP(B180,飯店地址!A:B,2,FALSE)</f>
        <v>台北市中正區忠孝東路二段89號3樓</v>
      </c>
      <c r="D180" s="1" t="s">
        <v>575</v>
      </c>
      <c r="E180" s="1" t="s">
        <v>914</v>
      </c>
      <c r="F180" s="1" t="s">
        <v>915</v>
      </c>
      <c r="G180" s="1" t="s">
        <v>689</v>
      </c>
      <c r="H180" s="1" t="s">
        <v>916</v>
      </c>
      <c r="I180" s="1" t="s">
        <v>916</v>
      </c>
      <c r="J180" s="1" t="s">
        <v>577</v>
      </c>
      <c r="K180" s="1" t="s">
        <v>619</v>
      </c>
      <c r="L180">
        <v>9.6</v>
      </c>
    </row>
    <row r="181" spans="1:12" x14ac:dyDescent="0.25">
      <c r="A181" s="1" t="s">
        <v>574</v>
      </c>
      <c r="B181" s="1" t="s">
        <v>182</v>
      </c>
      <c r="C181" s="1" t="str">
        <f>VLOOKUP(B181,飯店地址!A:B,2,FALSE)</f>
        <v>台北市大安區忠孝東路四段172號</v>
      </c>
      <c r="D181" s="1" t="s">
        <v>575</v>
      </c>
      <c r="E181" s="1" t="s">
        <v>668</v>
      </c>
      <c r="F181" s="1" t="s">
        <v>918</v>
      </c>
      <c r="G181" s="1" t="s">
        <v>577</v>
      </c>
      <c r="H181" s="1" t="s">
        <v>603</v>
      </c>
      <c r="I181" s="1" t="s">
        <v>619</v>
      </c>
      <c r="J181" s="1" t="s">
        <v>635</v>
      </c>
      <c r="K181" s="1" t="s">
        <v>591</v>
      </c>
      <c r="L181">
        <v>8.6</v>
      </c>
    </row>
    <row r="182" spans="1:12" x14ac:dyDescent="0.25">
      <c r="A182" s="1" t="s">
        <v>574</v>
      </c>
      <c r="B182" s="1" t="s">
        <v>183</v>
      </c>
      <c r="C182" s="1" t="str">
        <f>VLOOKUP(B182,飯店地址!A:B,2,FALSE)</f>
        <v>台北市中山區南京東路一段128號</v>
      </c>
      <c r="D182" s="1" t="s">
        <v>575</v>
      </c>
      <c r="E182" s="1" t="s">
        <v>601</v>
      </c>
      <c r="F182" s="1" t="s">
        <v>919</v>
      </c>
      <c r="G182" s="1" t="s">
        <v>619</v>
      </c>
      <c r="H182" s="1" t="s">
        <v>610</v>
      </c>
      <c r="I182" s="1" t="s">
        <v>582</v>
      </c>
      <c r="J182" s="1" t="s">
        <v>579</v>
      </c>
      <c r="K182" s="1" t="s">
        <v>610</v>
      </c>
      <c r="L182">
        <v>9.1999999999999993</v>
      </c>
    </row>
    <row r="183" spans="1:12" x14ac:dyDescent="0.25">
      <c r="A183" s="1" t="s">
        <v>574</v>
      </c>
      <c r="B183" s="1" t="s">
        <v>184</v>
      </c>
      <c r="C183" s="1" t="str">
        <f>VLOOKUP(B183,飯店地址!A:B,2,FALSE)</f>
        <v>台北市信義區和平東路三段139號</v>
      </c>
      <c r="D183" s="1" t="s">
        <v>575</v>
      </c>
      <c r="E183" s="1" t="s">
        <v>620</v>
      </c>
      <c r="F183" s="1" t="s">
        <v>920</v>
      </c>
      <c r="G183" s="1" t="s">
        <v>638</v>
      </c>
      <c r="H183" s="1" t="s">
        <v>693</v>
      </c>
      <c r="I183" s="1" t="s">
        <v>583</v>
      </c>
      <c r="J183" s="1" t="s">
        <v>921</v>
      </c>
      <c r="K183" s="1" t="s">
        <v>630</v>
      </c>
      <c r="L183">
        <v>6.7</v>
      </c>
    </row>
    <row r="184" spans="1:12" x14ac:dyDescent="0.25">
      <c r="A184" s="1" t="s">
        <v>574</v>
      </c>
      <c r="B184" s="1" t="s">
        <v>185</v>
      </c>
      <c r="C184" s="1" t="str">
        <f>VLOOKUP(B184,飯店地址!A:B,2,FALSE)</f>
        <v>台北市中山區南京東路一段118號</v>
      </c>
      <c r="D184" s="1" t="s">
        <v>575</v>
      </c>
      <c r="E184" s="1" t="s">
        <v>622</v>
      </c>
      <c r="F184" s="1" t="s">
        <v>922</v>
      </c>
      <c r="G184" s="1" t="s">
        <v>584</v>
      </c>
      <c r="H184" s="1" t="s">
        <v>605</v>
      </c>
      <c r="I184" s="1" t="s">
        <v>603</v>
      </c>
      <c r="J184" s="1" t="s">
        <v>624</v>
      </c>
      <c r="K184" s="1" t="s">
        <v>603</v>
      </c>
      <c r="L184">
        <v>7.7</v>
      </c>
    </row>
    <row r="185" spans="1:12" x14ac:dyDescent="0.25">
      <c r="A185" s="1" t="s">
        <v>574</v>
      </c>
      <c r="B185" s="1" t="s">
        <v>186</v>
      </c>
      <c r="C185" s="1" t="str">
        <f>VLOOKUP(B185,飯店地址!A:B,2,FALSE)</f>
        <v>台北市大安區光復南路200號</v>
      </c>
      <c r="D185" s="1" t="s">
        <v>575</v>
      </c>
      <c r="E185" s="1" t="s">
        <v>853</v>
      </c>
      <c r="F185" s="1" t="s">
        <v>923</v>
      </c>
      <c r="G185" s="1" t="s">
        <v>591</v>
      </c>
      <c r="H185" s="1" t="s">
        <v>600</v>
      </c>
      <c r="I185" s="1" t="s">
        <v>595</v>
      </c>
      <c r="J185" s="1" t="s">
        <v>614</v>
      </c>
      <c r="K185" s="1" t="s">
        <v>608</v>
      </c>
      <c r="L185">
        <v>8.1999999999999993</v>
      </c>
    </row>
    <row r="186" spans="1:12" x14ac:dyDescent="0.25">
      <c r="A186" s="1" t="s">
        <v>574</v>
      </c>
      <c r="B186" s="1" t="s">
        <v>187</v>
      </c>
      <c r="C186" s="1" t="str">
        <f>VLOOKUP(B186,飯店地址!A:B,2,FALSE)</f>
        <v>台北市士林區小西街48號2F</v>
      </c>
      <c r="D186" s="1" t="s">
        <v>575</v>
      </c>
      <c r="E186" s="1" t="s">
        <v>601</v>
      </c>
      <c r="F186" s="1" t="s">
        <v>924</v>
      </c>
      <c r="G186" s="1" t="s">
        <v>608</v>
      </c>
      <c r="H186" s="1" t="s">
        <v>585</v>
      </c>
      <c r="I186" s="1" t="s">
        <v>577</v>
      </c>
      <c r="J186" s="1" t="s">
        <v>591</v>
      </c>
      <c r="K186" s="1" t="s">
        <v>578</v>
      </c>
      <c r="L186">
        <v>8.5</v>
      </c>
    </row>
    <row r="187" spans="1:12" x14ac:dyDescent="0.25">
      <c r="A187" s="1" t="s">
        <v>574</v>
      </c>
      <c r="B187" s="1" t="s">
        <v>188</v>
      </c>
      <c r="C187" s="1" t="str">
        <f>VLOOKUP(B187,飯店地址!A:B,2,FALSE)</f>
        <v>台北市中山區長春路246號</v>
      </c>
      <c r="D187" s="1" t="s">
        <v>575</v>
      </c>
      <c r="E187" s="1" t="s">
        <v>925</v>
      </c>
      <c r="F187" s="1" t="s">
        <v>926</v>
      </c>
      <c r="G187" s="1" t="s">
        <v>927</v>
      </c>
      <c r="H187" s="1" t="s">
        <v>693</v>
      </c>
      <c r="I187" s="1" t="s">
        <v>646</v>
      </c>
      <c r="J187" s="1" t="s">
        <v>825</v>
      </c>
      <c r="K187" s="1" t="s">
        <v>605</v>
      </c>
      <c r="L187">
        <v>6.2</v>
      </c>
    </row>
    <row r="188" spans="1:12" x14ac:dyDescent="0.25">
      <c r="A188" s="1" t="s">
        <v>574</v>
      </c>
      <c r="B188" s="1" t="s">
        <v>189</v>
      </c>
      <c r="C188" s="1" t="str">
        <f>VLOOKUP(B188,飯店地址!A:B,2,FALSE)</f>
        <v>台北市士林區承德路四段318號</v>
      </c>
      <c r="D188" s="1" t="s">
        <v>575</v>
      </c>
      <c r="E188" s="1" t="s">
        <v>670</v>
      </c>
      <c r="F188" s="1" t="s">
        <v>928</v>
      </c>
      <c r="G188" s="1" t="s">
        <v>595</v>
      </c>
      <c r="H188" s="1" t="s">
        <v>599</v>
      </c>
      <c r="I188" s="1" t="s">
        <v>603</v>
      </c>
      <c r="J188" s="1" t="s">
        <v>585</v>
      </c>
      <c r="K188" s="1" t="s">
        <v>579</v>
      </c>
      <c r="L188">
        <v>8.9</v>
      </c>
    </row>
    <row r="189" spans="1:12" x14ac:dyDescent="0.25">
      <c r="A189" s="1" t="s">
        <v>574</v>
      </c>
      <c r="B189" s="1" t="s">
        <v>190</v>
      </c>
      <c r="C189" s="1" t="str">
        <f>VLOOKUP(B189,飯店地址!A:B,2,FALSE)</f>
        <v>台北市松山區長安東路二段219號12F</v>
      </c>
      <c r="D189" s="1" t="s">
        <v>575</v>
      </c>
      <c r="E189" s="1" t="s">
        <v>929</v>
      </c>
      <c r="F189" s="1" t="s">
        <v>930</v>
      </c>
      <c r="G189" s="1" t="s">
        <v>590</v>
      </c>
      <c r="H189" s="1" t="s">
        <v>590</v>
      </c>
      <c r="I189" s="1" t="s">
        <v>590</v>
      </c>
      <c r="J189" s="1" t="s">
        <v>583</v>
      </c>
      <c r="K189" s="1" t="s">
        <v>579</v>
      </c>
      <c r="L189">
        <v>8.5</v>
      </c>
    </row>
    <row r="190" spans="1:12" x14ac:dyDescent="0.25">
      <c r="A190" s="1" t="s">
        <v>574</v>
      </c>
      <c r="B190" s="1" t="s">
        <v>191</v>
      </c>
      <c r="C190" s="1" t="str">
        <f>VLOOKUP(B190,飯店地址!A:B,2,FALSE)</f>
        <v>台北市萬華區中華路一段41號</v>
      </c>
      <c r="D190" s="1" t="s">
        <v>575</v>
      </c>
      <c r="E190" s="1" t="s">
        <v>900</v>
      </c>
      <c r="F190" s="1" t="s">
        <v>931</v>
      </c>
      <c r="G190" s="1" t="s">
        <v>608</v>
      </c>
      <c r="H190" s="1" t="s">
        <v>582</v>
      </c>
      <c r="I190" s="1" t="s">
        <v>595</v>
      </c>
      <c r="J190" s="1" t="s">
        <v>608</v>
      </c>
      <c r="K190" s="1" t="s">
        <v>617</v>
      </c>
      <c r="L190">
        <v>8.6</v>
      </c>
    </row>
    <row r="191" spans="1:12" x14ac:dyDescent="0.25">
      <c r="A191" s="1" t="s">
        <v>574</v>
      </c>
      <c r="B191" s="1" t="s">
        <v>192</v>
      </c>
      <c r="C191" s="1" t="str">
        <f>VLOOKUP(B191,飯店地址!A:B,2,FALSE)</f>
        <v>台北市中正區鄭州路21巷12號2樓</v>
      </c>
      <c r="D191" s="1" t="s">
        <v>575</v>
      </c>
      <c r="E191" s="1" t="s">
        <v>798</v>
      </c>
      <c r="F191" s="1" t="s">
        <v>855</v>
      </c>
      <c r="G191" s="1" t="s">
        <v>608</v>
      </c>
      <c r="H191" s="1" t="s">
        <v>603</v>
      </c>
      <c r="I191" s="1" t="s">
        <v>579</v>
      </c>
      <c r="J191" s="1" t="s">
        <v>609</v>
      </c>
      <c r="K191" s="1" t="s">
        <v>577</v>
      </c>
      <c r="L191">
        <v>8.4</v>
      </c>
    </row>
    <row r="192" spans="1:12" x14ac:dyDescent="0.25">
      <c r="A192" s="1" t="s">
        <v>574</v>
      </c>
      <c r="B192" s="1" t="s">
        <v>193</v>
      </c>
      <c r="C192" s="1" t="str">
        <f>VLOOKUP(B192,飯店地址!A:B,2,FALSE)</f>
        <v>台北市中正區南陽街8號5樓</v>
      </c>
      <c r="D192" s="1" t="s">
        <v>575</v>
      </c>
      <c r="E192" s="1" t="s">
        <v>932</v>
      </c>
      <c r="F192" s="1" t="s">
        <v>933</v>
      </c>
      <c r="G192" s="1" t="s">
        <v>611</v>
      </c>
      <c r="H192" s="1" t="s">
        <v>590</v>
      </c>
      <c r="I192" s="1" t="s">
        <v>619</v>
      </c>
      <c r="J192" s="1" t="s">
        <v>583</v>
      </c>
      <c r="K192" s="1" t="s">
        <v>579</v>
      </c>
      <c r="L192">
        <v>8.4</v>
      </c>
    </row>
    <row r="193" spans="1:12" x14ac:dyDescent="0.25">
      <c r="A193" s="1" t="s">
        <v>574</v>
      </c>
      <c r="B193" s="1" t="s">
        <v>194</v>
      </c>
      <c r="C193" s="1" t="str">
        <f>VLOOKUP(B193,飯店地址!A:B,2,FALSE)</f>
        <v>台北市中山區南京東路二段63號</v>
      </c>
      <c r="D193" s="1" t="s">
        <v>575</v>
      </c>
      <c r="E193" s="1" t="s">
        <v>934</v>
      </c>
      <c r="F193" s="1" t="s">
        <v>935</v>
      </c>
      <c r="G193" s="1" t="s">
        <v>638</v>
      </c>
      <c r="H193" s="1" t="s">
        <v>638</v>
      </c>
      <c r="I193" s="1" t="s">
        <v>608</v>
      </c>
      <c r="J193" s="1" t="s">
        <v>766</v>
      </c>
      <c r="K193" s="1" t="s">
        <v>626</v>
      </c>
      <c r="L193">
        <v>7.1</v>
      </c>
    </row>
    <row r="194" spans="1:12" x14ac:dyDescent="0.25">
      <c r="A194" s="1" t="s">
        <v>574</v>
      </c>
      <c r="B194" s="1" t="s">
        <v>195</v>
      </c>
      <c r="C194" s="1" t="str">
        <f>VLOOKUP(B194,飯店地址!A:B,2,FALSE)</f>
        <v>台北市大同區南京西路288號5樓</v>
      </c>
      <c r="D194" s="1" t="s">
        <v>575</v>
      </c>
      <c r="E194" s="1" t="s">
        <v>650</v>
      </c>
      <c r="F194" s="1" t="s">
        <v>926</v>
      </c>
      <c r="G194" s="1" t="s">
        <v>584</v>
      </c>
      <c r="H194" s="1" t="s">
        <v>609</v>
      </c>
      <c r="I194" s="1" t="s">
        <v>583</v>
      </c>
      <c r="J194" s="1" t="s">
        <v>604</v>
      </c>
      <c r="K194" s="1" t="s">
        <v>611</v>
      </c>
      <c r="L194">
        <v>7.6</v>
      </c>
    </row>
    <row r="195" spans="1:12" x14ac:dyDescent="0.25">
      <c r="A195" s="1" t="s">
        <v>574</v>
      </c>
      <c r="B195" s="1" t="s">
        <v>196</v>
      </c>
      <c r="C195" s="1" t="str">
        <f>VLOOKUP(B195,飯店地址!A:B,2,FALSE)</f>
        <v>台北市內湖區江南街55號</v>
      </c>
      <c r="D195" s="1" t="s">
        <v>575</v>
      </c>
      <c r="E195" s="1" t="s">
        <v>853</v>
      </c>
      <c r="F195" s="1" t="s">
        <v>936</v>
      </c>
      <c r="G195" s="1" t="s">
        <v>577</v>
      </c>
      <c r="H195" s="1" t="s">
        <v>599</v>
      </c>
      <c r="I195" s="1" t="s">
        <v>579</v>
      </c>
      <c r="J195" s="1" t="s">
        <v>590</v>
      </c>
      <c r="K195" s="1" t="s">
        <v>577</v>
      </c>
      <c r="L195">
        <v>9</v>
      </c>
    </row>
    <row r="196" spans="1:12" x14ac:dyDescent="0.25">
      <c r="A196" s="1" t="s">
        <v>574</v>
      </c>
      <c r="B196" s="1" t="s">
        <v>197</v>
      </c>
      <c r="C196" s="1" t="str">
        <f>VLOOKUP(B196,飯店地址!A:B,2,FALSE)</f>
        <v>台北市大安區大安區忠孝東路三段8號</v>
      </c>
      <c r="D196" s="1" t="s">
        <v>575</v>
      </c>
      <c r="E196" s="1" t="s">
        <v>907</v>
      </c>
      <c r="F196" s="1" t="s">
        <v>937</v>
      </c>
      <c r="G196" s="1" t="s">
        <v>584</v>
      </c>
      <c r="H196" s="1" t="s">
        <v>609</v>
      </c>
      <c r="I196" s="1" t="s">
        <v>599</v>
      </c>
      <c r="J196" s="1" t="s">
        <v>624</v>
      </c>
      <c r="K196" s="1" t="s">
        <v>591</v>
      </c>
      <c r="L196">
        <v>7.9</v>
      </c>
    </row>
    <row r="197" spans="1:12" x14ac:dyDescent="0.25">
      <c r="A197" s="1" t="s">
        <v>574</v>
      </c>
      <c r="B197" s="1" t="s">
        <v>198</v>
      </c>
      <c r="C197" s="1" t="str">
        <f>VLOOKUP(B197,飯店地址!A:B,2,FALSE)</f>
        <v>台北萬華區中華路一段90號3樓</v>
      </c>
      <c r="D197" s="1" t="s">
        <v>575</v>
      </c>
      <c r="E197" s="1" t="s">
        <v>663</v>
      </c>
      <c r="F197" s="1" t="s">
        <v>938</v>
      </c>
      <c r="G197" s="1" t="s">
        <v>584</v>
      </c>
      <c r="H197" s="1" t="s">
        <v>635</v>
      </c>
      <c r="I197" s="1" t="s">
        <v>590</v>
      </c>
      <c r="J197" s="1" t="s">
        <v>624</v>
      </c>
      <c r="K197" s="1" t="s">
        <v>584</v>
      </c>
      <c r="L197">
        <v>7.6</v>
      </c>
    </row>
    <row r="198" spans="1:12" x14ac:dyDescent="0.25">
      <c r="A198" s="1" t="s">
        <v>574</v>
      </c>
      <c r="B198" s="1" t="s">
        <v>199</v>
      </c>
      <c r="C198" s="1" t="str">
        <f>VLOOKUP(B198,飯店地址!A:B,2,FALSE)</f>
        <v>台北市中山區正守里長安東路1段64號</v>
      </c>
      <c r="D198" s="1" t="s">
        <v>575</v>
      </c>
      <c r="E198" s="1" t="s">
        <v>798</v>
      </c>
      <c r="F198" s="1" t="s">
        <v>939</v>
      </c>
      <c r="G198" s="1" t="s">
        <v>582</v>
      </c>
      <c r="H198" s="1" t="s">
        <v>577</v>
      </c>
      <c r="I198" s="1" t="s">
        <v>583</v>
      </c>
      <c r="J198" s="1" t="s">
        <v>603</v>
      </c>
      <c r="K198" s="1" t="s">
        <v>599</v>
      </c>
      <c r="L198">
        <v>8.6</v>
      </c>
    </row>
    <row r="199" spans="1:12" x14ac:dyDescent="0.25">
      <c r="A199" s="1" t="s">
        <v>574</v>
      </c>
      <c r="B199" s="1" t="s">
        <v>200</v>
      </c>
      <c r="C199" s="1" t="str">
        <f>VLOOKUP(B199,飯店地址!A:B,2,FALSE)</f>
        <v>台北市大安區復興南路一段136號</v>
      </c>
      <c r="D199" s="1" t="s">
        <v>575</v>
      </c>
      <c r="E199" s="1" t="s">
        <v>940</v>
      </c>
      <c r="F199" s="1" t="s">
        <v>941</v>
      </c>
      <c r="G199" s="1" t="s">
        <v>609</v>
      </c>
      <c r="H199" s="1" t="s">
        <v>614</v>
      </c>
      <c r="I199" s="1" t="s">
        <v>595</v>
      </c>
      <c r="J199" s="1" t="s">
        <v>629</v>
      </c>
      <c r="K199" s="1" t="s">
        <v>600</v>
      </c>
      <c r="L199">
        <v>7.8</v>
      </c>
    </row>
    <row r="200" spans="1:12" x14ac:dyDescent="0.25">
      <c r="A200" s="1" t="s">
        <v>574</v>
      </c>
      <c r="B200" s="1" t="s">
        <v>201</v>
      </c>
      <c r="C200" s="1" t="str">
        <f>VLOOKUP(B200,飯店地址!A:B,2,FALSE)</f>
        <v>台北市萬華區中華路一段178號</v>
      </c>
      <c r="D200" s="1" t="s">
        <v>575</v>
      </c>
      <c r="E200" s="1" t="s">
        <v>942</v>
      </c>
      <c r="F200" s="1" t="s">
        <v>763</v>
      </c>
      <c r="G200" s="1" t="s">
        <v>585</v>
      </c>
      <c r="H200" s="1" t="s">
        <v>582</v>
      </c>
      <c r="I200" s="1" t="s">
        <v>582</v>
      </c>
      <c r="J200" s="1" t="s">
        <v>611</v>
      </c>
      <c r="K200" s="1" t="s">
        <v>617</v>
      </c>
      <c r="L200">
        <v>8.6</v>
      </c>
    </row>
    <row r="201" spans="1:12" x14ac:dyDescent="0.25">
      <c r="A201" s="1" t="s">
        <v>574</v>
      </c>
      <c r="B201" s="1" t="s">
        <v>202</v>
      </c>
      <c r="C201" s="1" t="str">
        <f>VLOOKUP(B201,飯店地址!A:B,2,FALSE)</f>
        <v>台北市中山區林森北路85巷23號</v>
      </c>
      <c r="D201" s="1" t="s">
        <v>575</v>
      </c>
      <c r="E201" s="1" t="s">
        <v>620</v>
      </c>
      <c r="F201" s="1" t="s">
        <v>944</v>
      </c>
      <c r="G201" s="1" t="s">
        <v>590</v>
      </c>
      <c r="H201" s="1" t="s">
        <v>608</v>
      </c>
      <c r="I201" s="1" t="s">
        <v>591</v>
      </c>
      <c r="J201" s="1" t="s">
        <v>635</v>
      </c>
      <c r="K201" s="1" t="s">
        <v>600</v>
      </c>
      <c r="L201">
        <v>8.1999999999999993</v>
      </c>
    </row>
    <row r="202" spans="1:12" x14ac:dyDescent="0.25">
      <c r="A202" s="1" t="s">
        <v>574</v>
      </c>
      <c r="B202" s="1" t="s">
        <v>203</v>
      </c>
      <c r="C202" s="1" t="str">
        <f>VLOOKUP(B202,飯店地址!A:B,2,FALSE)</f>
        <v>台北市大安區忠孝東路四段235號7樓</v>
      </c>
      <c r="D202" s="1" t="s">
        <v>575</v>
      </c>
      <c r="E202" s="1" t="s">
        <v>945</v>
      </c>
      <c r="F202" s="1" t="s">
        <v>946</v>
      </c>
      <c r="G202" s="1" t="s">
        <v>635</v>
      </c>
      <c r="H202" s="1" t="s">
        <v>611</v>
      </c>
      <c r="I202" s="1" t="s">
        <v>579</v>
      </c>
      <c r="J202" s="1" t="s">
        <v>626</v>
      </c>
      <c r="K202" s="1" t="s">
        <v>608</v>
      </c>
      <c r="L202">
        <v>7.9</v>
      </c>
    </row>
    <row r="203" spans="1:12" x14ac:dyDescent="0.25">
      <c r="A203" s="1" t="s">
        <v>574</v>
      </c>
      <c r="B203" s="1" t="s">
        <v>204</v>
      </c>
      <c r="C203" s="1" t="str">
        <f>VLOOKUP(B203,飯店地址!A:B,2,FALSE)</f>
        <v>台北市中山區南京東路3段131號</v>
      </c>
      <c r="D203" s="1" t="s">
        <v>575</v>
      </c>
      <c r="E203" s="1" t="s">
        <v>947</v>
      </c>
      <c r="F203" s="1" t="s">
        <v>948</v>
      </c>
      <c r="G203" s="1" t="s">
        <v>578</v>
      </c>
      <c r="H203" s="1" t="s">
        <v>578</v>
      </c>
      <c r="I203" s="1" t="s">
        <v>590</v>
      </c>
      <c r="J203" s="1" t="s">
        <v>584</v>
      </c>
      <c r="K203" s="1" t="s">
        <v>608</v>
      </c>
      <c r="L203">
        <v>8.3000000000000007</v>
      </c>
    </row>
    <row r="204" spans="1:12" x14ac:dyDescent="0.25">
      <c r="A204" s="1" t="s">
        <v>574</v>
      </c>
      <c r="B204" s="1" t="s">
        <v>205</v>
      </c>
      <c r="C204" s="1" t="str">
        <f>VLOOKUP(B204,飯店地址!A:B,2,FALSE)</f>
        <v>台北市中山區松江路116號</v>
      </c>
      <c r="D204" s="1" t="s">
        <v>575</v>
      </c>
      <c r="E204" s="1" t="s">
        <v>665</v>
      </c>
      <c r="F204" s="1" t="s">
        <v>949</v>
      </c>
      <c r="G204" s="1" t="s">
        <v>594</v>
      </c>
      <c r="H204" s="1" t="s">
        <v>610</v>
      </c>
      <c r="I204" s="1" t="s">
        <v>689</v>
      </c>
      <c r="J204" s="1" t="s">
        <v>577</v>
      </c>
      <c r="K204" s="1" t="s">
        <v>689</v>
      </c>
      <c r="L204">
        <v>9.5</v>
      </c>
    </row>
    <row r="205" spans="1:12" x14ac:dyDescent="0.25">
      <c r="A205" s="1" t="s">
        <v>574</v>
      </c>
      <c r="B205" s="1" t="s">
        <v>206</v>
      </c>
      <c r="C205" s="1" t="str">
        <f>VLOOKUP(B205,飯店地址!A:B,2,FALSE)</f>
        <v>台北市信義區松高路18號</v>
      </c>
      <c r="D205" s="1" t="s">
        <v>575</v>
      </c>
      <c r="E205" s="1" t="s">
        <v>950</v>
      </c>
      <c r="F205" s="1" t="s">
        <v>951</v>
      </c>
      <c r="G205" s="1" t="s">
        <v>579</v>
      </c>
      <c r="H205" s="1" t="s">
        <v>619</v>
      </c>
      <c r="I205" s="1" t="s">
        <v>594</v>
      </c>
      <c r="J205" s="1" t="s">
        <v>585</v>
      </c>
      <c r="K205" s="1" t="s">
        <v>617</v>
      </c>
      <c r="L205">
        <v>9.1</v>
      </c>
    </row>
    <row r="206" spans="1:12" x14ac:dyDescent="0.25">
      <c r="A206" s="1" t="s">
        <v>574</v>
      </c>
      <c r="B206" s="1" t="s">
        <v>207</v>
      </c>
      <c r="C206" s="1" t="str">
        <f>VLOOKUP(B206,飯店地址!A:B,2,FALSE)</f>
        <v>台北市中山區復興北路282號三樓</v>
      </c>
      <c r="D206" s="1" t="s">
        <v>575</v>
      </c>
      <c r="E206" s="1" t="s">
        <v>952</v>
      </c>
      <c r="F206" s="1" t="s">
        <v>953</v>
      </c>
      <c r="G206" s="1" t="s">
        <v>611</v>
      </c>
      <c r="H206" s="1" t="s">
        <v>591</v>
      </c>
      <c r="I206" s="1" t="s">
        <v>603</v>
      </c>
      <c r="J206" s="1" t="s">
        <v>626</v>
      </c>
      <c r="K206" s="1" t="s">
        <v>600</v>
      </c>
      <c r="L206">
        <v>8</v>
      </c>
    </row>
    <row r="207" spans="1:12" x14ac:dyDescent="0.25">
      <c r="A207" s="1" t="s">
        <v>574</v>
      </c>
      <c r="B207" s="1" t="s">
        <v>208</v>
      </c>
      <c r="C207" s="1" t="str">
        <f>VLOOKUP(B207,飯店地址!A:B,2,FALSE)</f>
        <v>台北市中山區林森北路568號</v>
      </c>
      <c r="D207" s="1" t="s">
        <v>575</v>
      </c>
      <c r="E207" s="1" t="s">
        <v>954</v>
      </c>
      <c r="F207" s="1" t="s">
        <v>955</v>
      </c>
      <c r="G207" s="1" t="s">
        <v>596</v>
      </c>
      <c r="H207" s="1" t="s">
        <v>594</v>
      </c>
      <c r="I207" s="1" t="s">
        <v>619</v>
      </c>
      <c r="J207" s="1" t="s">
        <v>577</v>
      </c>
      <c r="K207" s="1" t="s">
        <v>599</v>
      </c>
      <c r="L207">
        <v>9.4</v>
      </c>
    </row>
    <row r="208" spans="1:12" x14ac:dyDescent="0.25">
      <c r="A208" s="1" t="s">
        <v>574</v>
      </c>
      <c r="B208" s="1" t="s">
        <v>209</v>
      </c>
      <c r="C208" s="1" t="str">
        <f>VLOOKUP(B208,飯店地址!A:B,2,FALSE)</f>
        <v>台北市大同區南京西路18巷30號</v>
      </c>
      <c r="D208" s="1" t="s">
        <v>575</v>
      </c>
      <c r="E208" s="1" t="s">
        <v>665</v>
      </c>
      <c r="F208" s="1" t="s">
        <v>896</v>
      </c>
      <c r="G208" s="1" t="s">
        <v>578</v>
      </c>
      <c r="H208" s="1" t="s">
        <v>609</v>
      </c>
      <c r="I208" s="1" t="s">
        <v>577</v>
      </c>
      <c r="J208" s="1" t="s">
        <v>646</v>
      </c>
      <c r="K208" s="1" t="s">
        <v>611</v>
      </c>
      <c r="L208">
        <v>8.1</v>
      </c>
    </row>
    <row r="209" spans="1:12" x14ac:dyDescent="0.25">
      <c r="A209" s="1" t="s">
        <v>574</v>
      </c>
      <c r="B209" s="1" t="s">
        <v>210</v>
      </c>
      <c r="C209" s="1" t="str">
        <f>VLOOKUP(B209,飯店地址!A:B,2,FALSE)</f>
        <v>台北市信義區永吉路30巷150號</v>
      </c>
      <c r="D209" s="1" t="s">
        <v>575</v>
      </c>
      <c r="E209" s="1" t="s">
        <v>620</v>
      </c>
      <c r="F209" s="1" t="s">
        <v>674</v>
      </c>
      <c r="G209" s="1" t="s">
        <v>614</v>
      </c>
      <c r="H209" s="1" t="s">
        <v>614</v>
      </c>
      <c r="I209" s="1" t="s">
        <v>590</v>
      </c>
      <c r="J209" s="1" t="s">
        <v>630</v>
      </c>
      <c r="K209" s="1" t="s">
        <v>626</v>
      </c>
      <c r="L209">
        <v>7.4</v>
      </c>
    </row>
    <row r="210" spans="1:12" x14ac:dyDescent="0.25">
      <c r="A210" s="1" t="s">
        <v>574</v>
      </c>
      <c r="B210" s="1" t="s">
        <v>211</v>
      </c>
      <c r="C210" s="1" t="str">
        <f>VLOOKUP(B210,飯店地址!A:B,2,FALSE)</f>
        <v>台北市大同區南京西路151號6樓</v>
      </c>
      <c r="D210" s="1" t="s">
        <v>575</v>
      </c>
      <c r="E210" s="1" t="s">
        <v>601</v>
      </c>
      <c r="F210" s="1" t="s">
        <v>957</v>
      </c>
      <c r="G210" s="1" t="s">
        <v>590</v>
      </c>
      <c r="H210" s="1" t="s">
        <v>603</v>
      </c>
      <c r="I210" s="1" t="s">
        <v>590</v>
      </c>
      <c r="J210" s="1" t="s">
        <v>605</v>
      </c>
      <c r="K210" s="1" t="s">
        <v>585</v>
      </c>
      <c r="L210">
        <v>8.4</v>
      </c>
    </row>
    <row r="211" spans="1:12" x14ac:dyDescent="0.25">
      <c r="A211" s="1" t="s">
        <v>574</v>
      </c>
      <c r="B211" s="1" t="s">
        <v>212</v>
      </c>
      <c r="C211" s="1" t="str">
        <f>VLOOKUP(B211,飯店地址!A:B,2,FALSE)</f>
        <v>台北市中正區金山北路1號</v>
      </c>
      <c r="D211" s="1" t="s">
        <v>575</v>
      </c>
      <c r="E211" s="1" t="s">
        <v>958</v>
      </c>
      <c r="F211" s="1" t="s">
        <v>959</v>
      </c>
      <c r="G211" s="1" t="s">
        <v>600</v>
      </c>
      <c r="H211" s="1" t="s">
        <v>578</v>
      </c>
      <c r="I211" s="1" t="s">
        <v>590</v>
      </c>
      <c r="J211" s="1" t="s">
        <v>624</v>
      </c>
      <c r="K211" s="1" t="s">
        <v>611</v>
      </c>
      <c r="L211">
        <v>8.1999999999999993</v>
      </c>
    </row>
    <row r="212" spans="1:12" x14ac:dyDescent="0.25">
      <c r="A212" s="1" t="s">
        <v>574</v>
      </c>
      <c r="B212" s="1" t="s">
        <v>213</v>
      </c>
      <c r="C212" s="1" t="str">
        <f>VLOOKUP(B212,飯店地址!A:B,2,FALSE)</f>
        <v>台北市中山區林森北路369號</v>
      </c>
      <c r="D212" s="1" t="s">
        <v>575</v>
      </c>
      <c r="E212" s="1" t="s">
        <v>960</v>
      </c>
      <c r="F212" s="1" t="s">
        <v>961</v>
      </c>
      <c r="G212" s="1" t="s">
        <v>591</v>
      </c>
      <c r="H212" s="1" t="s">
        <v>608</v>
      </c>
      <c r="I212" s="1" t="s">
        <v>578</v>
      </c>
      <c r="J212" s="1" t="s">
        <v>635</v>
      </c>
      <c r="K212" s="1" t="s">
        <v>578</v>
      </c>
      <c r="L212">
        <v>8.1</v>
      </c>
    </row>
    <row r="213" spans="1:12" x14ac:dyDescent="0.25">
      <c r="A213" s="1" t="s">
        <v>574</v>
      </c>
      <c r="B213" s="1" t="s">
        <v>214</v>
      </c>
      <c r="C213" s="1" t="str">
        <f>VLOOKUP(B213,飯店地址!A:B,2,FALSE)</f>
        <v>台北市中正區館前路8號5樓</v>
      </c>
      <c r="D213" s="1" t="s">
        <v>575</v>
      </c>
      <c r="E213" s="1" t="s">
        <v>964</v>
      </c>
      <c r="F213" s="1" t="s">
        <v>785</v>
      </c>
      <c r="G213" s="1" t="s">
        <v>617</v>
      </c>
      <c r="H213" s="1" t="s">
        <v>579</v>
      </c>
      <c r="I213" s="1" t="s">
        <v>596</v>
      </c>
      <c r="J213" s="1" t="s">
        <v>590</v>
      </c>
      <c r="K213" s="1" t="s">
        <v>582</v>
      </c>
      <c r="L213">
        <v>8.9</v>
      </c>
    </row>
    <row r="214" spans="1:12" x14ac:dyDescent="0.25">
      <c r="A214" s="1" t="s">
        <v>574</v>
      </c>
      <c r="B214" s="1" t="s">
        <v>215</v>
      </c>
      <c r="C214" s="1" t="str">
        <f>VLOOKUP(B214,飯店地址!A:B,2,FALSE)</f>
        <v>台北市中山區中山北路四段一號</v>
      </c>
      <c r="D214" s="1" t="s">
        <v>575</v>
      </c>
      <c r="E214" s="1" t="s">
        <v>965</v>
      </c>
      <c r="F214" s="1" t="s">
        <v>966</v>
      </c>
      <c r="G214" s="1" t="s">
        <v>583</v>
      </c>
      <c r="H214" s="1" t="s">
        <v>582</v>
      </c>
      <c r="I214" s="1" t="s">
        <v>591</v>
      </c>
      <c r="J214" s="1" t="s">
        <v>590</v>
      </c>
      <c r="K214" s="1" t="s">
        <v>585</v>
      </c>
      <c r="L214">
        <v>8.3000000000000007</v>
      </c>
    </row>
    <row r="215" spans="1:12" x14ac:dyDescent="0.25">
      <c r="A215" s="1" t="s">
        <v>574</v>
      </c>
      <c r="B215" s="1" t="s">
        <v>216</v>
      </c>
      <c r="C215" s="1" t="str">
        <f>VLOOKUP(B215,飯店地址!A:B,2,FALSE)</f>
        <v>台北市大同區延平北路2段195-2號</v>
      </c>
      <c r="D215" s="1" t="s">
        <v>575</v>
      </c>
      <c r="E215" s="1" t="s">
        <v>695</v>
      </c>
      <c r="F215" s="1" t="s">
        <v>967</v>
      </c>
      <c r="G215" s="1" t="s">
        <v>608</v>
      </c>
      <c r="H215" s="1" t="s">
        <v>603</v>
      </c>
      <c r="I215" s="1" t="s">
        <v>578</v>
      </c>
      <c r="J215" s="1" t="s">
        <v>600</v>
      </c>
      <c r="K215" s="1" t="s">
        <v>579</v>
      </c>
      <c r="L215">
        <v>8.3000000000000007</v>
      </c>
    </row>
    <row r="216" spans="1:12" x14ac:dyDescent="0.25">
      <c r="A216" s="1" t="s">
        <v>574</v>
      </c>
      <c r="B216" s="1" t="s">
        <v>217</v>
      </c>
      <c r="C216" s="1" t="str">
        <f>VLOOKUP(B216,飯店地址!A:B,2,FALSE)</f>
        <v>台北市中山區民生西路16號4樓</v>
      </c>
      <c r="D216" s="1" t="s">
        <v>575</v>
      </c>
      <c r="E216" s="1" t="s">
        <v>968</v>
      </c>
      <c r="F216" s="1" t="s">
        <v>969</v>
      </c>
      <c r="G216" s="1" t="s">
        <v>590</v>
      </c>
      <c r="H216" s="1" t="s">
        <v>590</v>
      </c>
      <c r="I216" s="1" t="s">
        <v>617</v>
      </c>
      <c r="J216" s="1" t="s">
        <v>583</v>
      </c>
      <c r="K216" s="1" t="s">
        <v>603</v>
      </c>
      <c r="L216">
        <v>8.5</v>
      </c>
    </row>
    <row r="217" spans="1:12" x14ac:dyDescent="0.25">
      <c r="A217" s="1" t="s">
        <v>574</v>
      </c>
      <c r="B217" s="1" t="s">
        <v>218</v>
      </c>
      <c r="C217" s="1" t="str">
        <f>VLOOKUP(B217,飯店地址!A:B,2,FALSE)</f>
        <v>台北市萬華區西寧南路30號12樓</v>
      </c>
      <c r="D217" s="1" t="s">
        <v>575</v>
      </c>
      <c r="E217" s="1" t="s">
        <v>639</v>
      </c>
      <c r="F217" s="1" t="s">
        <v>970</v>
      </c>
      <c r="G217" s="1" t="s">
        <v>585</v>
      </c>
      <c r="H217" s="1" t="s">
        <v>578</v>
      </c>
      <c r="I217" s="1" t="s">
        <v>582</v>
      </c>
      <c r="J217" s="1" t="s">
        <v>583</v>
      </c>
      <c r="K217" s="1" t="s">
        <v>590</v>
      </c>
      <c r="L217">
        <v>8.5</v>
      </c>
    </row>
    <row r="218" spans="1:12" x14ac:dyDescent="0.25">
      <c r="A218" s="1" t="s">
        <v>574</v>
      </c>
      <c r="B218" s="1" t="s">
        <v>219</v>
      </c>
      <c r="C218" s="1" t="str">
        <f>VLOOKUP(B218,飯店地址!A:B,2,FALSE)</f>
        <v>台北市萬華區西寧南路70號6樓</v>
      </c>
      <c r="D218" s="1" t="s">
        <v>575</v>
      </c>
      <c r="E218" s="1" t="s">
        <v>639</v>
      </c>
      <c r="F218" s="1" t="s">
        <v>971</v>
      </c>
      <c r="G218" s="1" t="s">
        <v>584</v>
      </c>
      <c r="H218" s="1" t="s">
        <v>609</v>
      </c>
      <c r="I218" s="1" t="s">
        <v>577</v>
      </c>
      <c r="J218" s="1" t="s">
        <v>626</v>
      </c>
      <c r="K218" s="1" t="s">
        <v>591</v>
      </c>
      <c r="L218">
        <v>7.9</v>
      </c>
    </row>
    <row r="219" spans="1:12" x14ac:dyDescent="0.25">
      <c r="A219" s="1" t="s">
        <v>574</v>
      </c>
      <c r="B219" s="1" t="s">
        <v>220</v>
      </c>
      <c r="C219" s="1" t="str">
        <f>VLOOKUP(B219,飯店地址!A:B,2,FALSE)</f>
        <v>台北市中山區林森北路477號</v>
      </c>
      <c r="D219" s="1" t="s">
        <v>575</v>
      </c>
      <c r="E219" s="1" t="s">
        <v>601</v>
      </c>
      <c r="F219" s="1" t="s">
        <v>972</v>
      </c>
      <c r="G219" s="1" t="s">
        <v>619</v>
      </c>
      <c r="H219" s="1" t="s">
        <v>619</v>
      </c>
      <c r="I219" s="1" t="s">
        <v>582</v>
      </c>
      <c r="J219" s="1" t="s">
        <v>582</v>
      </c>
      <c r="K219" s="1" t="s">
        <v>618</v>
      </c>
      <c r="L219">
        <v>8.1999999999999993</v>
      </c>
    </row>
    <row r="220" spans="1:12" x14ac:dyDescent="0.25">
      <c r="A220" s="1" t="s">
        <v>574</v>
      </c>
      <c r="B220" s="1" t="s">
        <v>221</v>
      </c>
      <c r="C220" s="1" t="str">
        <f>VLOOKUP(B220,飯店地址!A:B,2,FALSE)</f>
        <v>台北市中正區懷寧街7號</v>
      </c>
      <c r="D220" s="1" t="s">
        <v>575</v>
      </c>
      <c r="E220" s="1" t="s">
        <v>973</v>
      </c>
      <c r="F220" s="1" t="s">
        <v>974</v>
      </c>
      <c r="G220" s="1" t="s">
        <v>600</v>
      </c>
      <c r="H220" s="1" t="s">
        <v>582</v>
      </c>
      <c r="I220" s="1" t="s">
        <v>599</v>
      </c>
      <c r="J220" s="1" t="s">
        <v>600</v>
      </c>
      <c r="K220" s="1" t="s">
        <v>577</v>
      </c>
      <c r="L220">
        <v>8.6</v>
      </c>
    </row>
    <row r="221" spans="1:12" x14ac:dyDescent="0.25">
      <c r="A221" s="1" t="s">
        <v>574</v>
      </c>
      <c r="B221" s="1" t="s">
        <v>222</v>
      </c>
      <c r="C221" s="1" t="str">
        <f>VLOOKUP(B221,飯店地址!A:B,2,FALSE)</f>
        <v>台北市中正區長安西路81號</v>
      </c>
      <c r="D221" s="1" t="s">
        <v>575</v>
      </c>
      <c r="E221" s="1" t="s">
        <v>798</v>
      </c>
      <c r="F221" s="1" t="s">
        <v>975</v>
      </c>
      <c r="G221" s="1" t="s">
        <v>585</v>
      </c>
      <c r="H221" s="1" t="s">
        <v>577</v>
      </c>
      <c r="I221" s="1" t="s">
        <v>617</v>
      </c>
      <c r="J221" s="1" t="s">
        <v>578</v>
      </c>
      <c r="K221" s="1" t="s">
        <v>595</v>
      </c>
      <c r="L221">
        <v>8.8000000000000007</v>
      </c>
    </row>
    <row r="222" spans="1:12" x14ac:dyDescent="0.25">
      <c r="A222" s="1" t="s">
        <v>574</v>
      </c>
      <c r="B222" s="1" t="s">
        <v>223</v>
      </c>
      <c r="C222" s="1" t="str">
        <f>VLOOKUP(B222,飯店地址!A:B,2,FALSE)</f>
        <v>台北市中正區長安西路77號</v>
      </c>
      <c r="D222" s="1" t="s">
        <v>575</v>
      </c>
      <c r="E222" s="1" t="s">
        <v>798</v>
      </c>
      <c r="F222" s="1" t="s">
        <v>759</v>
      </c>
      <c r="G222" s="1" t="s">
        <v>590</v>
      </c>
      <c r="H222" s="1" t="s">
        <v>617</v>
      </c>
      <c r="I222" s="1" t="s">
        <v>617</v>
      </c>
      <c r="J222" s="1" t="s">
        <v>603</v>
      </c>
      <c r="K222" s="1" t="s">
        <v>595</v>
      </c>
      <c r="L222">
        <v>8.6999999999999993</v>
      </c>
    </row>
    <row r="223" spans="1:12" x14ac:dyDescent="0.25">
      <c r="A223" s="1" t="s">
        <v>574</v>
      </c>
      <c r="B223" s="1" t="s">
        <v>224</v>
      </c>
      <c r="C223" s="1" t="str">
        <f>VLOOKUP(B223,飯店地址!A:B,2,FALSE)</f>
        <v>台北市萬華區寶慶路63號</v>
      </c>
      <c r="D223" s="1" t="s">
        <v>575</v>
      </c>
      <c r="E223" s="1" t="s">
        <v>976</v>
      </c>
      <c r="F223" s="1" t="s">
        <v>632</v>
      </c>
      <c r="G223" s="1" t="s">
        <v>585</v>
      </c>
      <c r="H223" s="1" t="s">
        <v>617</v>
      </c>
      <c r="I223" s="1" t="s">
        <v>596</v>
      </c>
      <c r="J223" s="1" t="s">
        <v>603</v>
      </c>
      <c r="K223" s="1" t="s">
        <v>595</v>
      </c>
      <c r="L223">
        <v>8.9</v>
      </c>
    </row>
    <row r="224" spans="1:12" x14ac:dyDescent="0.25">
      <c r="A224" s="1" t="s">
        <v>574</v>
      </c>
      <c r="B224" s="1" t="s">
        <v>225</v>
      </c>
      <c r="C224" s="1" t="str">
        <f>VLOOKUP(B224,飯店地址!A:B,2,FALSE)</f>
        <v>台北市中山區復興北路338號</v>
      </c>
      <c r="D224" s="1" t="s">
        <v>575</v>
      </c>
      <c r="E224" s="1" t="s">
        <v>601</v>
      </c>
      <c r="F224" s="1" t="s">
        <v>977</v>
      </c>
      <c r="G224" s="1" t="s">
        <v>617</v>
      </c>
      <c r="H224" s="1" t="s">
        <v>610</v>
      </c>
      <c r="I224" s="1" t="s">
        <v>599</v>
      </c>
      <c r="J224" s="1" t="s">
        <v>579</v>
      </c>
      <c r="K224" s="1" t="s">
        <v>619</v>
      </c>
      <c r="L224">
        <v>9.1</v>
      </c>
    </row>
    <row r="225" spans="1:12" x14ac:dyDescent="0.25">
      <c r="A225" s="1" t="s">
        <v>574</v>
      </c>
      <c r="B225" s="1" t="s">
        <v>226</v>
      </c>
      <c r="C225" s="1" t="str">
        <f>VLOOKUP(B225,飯店地址!A:B,2,FALSE)</f>
        <v>台北市萬里區大鵬里加投路197-3號</v>
      </c>
      <c r="D225" s="1" t="s">
        <v>575</v>
      </c>
      <c r="E225" s="1" t="s">
        <v>979</v>
      </c>
      <c r="F225" s="1" t="s">
        <v>980</v>
      </c>
      <c r="G225" s="1" t="s">
        <v>584</v>
      </c>
      <c r="H225" s="1" t="s">
        <v>837</v>
      </c>
      <c r="I225" s="1" t="s">
        <v>614</v>
      </c>
      <c r="J225" s="1" t="s">
        <v>981</v>
      </c>
      <c r="K225" s="1" t="s">
        <v>766</v>
      </c>
      <c r="L225">
        <v>6.7</v>
      </c>
    </row>
    <row r="226" spans="1:12" x14ac:dyDescent="0.25">
      <c r="A226" s="1" t="s">
        <v>574</v>
      </c>
      <c r="B226" s="1" t="s">
        <v>227</v>
      </c>
      <c r="C226" s="1" t="str">
        <f>VLOOKUP(B226,飯店地址!A:B,2,FALSE)</f>
        <v>台北市中和區中山路二段228號5樓</v>
      </c>
      <c r="D226" s="1" t="s">
        <v>575</v>
      </c>
      <c r="E226" s="1" t="s">
        <v>982</v>
      </c>
      <c r="F226" s="1" t="s">
        <v>983</v>
      </c>
      <c r="G226" s="1" t="s">
        <v>579</v>
      </c>
      <c r="H226" s="1" t="s">
        <v>599</v>
      </c>
      <c r="I226" s="1" t="s">
        <v>600</v>
      </c>
      <c r="J226" s="1" t="s">
        <v>590</v>
      </c>
      <c r="K226" s="1" t="s">
        <v>595</v>
      </c>
      <c r="L226">
        <v>8.8000000000000007</v>
      </c>
    </row>
    <row r="227" spans="1:12" x14ac:dyDescent="0.25">
      <c r="A227" s="1" t="s">
        <v>574</v>
      </c>
      <c r="B227" s="1" t="s">
        <v>228</v>
      </c>
      <c r="C227" s="1" t="str">
        <f>VLOOKUP(B227,飯店地址!A:B,2,FALSE)</f>
        <v>台北市士林區重慶北路四段202號1樓</v>
      </c>
      <c r="D227" s="1" t="s">
        <v>575</v>
      </c>
      <c r="E227" s="1" t="s">
        <v>636</v>
      </c>
      <c r="F227" s="1" t="s">
        <v>984</v>
      </c>
      <c r="G227" s="1" t="s">
        <v>927</v>
      </c>
      <c r="H227" s="1" t="s">
        <v>635</v>
      </c>
      <c r="I227" s="1" t="s">
        <v>604</v>
      </c>
      <c r="J227" s="1" t="s">
        <v>624</v>
      </c>
      <c r="K227" s="1" t="s">
        <v>583</v>
      </c>
      <c r="L227">
        <v>6.6</v>
      </c>
    </row>
    <row r="228" spans="1:12" x14ac:dyDescent="0.25">
      <c r="A228" s="1" t="s">
        <v>574</v>
      </c>
      <c r="B228" s="1" t="s">
        <v>229</v>
      </c>
      <c r="C228" s="1" t="str">
        <f>VLOOKUP(B228,飯店地址!A:B,2,FALSE)</f>
        <v>台北市大同區延平北路二段197號3。4。11樓</v>
      </c>
      <c r="D228" s="1" t="s">
        <v>575</v>
      </c>
      <c r="E228" s="1" t="s">
        <v>639</v>
      </c>
      <c r="F228" s="1" t="s">
        <v>634</v>
      </c>
      <c r="G228" s="1" t="s">
        <v>591</v>
      </c>
      <c r="H228" s="1" t="s">
        <v>603</v>
      </c>
      <c r="I228" s="1" t="s">
        <v>591</v>
      </c>
      <c r="J228" s="1" t="s">
        <v>611</v>
      </c>
      <c r="K228" s="1" t="s">
        <v>578</v>
      </c>
      <c r="L228">
        <v>8.1</v>
      </c>
    </row>
    <row r="229" spans="1:12" x14ac:dyDescent="0.25">
      <c r="A229" s="1" t="s">
        <v>574</v>
      </c>
      <c r="B229" s="1" t="s">
        <v>230</v>
      </c>
      <c r="C229" s="1" t="str">
        <f>VLOOKUP(B229,飯店地址!A:B,2,FALSE)</f>
        <v>台北市中正區館前路8號6樓</v>
      </c>
      <c r="D229" s="1" t="s">
        <v>575</v>
      </c>
      <c r="E229" s="1" t="s">
        <v>985</v>
      </c>
      <c r="F229" s="1" t="s">
        <v>986</v>
      </c>
      <c r="G229" s="1" t="s">
        <v>583</v>
      </c>
      <c r="H229" s="1" t="s">
        <v>590</v>
      </c>
      <c r="I229" s="1" t="s">
        <v>619</v>
      </c>
      <c r="J229" s="1" t="s">
        <v>635</v>
      </c>
      <c r="K229" s="1" t="s">
        <v>578</v>
      </c>
      <c r="L229">
        <v>8.3000000000000007</v>
      </c>
    </row>
    <row r="230" spans="1:12" x14ac:dyDescent="0.25">
      <c r="A230" s="1" t="s">
        <v>574</v>
      </c>
      <c r="B230" s="1" t="s">
        <v>231</v>
      </c>
      <c r="C230" s="1" t="str">
        <f>VLOOKUP(B230,飯店地址!A:B,2,FALSE)</f>
        <v>台北市信義區煙廠路98號</v>
      </c>
      <c r="D230" s="1" t="s">
        <v>575</v>
      </c>
      <c r="E230" s="1" t="s">
        <v>691</v>
      </c>
      <c r="F230" s="1" t="s">
        <v>987</v>
      </c>
      <c r="G230" s="1" t="s">
        <v>619</v>
      </c>
      <c r="H230" s="1" t="s">
        <v>596</v>
      </c>
      <c r="I230" s="1" t="s">
        <v>590</v>
      </c>
      <c r="J230" s="1" t="s">
        <v>579</v>
      </c>
      <c r="K230" s="1" t="s">
        <v>619</v>
      </c>
      <c r="L230">
        <v>9.1999999999999993</v>
      </c>
    </row>
    <row r="231" spans="1:12" x14ac:dyDescent="0.25">
      <c r="A231" s="1" t="s">
        <v>574</v>
      </c>
      <c r="B231" s="1" t="s">
        <v>232</v>
      </c>
      <c r="C231" s="1" t="str">
        <f>VLOOKUP(B231,飯店地址!A:B,2,FALSE)</f>
        <v>台北市中正區重慶南路一段86號</v>
      </c>
      <c r="D231" s="1" t="s">
        <v>575</v>
      </c>
      <c r="E231" s="1" t="s">
        <v>988</v>
      </c>
      <c r="F231" s="1" t="s">
        <v>989</v>
      </c>
      <c r="G231" s="1" t="s">
        <v>837</v>
      </c>
      <c r="H231" s="1" t="s">
        <v>590</v>
      </c>
      <c r="I231" s="1" t="s">
        <v>585</v>
      </c>
      <c r="J231" s="1" t="s">
        <v>585</v>
      </c>
      <c r="K231" s="1" t="s">
        <v>577</v>
      </c>
      <c r="L231">
        <v>7.8</v>
      </c>
    </row>
    <row r="232" spans="1:12" x14ac:dyDescent="0.25">
      <c r="A232" s="1" t="s">
        <v>574</v>
      </c>
      <c r="B232" s="1" t="s">
        <v>233</v>
      </c>
      <c r="C232" s="1" t="str">
        <f>VLOOKUP(B232,飯店地址!A:B,2,FALSE)</f>
        <v>台北市中正區中正區重慶南路一段39號</v>
      </c>
      <c r="D232" s="1" t="s">
        <v>575</v>
      </c>
      <c r="E232" s="1" t="s">
        <v>990</v>
      </c>
      <c r="F232" s="1" t="s">
        <v>991</v>
      </c>
      <c r="G232" s="1" t="s">
        <v>608</v>
      </c>
      <c r="H232" s="1" t="s">
        <v>585</v>
      </c>
      <c r="I232" s="1" t="s">
        <v>595</v>
      </c>
      <c r="J232" s="1" t="s">
        <v>608</v>
      </c>
      <c r="K232" s="1" t="s">
        <v>579</v>
      </c>
      <c r="L232">
        <v>8.6</v>
      </c>
    </row>
    <row r="233" spans="1:12" x14ac:dyDescent="0.25">
      <c r="A233" s="1" t="s">
        <v>574</v>
      </c>
      <c r="B233" s="1" t="s">
        <v>234</v>
      </c>
      <c r="C233" s="1" t="str">
        <f>VLOOKUP(B233,飯店地址!A:B,2,FALSE)</f>
        <v>台北市大同區寧夏路2號</v>
      </c>
      <c r="D233" s="1" t="s">
        <v>575</v>
      </c>
      <c r="E233" s="1" t="s">
        <v>992</v>
      </c>
      <c r="F233" s="1" t="s">
        <v>849</v>
      </c>
      <c r="G233" s="1" t="s">
        <v>619</v>
      </c>
      <c r="H233" s="1" t="s">
        <v>585</v>
      </c>
      <c r="I233" s="1" t="s">
        <v>595</v>
      </c>
      <c r="J233" s="1" t="s">
        <v>600</v>
      </c>
      <c r="K233" s="1" t="s">
        <v>582</v>
      </c>
      <c r="L233">
        <v>8.9</v>
      </c>
    </row>
    <row r="234" spans="1:12" x14ac:dyDescent="0.25">
      <c r="A234" s="1" t="s">
        <v>574</v>
      </c>
      <c r="B234" s="1" t="s">
        <v>235</v>
      </c>
      <c r="C234" s="1" t="str">
        <f>VLOOKUP(B234,飯店地址!A:B,2,FALSE)</f>
        <v>台北市中山區吉林路32號6樓</v>
      </c>
      <c r="D234" s="1" t="s">
        <v>575</v>
      </c>
      <c r="E234" s="1" t="s">
        <v>620</v>
      </c>
      <c r="F234" s="1" t="s">
        <v>834</v>
      </c>
      <c r="G234" s="1" t="s">
        <v>582</v>
      </c>
      <c r="H234" s="1" t="s">
        <v>582</v>
      </c>
      <c r="I234" s="1" t="s">
        <v>577</v>
      </c>
      <c r="J234" s="1" t="s">
        <v>591</v>
      </c>
      <c r="K234" s="1" t="s">
        <v>585</v>
      </c>
      <c r="L234">
        <v>8.6999999999999993</v>
      </c>
    </row>
    <row r="235" spans="1:12" x14ac:dyDescent="0.25">
      <c r="A235" s="1" t="s">
        <v>574</v>
      </c>
      <c r="B235" s="1" t="s">
        <v>236</v>
      </c>
      <c r="C235" s="1" t="str">
        <f>VLOOKUP(B235,飯店地址!A:B,2,FALSE)</f>
        <v>台北市文山區景中街30巷6號3樓</v>
      </c>
      <c r="D235" s="1" t="s">
        <v>575</v>
      </c>
      <c r="E235" s="1" t="s">
        <v>994</v>
      </c>
      <c r="F235" s="1" t="s">
        <v>995</v>
      </c>
      <c r="G235" s="1" t="s">
        <v>582</v>
      </c>
      <c r="H235" s="1" t="s">
        <v>608</v>
      </c>
      <c r="I235" s="1" t="s">
        <v>617</v>
      </c>
      <c r="J235" s="1" t="s">
        <v>583</v>
      </c>
      <c r="K235" s="1" t="s">
        <v>578</v>
      </c>
      <c r="L235">
        <v>8.5</v>
      </c>
    </row>
    <row r="236" spans="1:12" x14ac:dyDescent="0.25">
      <c r="A236" s="1" t="s">
        <v>574</v>
      </c>
      <c r="B236" s="1" t="s">
        <v>237</v>
      </c>
      <c r="C236" s="1" t="str">
        <f>VLOOKUP(B236,飯店地址!A:B,2,FALSE)</f>
        <v>台北市中山區林森北路259巷9號2樓</v>
      </c>
      <c r="D236" s="1" t="s">
        <v>575</v>
      </c>
      <c r="E236" s="1" t="s">
        <v>996</v>
      </c>
      <c r="F236" s="1" t="s">
        <v>997</v>
      </c>
      <c r="G236" s="1" t="s">
        <v>605</v>
      </c>
      <c r="H236" s="1" t="s">
        <v>608</v>
      </c>
      <c r="I236" s="1" t="s">
        <v>611</v>
      </c>
      <c r="J236" s="1" t="s">
        <v>584</v>
      </c>
      <c r="K236" s="1" t="s">
        <v>600</v>
      </c>
      <c r="L236">
        <v>7.9</v>
      </c>
    </row>
    <row r="237" spans="1:12" x14ac:dyDescent="0.25">
      <c r="A237" s="1" t="s">
        <v>574</v>
      </c>
      <c r="B237" s="1" t="s">
        <v>238</v>
      </c>
      <c r="C237" s="1" t="str">
        <f>VLOOKUP(B237,飯店地址!A:B,2,FALSE)</f>
        <v>台北市中山區中山北路二段71號3樓</v>
      </c>
      <c r="D237" s="1" t="s">
        <v>575</v>
      </c>
      <c r="E237" s="1" t="s">
        <v>764</v>
      </c>
      <c r="F237" s="1" t="s">
        <v>998</v>
      </c>
      <c r="G237" s="1" t="s">
        <v>609</v>
      </c>
      <c r="H237" s="1" t="s">
        <v>585</v>
      </c>
      <c r="I237" s="1" t="s">
        <v>579</v>
      </c>
      <c r="J237" s="1" t="s">
        <v>583</v>
      </c>
      <c r="K237" s="1" t="s">
        <v>590</v>
      </c>
      <c r="L237">
        <v>8.3000000000000007</v>
      </c>
    </row>
    <row r="238" spans="1:12" x14ac:dyDescent="0.25">
      <c r="A238" s="1" t="s">
        <v>574</v>
      </c>
      <c r="B238" s="1" t="s">
        <v>239</v>
      </c>
      <c r="C238" s="1" t="str">
        <f>VLOOKUP(B238,飯店地址!A:B,2,FALSE)</f>
        <v>台北市大安區建國南路一段266號</v>
      </c>
      <c r="D238" s="1" t="s">
        <v>575</v>
      </c>
      <c r="E238" s="1" t="s">
        <v>668</v>
      </c>
      <c r="F238" s="1" t="s">
        <v>1000</v>
      </c>
      <c r="G238" s="1" t="s">
        <v>590</v>
      </c>
      <c r="H238" s="1" t="s">
        <v>603</v>
      </c>
      <c r="I238" s="1" t="s">
        <v>611</v>
      </c>
      <c r="J238" s="1" t="s">
        <v>583</v>
      </c>
      <c r="K238" s="1" t="s">
        <v>578</v>
      </c>
      <c r="L238">
        <v>8.1999999999999993</v>
      </c>
    </row>
    <row r="239" spans="1:12" x14ac:dyDescent="0.25">
      <c r="A239" s="1" t="s">
        <v>574</v>
      </c>
      <c r="B239" s="1" t="s">
        <v>240</v>
      </c>
      <c r="C239" s="1" t="str">
        <f>VLOOKUP(B239,飯店地址!A:B,2,FALSE)</f>
        <v>台北市中山區敬業四路168號</v>
      </c>
      <c r="D239" s="1" t="s">
        <v>575</v>
      </c>
      <c r="E239" s="1" t="s">
        <v>691</v>
      </c>
      <c r="F239" s="1" t="s">
        <v>1001</v>
      </c>
      <c r="G239" s="1" t="s">
        <v>578</v>
      </c>
      <c r="H239" s="1" t="s">
        <v>577</v>
      </c>
      <c r="I239" s="1" t="s">
        <v>579</v>
      </c>
      <c r="J239" s="1" t="s">
        <v>603</v>
      </c>
      <c r="K239" s="1" t="s">
        <v>582</v>
      </c>
      <c r="L239">
        <v>8.6999999999999993</v>
      </c>
    </row>
    <row r="240" spans="1:12" x14ac:dyDescent="0.25">
      <c r="A240" s="1" t="s">
        <v>574</v>
      </c>
      <c r="B240" s="1" t="s">
        <v>241</v>
      </c>
      <c r="C240" s="1" t="str">
        <f>VLOOKUP(B240,飯店地址!A:B,2,FALSE)</f>
        <v>台北市信義區忠孝東路五段10號</v>
      </c>
      <c r="D240" s="1" t="s">
        <v>575</v>
      </c>
      <c r="E240" s="1" t="s">
        <v>1002</v>
      </c>
      <c r="F240" s="1" t="s">
        <v>1003</v>
      </c>
      <c r="G240" s="1" t="s">
        <v>595</v>
      </c>
      <c r="H240" s="1" t="s">
        <v>610</v>
      </c>
      <c r="I240" s="1" t="s">
        <v>596</v>
      </c>
      <c r="J240" s="1" t="s">
        <v>577</v>
      </c>
      <c r="K240" s="1" t="s">
        <v>577</v>
      </c>
      <c r="L240">
        <v>9.3000000000000007</v>
      </c>
    </row>
    <row r="241" spans="1:12" x14ac:dyDescent="0.25">
      <c r="A241" s="1" t="s">
        <v>574</v>
      </c>
      <c r="B241" s="1" t="s">
        <v>242</v>
      </c>
      <c r="C241" s="1" t="str">
        <f>VLOOKUP(B241,飯店地址!A:B,2,FALSE)</f>
        <v>台北市中山區中山北路一段123號</v>
      </c>
      <c r="D241" s="1" t="s">
        <v>575</v>
      </c>
      <c r="E241" s="1" t="s">
        <v>1004</v>
      </c>
      <c r="F241" s="1" t="s">
        <v>1005</v>
      </c>
      <c r="G241" s="1" t="s">
        <v>610</v>
      </c>
      <c r="H241" s="1" t="s">
        <v>594</v>
      </c>
      <c r="I241" s="1" t="s">
        <v>594</v>
      </c>
      <c r="J241" s="1" t="s">
        <v>617</v>
      </c>
      <c r="K241" s="1" t="s">
        <v>617</v>
      </c>
      <c r="L241">
        <v>9.4</v>
      </c>
    </row>
    <row r="242" spans="1:12" x14ac:dyDescent="0.25">
      <c r="A242" s="1" t="s">
        <v>574</v>
      </c>
      <c r="B242" s="1" t="s">
        <v>243</v>
      </c>
      <c r="C242" s="1" t="str">
        <f>VLOOKUP(B242,飯店地址!A:B,2,FALSE)</f>
        <v>台北市萬華區中華路1段152號5樓</v>
      </c>
      <c r="D242" s="1" t="s">
        <v>575</v>
      </c>
      <c r="E242" s="1" t="s">
        <v>576</v>
      </c>
      <c r="F242" s="1" t="s">
        <v>1006</v>
      </c>
      <c r="G242" s="1" t="s">
        <v>646</v>
      </c>
      <c r="H242" s="1" t="s">
        <v>605</v>
      </c>
      <c r="I242" s="1" t="s">
        <v>619</v>
      </c>
      <c r="J242" s="1" t="s">
        <v>646</v>
      </c>
      <c r="K242" s="1" t="s">
        <v>611</v>
      </c>
      <c r="L242">
        <v>7.7</v>
      </c>
    </row>
    <row r="243" spans="1:12" x14ac:dyDescent="0.25">
      <c r="A243" s="1" t="s">
        <v>574</v>
      </c>
      <c r="B243" s="1" t="s">
        <v>244</v>
      </c>
      <c r="C243" s="1" t="str">
        <f>VLOOKUP(B243,飯店地址!A:B,2,FALSE)</f>
        <v>台北市中山區民權東路2段41號</v>
      </c>
      <c r="D243" s="1" t="s">
        <v>575</v>
      </c>
      <c r="E243" s="1" t="s">
        <v>1007</v>
      </c>
      <c r="F243" s="1" t="s">
        <v>1008</v>
      </c>
      <c r="G243" s="1" t="s">
        <v>617</v>
      </c>
      <c r="H243" s="1" t="s">
        <v>577</v>
      </c>
      <c r="I243" s="1" t="s">
        <v>578</v>
      </c>
      <c r="J243" s="1" t="s">
        <v>578</v>
      </c>
      <c r="K243" s="1" t="s">
        <v>595</v>
      </c>
      <c r="L243">
        <v>8.8000000000000007</v>
      </c>
    </row>
    <row r="244" spans="1:12" x14ac:dyDescent="0.25">
      <c r="A244" s="1" t="s">
        <v>574</v>
      </c>
      <c r="B244" s="1" t="s">
        <v>245</v>
      </c>
      <c r="C244" s="1" t="str">
        <f>VLOOKUP(B244,飯店地址!A:B,2,FALSE)</f>
        <v>台北市中山區中山北路二段39巷3號</v>
      </c>
      <c r="D244" s="1" t="s">
        <v>575</v>
      </c>
      <c r="E244" s="1" t="s">
        <v>1009</v>
      </c>
      <c r="F244" s="1" t="s">
        <v>1010</v>
      </c>
      <c r="G244" s="1" t="s">
        <v>577</v>
      </c>
      <c r="H244" s="1" t="s">
        <v>619</v>
      </c>
      <c r="I244" s="1" t="s">
        <v>599</v>
      </c>
      <c r="J244" s="1" t="s">
        <v>617</v>
      </c>
      <c r="K244" s="1" t="s">
        <v>599</v>
      </c>
      <c r="L244">
        <v>9.1</v>
      </c>
    </row>
    <row r="245" spans="1:12" x14ac:dyDescent="0.25">
      <c r="A245" s="1" t="s">
        <v>574</v>
      </c>
      <c r="B245" s="1" t="s">
        <v>246</v>
      </c>
      <c r="C245" s="1" t="str">
        <f>VLOOKUP(B245,飯店地址!A:B,2,FALSE)</f>
        <v>台北市中正區漢口街一段64號</v>
      </c>
      <c r="D245" s="1" t="s">
        <v>575</v>
      </c>
      <c r="E245" s="1" t="s">
        <v>963</v>
      </c>
      <c r="F245" s="1" t="s">
        <v>1011</v>
      </c>
      <c r="G245" s="1" t="s">
        <v>578</v>
      </c>
      <c r="H245" s="1" t="s">
        <v>608</v>
      </c>
      <c r="I245" s="1" t="s">
        <v>590</v>
      </c>
      <c r="J245" s="1" t="s">
        <v>609</v>
      </c>
      <c r="K245" s="1" t="s">
        <v>608</v>
      </c>
      <c r="L245">
        <v>8.3000000000000007</v>
      </c>
    </row>
    <row r="246" spans="1:12" x14ac:dyDescent="0.25">
      <c r="A246" s="1" t="s">
        <v>574</v>
      </c>
      <c r="B246" s="1" t="s">
        <v>247</v>
      </c>
      <c r="C246" s="1" t="str">
        <f>VLOOKUP(B246,飯店地址!A:B,2,FALSE)</f>
        <v>台北市松山區八德路四段176號</v>
      </c>
      <c r="D246" s="1" t="s">
        <v>575</v>
      </c>
      <c r="E246" s="1" t="s">
        <v>1012</v>
      </c>
      <c r="F246" s="1" t="s">
        <v>1013</v>
      </c>
      <c r="G246" s="1" t="s">
        <v>577</v>
      </c>
      <c r="H246" s="1" t="s">
        <v>577</v>
      </c>
      <c r="I246" s="1" t="s">
        <v>582</v>
      </c>
      <c r="J246" s="1" t="s">
        <v>603</v>
      </c>
      <c r="K246" s="1" t="s">
        <v>579</v>
      </c>
      <c r="L246">
        <v>8.9</v>
      </c>
    </row>
    <row r="247" spans="1:12" x14ac:dyDescent="0.25">
      <c r="A247" s="1" t="s">
        <v>574</v>
      </c>
      <c r="B247" s="1" t="s">
        <v>248</v>
      </c>
      <c r="C247" s="1" t="str">
        <f>VLOOKUP(B247,飯店地址!A:B,2,FALSE)</f>
        <v>台北市中山區中山區德惠街170巷24號</v>
      </c>
      <c r="D247" s="1" t="s">
        <v>575</v>
      </c>
      <c r="E247" s="1" t="s">
        <v>1014</v>
      </c>
      <c r="F247" s="1" t="s">
        <v>1015</v>
      </c>
      <c r="G247" s="1" t="s">
        <v>609</v>
      </c>
      <c r="H247" s="1" t="s">
        <v>583</v>
      </c>
      <c r="I247" s="1" t="s">
        <v>626</v>
      </c>
      <c r="J247" s="1" t="s">
        <v>629</v>
      </c>
      <c r="K247" s="1" t="s">
        <v>611</v>
      </c>
      <c r="L247">
        <v>7.5</v>
      </c>
    </row>
    <row r="248" spans="1:12" x14ac:dyDescent="0.25">
      <c r="A248" s="1" t="s">
        <v>574</v>
      </c>
      <c r="B248" s="1" t="s">
        <v>249</v>
      </c>
      <c r="C248" s="1" t="str">
        <f>VLOOKUP(B248,飯店地址!A:B,2,FALSE)</f>
        <v>台北萬華區昆明街34號2樓</v>
      </c>
      <c r="D248" s="1" t="s">
        <v>575</v>
      </c>
      <c r="E248" s="1" t="s">
        <v>639</v>
      </c>
      <c r="F248" s="1" t="s">
        <v>1016</v>
      </c>
      <c r="G248" s="1" t="s">
        <v>614</v>
      </c>
      <c r="H248" s="1" t="s">
        <v>600</v>
      </c>
      <c r="I248" s="1" t="s">
        <v>603</v>
      </c>
      <c r="J248" s="1" t="s">
        <v>635</v>
      </c>
      <c r="K248" s="1" t="s">
        <v>600</v>
      </c>
      <c r="L248">
        <v>7.8</v>
      </c>
    </row>
    <row r="249" spans="1:12" x14ac:dyDescent="0.25">
      <c r="A249" s="1" t="s">
        <v>574</v>
      </c>
      <c r="B249" s="1" t="s">
        <v>250</v>
      </c>
      <c r="C249" s="1" t="str">
        <f>VLOOKUP(B249,飯店地址!A:B,2,FALSE)</f>
        <v>台北市萬華區秀山街4號</v>
      </c>
      <c r="D249" s="1" t="s">
        <v>575</v>
      </c>
      <c r="E249" s="1" t="s">
        <v>992</v>
      </c>
      <c r="F249" s="1" t="s">
        <v>814</v>
      </c>
      <c r="G249" s="1" t="s">
        <v>611</v>
      </c>
      <c r="H249" s="1" t="s">
        <v>600</v>
      </c>
      <c r="I249" s="1" t="s">
        <v>599</v>
      </c>
      <c r="J249" s="1" t="s">
        <v>584</v>
      </c>
      <c r="K249" s="1" t="s">
        <v>591</v>
      </c>
      <c r="L249">
        <v>8.1999999999999993</v>
      </c>
    </row>
    <row r="250" spans="1:12" x14ac:dyDescent="0.25">
      <c r="A250" s="1" t="s">
        <v>574</v>
      </c>
      <c r="B250" s="1" t="s">
        <v>251</v>
      </c>
      <c r="C250" s="1" t="str">
        <f>VLOOKUP(B250,飯店地址!A:B,2,FALSE)</f>
        <v>台北市信義區基隆路二段22號5樓</v>
      </c>
      <c r="D250" s="1" t="s">
        <v>575</v>
      </c>
      <c r="E250" s="1" t="s">
        <v>1017</v>
      </c>
      <c r="F250" s="1" t="s">
        <v>1018</v>
      </c>
      <c r="G250" s="1" t="s">
        <v>617</v>
      </c>
      <c r="H250" s="1" t="s">
        <v>579</v>
      </c>
      <c r="I250" s="1" t="s">
        <v>595</v>
      </c>
      <c r="J250" s="1" t="s">
        <v>611</v>
      </c>
      <c r="K250" s="1" t="s">
        <v>579</v>
      </c>
      <c r="L250">
        <v>8.8000000000000007</v>
      </c>
    </row>
    <row r="251" spans="1:12" x14ac:dyDescent="0.25">
      <c r="A251" s="1" t="s">
        <v>574</v>
      </c>
      <c r="B251" s="1" t="s">
        <v>252</v>
      </c>
      <c r="C251" s="1" t="str">
        <f>VLOOKUP(B251,飯店地址!A:B,2,FALSE)</f>
        <v>台北市中山區建國北路一段61號</v>
      </c>
      <c r="D251" s="1" t="s">
        <v>575</v>
      </c>
      <c r="E251" s="1" t="s">
        <v>1019</v>
      </c>
      <c r="F251" s="1" t="s">
        <v>999</v>
      </c>
      <c r="G251" s="1" t="s">
        <v>596</v>
      </c>
      <c r="H251" s="1" t="s">
        <v>594</v>
      </c>
      <c r="I251" s="1" t="s">
        <v>595</v>
      </c>
      <c r="J251" s="1" t="s">
        <v>595</v>
      </c>
      <c r="K251" s="1" t="s">
        <v>617</v>
      </c>
      <c r="L251">
        <v>9.4</v>
      </c>
    </row>
    <row r="252" spans="1:12" x14ac:dyDescent="0.25">
      <c r="A252" s="1" t="s">
        <v>574</v>
      </c>
      <c r="B252" s="1" t="s">
        <v>253</v>
      </c>
      <c r="C252" s="1" t="str">
        <f>VLOOKUP(B252,飯店地址!A:B,2,FALSE)</f>
        <v>台北市中山區中山北路二段77巷17-3號</v>
      </c>
      <c r="D252" s="1" t="s">
        <v>575</v>
      </c>
      <c r="E252" s="1" t="s">
        <v>1020</v>
      </c>
      <c r="F252" s="1" t="s">
        <v>1021</v>
      </c>
      <c r="G252" s="1" t="s">
        <v>619</v>
      </c>
      <c r="H252" s="1" t="s">
        <v>595</v>
      </c>
      <c r="I252" s="1" t="s">
        <v>577</v>
      </c>
      <c r="J252" s="1" t="s">
        <v>585</v>
      </c>
      <c r="K252" s="1" t="s">
        <v>617</v>
      </c>
      <c r="L252">
        <v>9.1</v>
      </c>
    </row>
    <row r="253" spans="1:12" x14ac:dyDescent="0.25">
      <c r="A253" s="1" t="s">
        <v>574</v>
      </c>
      <c r="B253" s="1" t="s">
        <v>254</v>
      </c>
      <c r="C253" s="1" t="str">
        <f>VLOOKUP(B253,飯店地址!A:B,2,FALSE)</f>
        <v>台北市中山區林森北路646號</v>
      </c>
      <c r="D253" s="1" t="s">
        <v>575</v>
      </c>
      <c r="E253" s="1" t="s">
        <v>704</v>
      </c>
      <c r="F253" s="1" t="s">
        <v>1022</v>
      </c>
      <c r="G253" s="1" t="s">
        <v>585</v>
      </c>
      <c r="H253" s="1" t="s">
        <v>617</v>
      </c>
      <c r="I253" s="1" t="s">
        <v>600</v>
      </c>
      <c r="J253" s="1" t="s">
        <v>603</v>
      </c>
      <c r="K253" s="1" t="s">
        <v>617</v>
      </c>
      <c r="L253">
        <v>8.6</v>
      </c>
    </row>
    <row r="254" spans="1:12" x14ac:dyDescent="0.25">
      <c r="A254" s="1" t="s">
        <v>574</v>
      </c>
      <c r="B254" s="1" t="s">
        <v>255</v>
      </c>
      <c r="C254" s="1" t="str">
        <f>VLOOKUP(B254,飯店地址!A:B,2,FALSE)</f>
        <v>台北市萬華區武昌街二段72號7樓</v>
      </c>
      <c r="D254" s="1" t="s">
        <v>575</v>
      </c>
      <c r="E254" s="1" t="s">
        <v>1023</v>
      </c>
      <c r="F254" s="1" t="s">
        <v>1016</v>
      </c>
      <c r="G254" s="1" t="s">
        <v>583</v>
      </c>
      <c r="H254" s="1" t="s">
        <v>605</v>
      </c>
      <c r="I254" s="1" t="s">
        <v>579</v>
      </c>
      <c r="J254" s="1" t="s">
        <v>624</v>
      </c>
      <c r="K254" s="1" t="s">
        <v>611</v>
      </c>
      <c r="L254">
        <v>7.9</v>
      </c>
    </row>
    <row r="255" spans="1:12" x14ac:dyDescent="0.25">
      <c r="A255" s="1" t="s">
        <v>574</v>
      </c>
      <c r="B255" s="1" t="s">
        <v>256</v>
      </c>
      <c r="C255" s="1" t="str">
        <f>VLOOKUP(B255,飯店地址!A:B,2,FALSE)</f>
        <v>台北市中山區林森北路487號1樓</v>
      </c>
      <c r="D255" s="1" t="s">
        <v>575</v>
      </c>
      <c r="E255" s="1" t="s">
        <v>1024</v>
      </c>
      <c r="F255" s="1" t="s">
        <v>1025</v>
      </c>
      <c r="G255" s="1" t="s">
        <v>603</v>
      </c>
      <c r="H255" s="1" t="s">
        <v>590</v>
      </c>
      <c r="I255" s="1" t="s">
        <v>582</v>
      </c>
      <c r="J255" s="1" t="s">
        <v>603</v>
      </c>
      <c r="K255" s="1" t="s">
        <v>579</v>
      </c>
      <c r="L255">
        <v>8.5</v>
      </c>
    </row>
    <row r="256" spans="1:12" x14ac:dyDescent="0.25">
      <c r="A256" s="1" t="s">
        <v>574</v>
      </c>
      <c r="B256" s="1" t="s">
        <v>257</v>
      </c>
      <c r="C256" s="1" t="str">
        <f>VLOOKUP(B256,飯店地址!A:B,2,FALSE)</f>
        <v>台北市中正區華陰街46號3樓</v>
      </c>
      <c r="D256" s="1" t="s">
        <v>575</v>
      </c>
      <c r="E256" s="1" t="s">
        <v>1026</v>
      </c>
      <c r="F256" s="1" t="s">
        <v>1027</v>
      </c>
      <c r="G256" s="1" t="s">
        <v>611</v>
      </c>
      <c r="H256" s="1" t="s">
        <v>603</v>
      </c>
      <c r="I256" s="1" t="s">
        <v>585</v>
      </c>
      <c r="J256" s="1" t="s">
        <v>605</v>
      </c>
      <c r="K256" s="1" t="s">
        <v>578</v>
      </c>
      <c r="L256">
        <v>8.1999999999999993</v>
      </c>
    </row>
    <row r="257" spans="1:12" x14ac:dyDescent="0.25">
      <c r="A257" s="1" t="s">
        <v>574</v>
      </c>
      <c r="B257" s="1" t="s">
        <v>258</v>
      </c>
      <c r="C257" s="1" t="str">
        <f>VLOOKUP(B257,飯店地址!A:B,2,FALSE)</f>
        <v>台北市中山區林森北路413號2樓</v>
      </c>
      <c r="D257" s="1" t="s">
        <v>575</v>
      </c>
      <c r="E257" s="1" t="s">
        <v>1028</v>
      </c>
      <c r="F257" s="1" t="s">
        <v>1029</v>
      </c>
      <c r="G257" s="1" t="s">
        <v>578</v>
      </c>
      <c r="H257" s="1" t="s">
        <v>582</v>
      </c>
      <c r="I257" s="1" t="s">
        <v>600</v>
      </c>
      <c r="J257" s="1" t="s">
        <v>603</v>
      </c>
      <c r="K257" s="1" t="s">
        <v>590</v>
      </c>
      <c r="L257">
        <v>8.4</v>
      </c>
    </row>
    <row r="258" spans="1:12" x14ac:dyDescent="0.25">
      <c r="A258" s="1" t="s">
        <v>574</v>
      </c>
      <c r="B258" s="1" t="s">
        <v>259</v>
      </c>
      <c r="C258" s="1" t="str">
        <f>VLOOKUP(B258,飯店地址!A:B,2,FALSE)</f>
        <v>台北市中山區中山北路二段65巷2弄60號</v>
      </c>
      <c r="D258" s="1" t="s">
        <v>575</v>
      </c>
      <c r="E258" s="1" t="s">
        <v>1030</v>
      </c>
      <c r="F258" s="1" t="s">
        <v>1031</v>
      </c>
      <c r="G258" s="1" t="s">
        <v>579</v>
      </c>
      <c r="H258" s="1" t="s">
        <v>600</v>
      </c>
      <c r="I258" s="1" t="s">
        <v>600</v>
      </c>
      <c r="J258" s="1" t="s">
        <v>635</v>
      </c>
      <c r="K258" s="1" t="s">
        <v>603</v>
      </c>
      <c r="L258">
        <v>8.3000000000000007</v>
      </c>
    </row>
    <row r="259" spans="1:12" x14ac:dyDescent="0.25">
      <c r="A259" s="1" t="s">
        <v>574</v>
      </c>
      <c r="B259" s="1" t="s">
        <v>260</v>
      </c>
      <c r="C259" s="1" t="str">
        <f>VLOOKUP(B259,飯店地址!A:B,2,FALSE)</f>
        <v>台北市萬華區西園路一段125巷13-1號</v>
      </c>
      <c r="D259" s="1" t="s">
        <v>575</v>
      </c>
      <c r="E259" s="1" t="s">
        <v>1032</v>
      </c>
      <c r="F259" s="1" t="s">
        <v>653</v>
      </c>
      <c r="G259" s="1" t="s">
        <v>600</v>
      </c>
      <c r="H259" s="1" t="s">
        <v>611</v>
      </c>
      <c r="I259" s="1" t="s">
        <v>582</v>
      </c>
      <c r="J259" s="1" t="s">
        <v>646</v>
      </c>
      <c r="K259" s="1" t="s">
        <v>608</v>
      </c>
      <c r="L259">
        <v>8.1</v>
      </c>
    </row>
    <row r="260" spans="1:12" x14ac:dyDescent="0.25">
      <c r="A260" s="1" t="s">
        <v>574</v>
      </c>
      <c r="B260" s="1" t="s">
        <v>261</v>
      </c>
      <c r="C260" s="1" t="str">
        <f>VLOOKUP(B260,飯店地址!A:B,2,FALSE)</f>
        <v>台北市中山區民生東路一段28號</v>
      </c>
      <c r="D260" s="1" t="s">
        <v>575</v>
      </c>
      <c r="E260" s="1" t="s">
        <v>853</v>
      </c>
      <c r="F260" s="1" t="s">
        <v>1033</v>
      </c>
      <c r="G260" s="1" t="s">
        <v>578</v>
      </c>
      <c r="H260" s="1" t="s">
        <v>608</v>
      </c>
      <c r="I260" s="1" t="s">
        <v>590</v>
      </c>
      <c r="J260" s="1" t="s">
        <v>591</v>
      </c>
      <c r="K260" s="1" t="s">
        <v>578</v>
      </c>
      <c r="L260">
        <v>8.3000000000000007</v>
      </c>
    </row>
    <row r="261" spans="1:12" x14ac:dyDescent="0.25">
      <c r="A261" s="1" t="s">
        <v>574</v>
      </c>
      <c r="B261" s="1" t="s">
        <v>262</v>
      </c>
      <c r="C261" s="1" t="str">
        <f>VLOOKUP(B261,飯店地址!A:B,2,FALSE)</f>
        <v>台北市中山區民權東路1段9號</v>
      </c>
      <c r="D261" s="1" t="s">
        <v>575</v>
      </c>
      <c r="E261" s="1" t="s">
        <v>1034</v>
      </c>
      <c r="F261" s="1" t="s">
        <v>1035</v>
      </c>
      <c r="G261" s="1" t="s">
        <v>611</v>
      </c>
      <c r="H261" s="1" t="s">
        <v>590</v>
      </c>
      <c r="I261" s="1" t="s">
        <v>585</v>
      </c>
      <c r="J261" s="1" t="s">
        <v>583</v>
      </c>
      <c r="K261" s="1" t="s">
        <v>590</v>
      </c>
      <c r="L261">
        <v>8.3000000000000007</v>
      </c>
    </row>
    <row r="262" spans="1:12" x14ac:dyDescent="0.25">
      <c r="A262" s="1" t="s">
        <v>574</v>
      </c>
      <c r="B262" s="1" t="s">
        <v>263</v>
      </c>
      <c r="C262" s="1" t="str">
        <f>VLOOKUP(B262,飯店地址!A:B,2,FALSE)</f>
        <v>台北市萬里區港東路162-3號</v>
      </c>
      <c r="D262" s="1" t="s">
        <v>575</v>
      </c>
      <c r="E262" s="1" t="s">
        <v>668</v>
      </c>
      <c r="F262" s="1" t="s">
        <v>1036</v>
      </c>
      <c r="G262" s="1" t="s">
        <v>603</v>
      </c>
      <c r="H262" s="1" t="s">
        <v>590</v>
      </c>
      <c r="I262" s="1" t="s">
        <v>582</v>
      </c>
      <c r="J262" s="1" t="s">
        <v>590</v>
      </c>
      <c r="K262" s="1" t="s">
        <v>603</v>
      </c>
      <c r="L262">
        <v>8.5</v>
      </c>
    </row>
    <row r="263" spans="1:12" x14ac:dyDescent="0.25">
      <c r="A263" s="1" t="s">
        <v>574</v>
      </c>
      <c r="B263" s="1" t="s">
        <v>264</v>
      </c>
      <c r="C263" s="1" t="str">
        <f>VLOOKUP(B263,飯店地址!A:B,2,FALSE)</f>
        <v>台北市信義區信義路五段109號B1</v>
      </c>
      <c r="D263" s="1" t="s">
        <v>575</v>
      </c>
      <c r="E263" s="1" t="s">
        <v>1032</v>
      </c>
      <c r="F263" s="1" t="s">
        <v>1037</v>
      </c>
      <c r="G263" s="1" t="s">
        <v>608</v>
      </c>
      <c r="H263" s="1" t="s">
        <v>591</v>
      </c>
      <c r="I263" s="1" t="s">
        <v>578</v>
      </c>
      <c r="J263" s="1" t="s">
        <v>646</v>
      </c>
      <c r="K263" s="1" t="s">
        <v>591</v>
      </c>
      <c r="L263">
        <v>8</v>
      </c>
    </row>
    <row r="264" spans="1:12" x14ac:dyDescent="0.25">
      <c r="A264" s="1" t="s">
        <v>574</v>
      </c>
      <c r="B264" s="1" t="s">
        <v>265</v>
      </c>
      <c r="C264" s="1" t="str">
        <f>VLOOKUP(B264,飯店地址!A:B,2,FALSE)</f>
        <v>台北市中正區忠孝西路一段72號3F</v>
      </c>
      <c r="D264" s="1" t="s">
        <v>575</v>
      </c>
      <c r="E264" s="1" t="s">
        <v>1039</v>
      </c>
      <c r="F264" s="1" t="s">
        <v>809</v>
      </c>
      <c r="G264" s="1" t="s">
        <v>635</v>
      </c>
      <c r="H264" s="1" t="s">
        <v>635</v>
      </c>
      <c r="I264" s="1" t="s">
        <v>617</v>
      </c>
      <c r="J264" s="1" t="s">
        <v>604</v>
      </c>
      <c r="K264" s="1" t="s">
        <v>609</v>
      </c>
      <c r="L264">
        <v>7.7</v>
      </c>
    </row>
    <row r="265" spans="1:12" x14ac:dyDescent="0.25">
      <c r="A265" s="1" t="s">
        <v>574</v>
      </c>
      <c r="B265" s="1" t="s">
        <v>266</v>
      </c>
      <c r="C265" s="1" t="str">
        <f>VLOOKUP(B265,飯店地址!A:B,2,FALSE)</f>
        <v>台北市中正區重慶北路一段116號</v>
      </c>
      <c r="D265" s="1" t="s">
        <v>575</v>
      </c>
      <c r="E265" s="1" t="s">
        <v>1040</v>
      </c>
      <c r="F265" s="1" t="s">
        <v>1041</v>
      </c>
      <c r="G265" s="1" t="s">
        <v>578</v>
      </c>
      <c r="H265" s="1" t="s">
        <v>608</v>
      </c>
      <c r="I265" s="1" t="s">
        <v>608</v>
      </c>
      <c r="J265" s="1" t="s">
        <v>635</v>
      </c>
      <c r="K265" s="1" t="s">
        <v>591</v>
      </c>
      <c r="L265">
        <v>8.1999999999999993</v>
      </c>
    </row>
    <row r="266" spans="1:12" x14ac:dyDescent="0.25">
      <c r="A266" s="1" t="s">
        <v>574</v>
      </c>
      <c r="B266" s="1" t="s">
        <v>267</v>
      </c>
      <c r="C266" s="1" t="str">
        <f>VLOOKUP(B266,飯店地址!A:B,2,FALSE)</f>
        <v>台北市中正區襄陽路8號</v>
      </c>
      <c r="D266" s="1" t="s">
        <v>575</v>
      </c>
      <c r="E266" s="1" t="s">
        <v>1042</v>
      </c>
      <c r="F266" s="1" t="s">
        <v>917</v>
      </c>
      <c r="G266" s="1" t="s">
        <v>590</v>
      </c>
      <c r="H266" s="1" t="s">
        <v>590</v>
      </c>
      <c r="I266" s="1" t="s">
        <v>579</v>
      </c>
      <c r="J266" s="1" t="s">
        <v>603</v>
      </c>
      <c r="K266" s="1" t="s">
        <v>578</v>
      </c>
      <c r="L266">
        <v>8.5</v>
      </c>
    </row>
    <row r="267" spans="1:12" x14ac:dyDescent="0.25">
      <c r="A267" s="1" t="s">
        <v>574</v>
      </c>
      <c r="B267" s="1" t="s">
        <v>268</v>
      </c>
      <c r="C267" s="1" t="str">
        <f>VLOOKUP(B267,飯店地址!A:B,2,FALSE)</f>
        <v>台北市北投區溫泉路銀光巷4之1號</v>
      </c>
      <c r="D267" s="1" t="s">
        <v>575</v>
      </c>
      <c r="E267" s="1" t="s">
        <v>639</v>
      </c>
      <c r="F267" s="1" t="s">
        <v>1043</v>
      </c>
      <c r="G267" s="1" t="s">
        <v>590</v>
      </c>
      <c r="H267" s="1" t="s">
        <v>611</v>
      </c>
      <c r="I267" s="1" t="s">
        <v>624</v>
      </c>
      <c r="J267" s="1" t="s">
        <v>624</v>
      </c>
      <c r="K267" s="1" t="s">
        <v>611</v>
      </c>
      <c r="L267">
        <v>7.9</v>
      </c>
    </row>
    <row r="268" spans="1:12" x14ac:dyDescent="0.25">
      <c r="A268" s="1" t="s">
        <v>574</v>
      </c>
      <c r="B268" s="1" t="s">
        <v>269</v>
      </c>
      <c r="C268" s="1" t="str">
        <f>VLOOKUP(B268,飯店地址!A:B,2,FALSE)</f>
        <v>台北市大安區信義路三段11號1樓</v>
      </c>
      <c r="D268" s="1" t="s">
        <v>575</v>
      </c>
      <c r="E268" s="1" t="s">
        <v>1044</v>
      </c>
      <c r="F268" s="1" t="s">
        <v>1045</v>
      </c>
      <c r="G268" s="1" t="s">
        <v>578</v>
      </c>
      <c r="H268" s="1" t="s">
        <v>590</v>
      </c>
      <c r="I268" s="1" t="s">
        <v>617</v>
      </c>
      <c r="J268" s="1" t="s">
        <v>609</v>
      </c>
      <c r="K268" s="1" t="s">
        <v>578</v>
      </c>
      <c r="L268">
        <v>8.5</v>
      </c>
    </row>
    <row r="269" spans="1:12" x14ac:dyDescent="0.25">
      <c r="A269" s="1" t="s">
        <v>574</v>
      </c>
      <c r="B269" s="1" t="s">
        <v>270</v>
      </c>
      <c r="C269" s="1" t="str">
        <f>VLOOKUP(B269,飯店地址!A:B,2,FALSE)</f>
        <v>台北市中正區忠孝西路一段72號5樓</v>
      </c>
      <c r="D269" s="1" t="s">
        <v>575</v>
      </c>
      <c r="E269" s="1" t="s">
        <v>1012</v>
      </c>
      <c r="F269" s="1" t="s">
        <v>1046</v>
      </c>
      <c r="G269" s="1" t="s">
        <v>617</v>
      </c>
      <c r="H269" s="1" t="s">
        <v>590</v>
      </c>
      <c r="I269" s="1" t="s">
        <v>619</v>
      </c>
      <c r="J269" s="1" t="s">
        <v>591</v>
      </c>
      <c r="K269" s="1" t="s">
        <v>585</v>
      </c>
      <c r="L269">
        <v>8.6999999999999993</v>
      </c>
    </row>
    <row r="270" spans="1:12" x14ac:dyDescent="0.25">
      <c r="A270" s="1" t="s">
        <v>574</v>
      </c>
      <c r="B270" s="1" t="s">
        <v>271</v>
      </c>
      <c r="C270" s="1" t="str">
        <f>VLOOKUP(B270,飯店地址!A:B,2,FALSE)</f>
        <v>台北市萬華區西寧南路30號3樓</v>
      </c>
      <c r="D270" s="1" t="s">
        <v>575</v>
      </c>
      <c r="E270" s="1" t="s">
        <v>1047</v>
      </c>
      <c r="F270" s="1" t="s">
        <v>1048</v>
      </c>
      <c r="G270" s="1" t="s">
        <v>579</v>
      </c>
      <c r="H270" s="1" t="s">
        <v>578</v>
      </c>
      <c r="I270" s="1" t="s">
        <v>582</v>
      </c>
      <c r="J270" s="1" t="s">
        <v>583</v>
      </c>
      <c r="K270" s="1" t="s">
        <v>578</v>
      </c>
      <c r="L270">
        <v>8.5</v>
      </c>
    </row>
    <row r="271" spans="1:12" x14ac:dyDescent="0.25">
      <c r="A271" s="1" t="s">
        <v>574</v>
      </c>
      <c r="B271" s="1" t="s">
        <v>272</v>
      </c>
      <c r="C271" s="1" t="str">
        <f>VLOOKUP(B271,飯店地址!A:B,2,FALSE)</f>
        <v>台北市萬華區中華路一段90號6樓</v>
      </c>
      <c r="D271" s="1" t="s">
        <v>575</v>
      </c>
      <c r="E271" s="1" t="s">
        <v>1049</v>
      </c>
      <c r="F271" s="1" t="s">
        <v>1050</v>
      </c>
      <c r="G271" s="1" t="s">
        <v>579</v>
      </c>
      <c r="H271" s="1" t="s">
        <v>608</v>
      </c>
      <c r="I271" s="1" t="s">
        <v>599</v>
      </c>
      <c r="J271" s="1" t="s">
        <v>611</v>
      </c>
      <c r="K271" s="1" t="s">
        <v>578</v>
      </c>
      <c r="L271">
        <v>8.6</v>
      </c>
    </row>
    <row r="272" spans="1:12" x14ac:dyDescent="0.25">
      <c r="A272" s="1" t="s">
        <v>574</v>
      </c>
      <c r="B272" s="1" t="s">
        <v>273</v>
      </c>
      <c r="C272" s="1" t="str">
        <f>VLOOKUP(B272,飯店地址!A:B,2,FALSE)</f>
        <v>台北市萬華區長沙街二段11號10樓</v>
      </c>
      <c r="D272" s="1" t="s">
        <v>575</v>
      </c>
      <c r="E272" s="1" t="s">
        <v>620</v>
      </c>
      <c r="F272" s="1" t="s">
        <v>1052</v>
      </c>
      <c r="G272" s="1" t="s">
        <v>619</v>
      </c>
      <c r="H272" s="1" t="s">
        <v>577</v>
      </c>
      <c r="I272" s="1" t="s">
        <v>599</v>
      </c>
      <c r="J272" s="1" t="s">
        <v>608</v>
      </c>
      <c r="K272" s="1" t="s">
        <v>617</v>
      </c>
      <c r="L27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B9B6-D277-491C-8DB3-A9687472E007}">
  <dimension ref="A1:L255"/>
  <sheetViews>
    <sheetView topLeftCell="A236" workbookViewId="0">
      <selection activeCell="A2" sqref="A2:L255"/>
    </sheetView>
  </sheetViews>
  <sheetFormatPr defaultRowHeight="16.5" x14ac:dyDescent="0.25"/>
  <cols>
    <col min="2" max="2" width="17.5" customWidth="1"/>
  </cols>
  <sheetData>
    <row r="1" spans="1:12" x14ac:dyDescent="0.25">
      <c r="A1" s="1" t="s">
        <v>1696</v>
      </c>
      <c r="B1" s="1" t="s">
        <v>0</v>
      </c>
      <c r="C1" s="1" t="s">
        <v>287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3</v>
      </c>
      <c r="C2" s="1" t="str">
        <f>VLOOKUP(B2,飯店地址!A:B,2,FALSE)</f>
        <v>台北市中山區新生北路1段106號7樓</v>
      </c>
      <c r="D2" s="1" t="s">
        <v>1053</v>
      </c>
      <c r="E2" s="1" t="s">
        <v>580</v>
      </c>
      <c r="F2" s="1" t="s">
        <v>1054</v>
      </c>
      <c r="G2" s="1" t="s">
        <v>579</v>
      </c>
      <c r="H2" s="1" t="s">
        <v>582</v>
      </c>
      <c r="I2" s="1" t="s">
        <v>584</v>
      </c>
      <c r="J2" s="1" t="s">
        <v>583</v>
      </c>
      <c r="K2" s="1" t="s">
        <v>585</v>
      </c>
      <c r="L2">
        <v>8.4</v>
      </c>
    </row>
    <row r="3" spans="1:12" x14ac:dyDescent="0.25">
      <c r="A3" s="1" t="s">
        <v>574</v>
      </c>
      <c r="B3" s="1" t="s">
        <v>4</v>
      </c>
      <c r="C3" s="1" t="str">
        <f>VLOOKUP(B3,飯店地址!A:B,2,FALSE)</f>
        <v>台北市萬華區漢口街2段34巷10號2樓</v>
      </c>
      <c r="D3" s="1" t="s">
        <v>1053</v>
      </c>
      <c r="E3" s="1" t="s">
        <v>586</v>
      </c>
      <c r="F3" s="1" t="s">
        <v>1055</v>
      </c>
      <c r="G3" s="1" t="s">
        <v>579</v>
      </c>
      <c r="H3" s="1" t="s">
        <v>579</v>
      </c>
      <c r="I3" s="1" t="s">
        <v>577</v>
      </c>
      <c r="J3" s="1" t="s">
        <v>585</v>
      </c>
      <c r="K3" s="1" t="s">
        <v>579</v>
      </c>
      <c r="L3">
        <v>8.8000000000000007</v>
      </c>
    </row>
    <row r="4" spans="1:12" x14ac:dyDescent="0.25">
      <c r="A4" s="1" t="s">
        <v>574</v>
      </c>
      <c r="B4" s="1" t="s">
        <v>5</v>
      </c>
      <c r="C4" s="1" t="str">
        <f>VLOOKUP(B4,飯店地址!A:B,2,FALSE)</f>
        <v>台北市萬華區昆明街46號</v>
      </c>
      <c r="D4" s="1" t="s">
        <v>1053</v>
      </c>
      <c r="E4" s="1" t="s">
        <v>1056</v>
      </c>
      <c r="F4" s="1" t="s">
        <v>1057</v>
      </c>
      <c r="G4" s="1" t="s">
        <v>578</v>
      </c>
      <c r="H4" s="1" t="s">
        <v>590</v>
      </c>
      <c r="I4" s="1" t="s">
        <v>578</v>
      </c>
      <c r="J4" s="1" t="s">
        <v>591</v>
      </c>
      <c r="K4" s="1" t="s">
        <v>585</v>
      </c>
      <c r="L4">
        <v>8.4</v>
      </c>
    </row>
    <row r="5" spans="1:12" x14ac:dyDescent="0.25">
      <c r="A5" s="1" t="s">
        <v>574</v>
      </c>
      <c r="B5" s="1" t="s">
        <v>6</v>
      </c>
      <c r="C5" s="1" t="str">
        <f>VLOOKUP(B5,飯店地址!A:B,2,FALSE)</f>
        <v>台北市中山區南京東路三段133號</v>
      </c>
      <c r="D5" s="1" t="s">
        <v>1053</v>
      </c>
      <c r="E5" s="1" t="s">
        <v>856</v>
      </c>
      <c r="F5" s="1" t="s">
        <v>1058</v>
      </c>
      <c r="G5" s="1" t="s">
        <v>594</v>
      </c>
      <c r="H5" s="1" t="s">
        <v>594</v>
      </c>
      <c r="I5" s="1" t="s">
        <v>596</v>
      </c>
      <c r="J5" s="1" t="s">
        <v>595</v>
      </c>
      <c r="K5" s="1" t="s">
        <v>595</v>
      </c>
      <c r="L5">
        <v>9.5</v>
      </c>
    </row>
    <row r="6" spans="1:12" x14ac:dyDescent="0.25">
      <c r="A6" s="1" t="s">
        <v>574</v>
      </c>
      <c r="B6" s="1" t="s">
        <v>7</v>
      </c>
      <c r="C6" s="1" t="str">
        <f>VLOOKUP(B6,飯店地址!A:B,2,FALSE)</f>
        <v>台北市大同區鄭州路21巷4號</v>
      </c>
      <c r="D6" s="1" t="s">
        <v>1053</v>
      </c>
      <c r="E6" s="1" t="s">
        <v>597</v>
      </c>
      <c r="F6" s="1" t="s">
        <v>598</v>
      </c>
      <c r="G6" s="1" t="s">
        <v>578</v>
      </c>
      <c r="H6" s="1" t="s">
        <v>599</v>
      </c>
      <c r="I6" s="1" t="s">
        <v>599</v>
      </c>
      <c r="J6" s="1" t="s">
        <v>591</v>
      </c>
      <c r="K6" s="1" t="s">
        <v>600</v>
      </c>
      <c r="L6">
        <v>8.6999999999999993</v>
      </c>
    </row>
    <row r="7" spans="1:12" x14ac:dyDescent="0.25">
      <c r="A7" s="1" t="s">
        <v>574</v>
      </c>
      <c r="B7" s="1" t="s">
        <v>8</v>
      </c>
      <c r="C7" s="1" t="str">
        <f>VLOOKUP(B7,飯店地址!A:B,2,FALSE)</f>
        <v>台北市大同區承德路二段28號</v>
      </c>
      <c r="D7" s="1" t="s">
        <v>1053</v>
      </c>
      <c r="E7" s="1" t="s">
        <v>601</v>
      </c>
      <c r="F7" s="1" t="s">
        <v>602</v>
      </c>
      <c r="G7" s="1" t="s">
        <v>600</v>
      </c>
      <c r="H7" s="1" t="s">
        <v>603</v>
      </c>
      <c r="I7" s="1" t="s">
        <v>600</v>
      </c>
      <c r="J7" s="1" t="s">
        <v>604</v>
      </c>
      <c r="K7" s="1" t="s">
        <v>605</v>
      </c>
      <c r="L7">
        <v>8</v>
      </c>
    </row>
    <row r="8" spans="1:12" x14ac:dyDescent="0.25">
      <c r="A8" s="1" t="s">
        <v>574</v>
      </c>
      <c r="B8" s="1" t="s">
        <v>9</v>
      </c>
      <c r="C8" s="1" t="str">
        <f>VLOOKUP(B8,飯店地址!A:B,2,FALSE)</f>
        <v>台北市中正區許昌街19號</v>
      </c>
      <c r="D8" s="1" t="s">
        <v>1053</v>
      </c>
      <c r="E8" s="1" t="s">
        <v>606</v>
      </c>
      <c r="F8" s="1" t="s">
        <v>1059</v>
      </c>
      <c r="G8" s="1" t="s">
        <v>611</v>
      </c>
      <c r="H8" s="1" t="s">
        <v>608</v>
      </c>
      <c r="I8" s="1" t="s">
        <v>610</v>
      </c>
      <c r="J8" s="1" t="s">
        <v>609</v>
      </c>
      <c r="K8" s="1" t="s">
        <v>603</v>
      </c>
      <c r="L8">
        <v>8.3000000000000007</v>
      </c>
    </row>
    <row r="9" spans="1:12" x14ac:dyDescent="0.25">
      <c r="A9" s="1" t="s">
        <v>574</v>
      </c>
      <c r="B9" s="1" t="s">
        <v>10</v>
      </c>
      <c r="C9" s="1" t="str">
        <f>VLOOKUP(B9,飯店地址!A:B,2,FALSE)</f>
        <v>台北市中正區南陽街13號</v>
      </c>
      <c r="D9" s="1" t="s">
        <v>1053</v>
      </c>
      <c r="E9" s="1" t="s">
        <v>1060</v>
      </c>
      <c r="F9" s="1" t="s">
        <v>1061</v>
      </c>
      <c r="G9" s="1" t="s">
        <v>578</v>
      </c>
      <c r="H9" s="1" t="s">
        <v>591</v>
      </c>
      <c r="I9" s="1" t="s">
        <v>595</v>
      </c>
      <c r="J9" s="1" t="s">
        <v>614</v>
      </c>
      <c r="K9" s="1" t="s">
        <v>591</v>
      </c>
      <c r="L9">
        <v>8.3000000000000007</v>
      </c>
    </row>
    <row r="10" spans="1:12" x14ac:dyDescent="0.25">
      <c r="A10" s="1" t="s">
        <v>574</v>
      </c>
      <c r="B10" s="1" t="s">
        <v>11</v>
      </c>
      <c r="C10" s="1" t="str">
        <f>VLOOKUP(B10,飯店地址!A:B,2,FALSE)</f>
        <v>台北市大安區大安路一段185號</v>
      </c>
      <c r="D10" s="1" t="s">
        <v>1053</v>
      </c>
      <c r="E10" s="1" t="s">
        <v>615</v>
      </c>
      <c r="F10" s="1" t="s">
        <v>769</v>
      </c>
      <c r="G10" s="1" t="s">
        <v>618</v>
      </c>
      <c r="H10" s="1" t="s">
        <v>610</v>
      </c>
      <c r="I10" s="1" t="s">
        <v>579</v>
      </c>
      <c r="J10" s="1" t="s">
        <v>617</v>
      </c>
      <c r="K10" s="1" t="s">
        <v>619</v>
      </c>
      <c r="L10">
        <v>6.4</v>
      </c>
    </row>
    <row r="11" spans="1:12" x14ac:dyDescent="0.25">
      <c r="A11" s="1" t="s">
        <v>574</v>
      </c>
      <c r="B11" s="1" t="s">
        <v>12</v>
      </c>
      <c r="C11" s="1" t="str">
        <f>VLOOKUP(B11,飯店地址!A:B,2,FALSE)</f>
        <v>台北市萬華區武昌街二段72號</v>
      </c>
      <c r="D11" s="1" t="s">
        <v>1053</v>
      </c>
      <c r="E11" s="1" t="s">
        <v>620</v>
      </c>
      <c r="F11" s="1" t="s">
        <v>1062</v>
      </c>
      <c r="G11" s="1" t="s">
        <v>603</v>
      </c>
      <c r="H11" s="1" t="s">
        <v>590</v>
      </c>
      <c r="I11" s="1" t="s">
        <v>577</v>
      </c>
      <c r="J11" s="1" t="s">
        <v>609</v>
      </c>
      <c r="K11" s="1" t="s">
        <v>590</v>
      </c>
      <c r="L11">
        <v>8.5</v>
      </c>
    </row>
    <row r="12" spans="1:12" x14ac:dyDescent="0.25">
      <c r="A12" s="1" t="s">
        <v>574</v>
      </c>
      <c r="B12" s="1" t="s">
        <v>13</v>
      </c>
      <c r="C12" s="1" t="str">
        <f>VLOOKUP(B12,飯店地址!A:B,2,FALSE)</f>
        <v>台北市萬華區康定路25巷36弄4、6號</v>
      </c>
      <c r="D12" s="1" t="s">
        <v>1053</v>
      </c>
      <c r="E12" s="1" t="s">
        <v>622</v>
      </c>
      <c r="F12" s="1" t="s">
        <v>1063</v>
      </c>
      <c r="G12" s="1" t="s">
        <v>626</v>
      </c>
      <c r="H12" s="1" t="s">
        <v>624</v>
      </c>
      <c r="I12" s="1" t="s">
        <v>609</v>
      </c>
      <c r="J12" s="1" t="s">
        <v>625</v>
      </c>
      <c r="K12" s="1" t="s">
        <v>584</v>
      </c>
      <c r="L12">
        <v>7.2</v>
      </c>
    </row>
    <row r="13" spans="1:12" x14ac:dyDescent="0.25">
      <c r="A13" s="1" t="s">
        <v>574</v>
      </c>
      <c r="B13" s="1" t="s">
        <v>14</v>
      </c>
      <c r="C13" s="1" t="str">
        <f>VLOOKUP(B13,飯店地址!A:B,2,FALSE)</f>
        <v>台北市萬華區延平南路九號</v>
      </c>
      <c r="D13" s="1" t="s">
        <v>1053</v>
      </c>
      <c r="E13" s="1" t="s">
        <v>627</v>
      </c>
      <c r="F13" s="1" t="s">
        <v>1064</v>
      </c>
      <c r="G13" s="1" t="s">
        <v>630</v>
      </c>
      <c r="H13" s="1" t="s">
        <v>629</v>
      </c>
      <c r="I13" s="1" t="s">
        <v>609</v>
      </c>
      <c r="J13" s="1" t="s">
        <v>625</v>
      </c>
      <c r="K13" s="1" t="s">
        <v>624</v>
      </c>
      <c r="L13">
        <v>6.9</v>
      </c>
    </row>
    <row r="14" spans="1:12" x14ac:dyDescent="0.25">
      <c r="A14" s="1" t="s">
        <v>574</v>
      </c>
      <c r="B14" s="1" t="s">
        <v>15</v>
      </c>
      <c r="C14" s="1" t="str">
        <f>VLOOKUP(B14,飯店地址!A:B,2,FALSE)</f>
        <v>台北市大同區延平北路二段255號2樓（無電梯)</v>
      </c>
      <c r="D14" s="1" t="s">
        <v>1053</v>
      </c>
      <c r="E14" s="1" t="s">
        <v>631</v>
      </c>
      <c r="F14" s="1" t="s">
        <v>1065</v>
      </c>
      <c r="G14" s="1" t="s">
        <v>591</v>
      </c>
      <c r="H14" s="1" t="s">
        <v>578</v>
      </c>
      <c r="I14" s="1" t="s">
        <v>578</v>
      </c>
      <c r="J14" s="1" t="s">
        <v>605</v>
      </c>
      <c r="K14" s="1" t="s">
        <v>582</v>
      </c>
      <c r="L14">
        <v>8.1999999999999993</v>
      </c>
    </row>
    <row r="15" spans="1:12" x14ac:dyDescent="0.25">
      <c r="A15" s="1" t="s">
        <v>574</v>
      </c>
      <c r="B15" s="1" t="s">
        <v>16</v>
      </c>
      <c r="C15" s="1" t="str">
        <f>VLOOKUP(B15,飯店地址!A:B,2,FALSE)</f>
        <v>台北市大安區忠孝東路四段209號8樓</v>
      </c>
      <c r="D15" s="1" t="s">
        <v>1053</v>
      </c>
      <c r="E15" s="1" t="s">
        <v>633</v>
      </c>
      <c r="F15" s="1" t="s">
        <v>1066</v>
      </c>
      <c r="G15" s="1" t="s">
        <v>635</v>
      </c>
      <c r="H15" s="1" t="s">
        <v>609</v>
      </c>
      <c r="I15" s="1" t="s">
        <v>595</v>
      </c>
      <c r="J15" s="1" t="s">
        <v>635</v>
      </c>
      <c r="K15" s="1" t="s">
        <v>600</v>
      </c>
      <c r="L15">
        <v>7.9</v>
      </c>
    </row>
    <row r="16" spans="1:12" x14ac:dyDescent="0.25">
      <c r="A16" s="1" t="s">
        <v>574</v>
      </c>
      <c r="B16" s="1" t="s">
        <v>17</v>
      </c>
      <c r="C16" s="1" t="str">
        <f>VLOOKUP(B16,飯店地址!A:B,2,FALSE)</f>
        <v>台北市大安區忠孝東路四段197號12樓</v>
      </c>
      <c r="D16" s="1" t="s">
        <v>1053</v>
      </c>
      <c r="E16" s="1" t="s">
        <v>1067</v>
      </c>
      <c r="F16" s="1" t="s">
        <v>1068</v>
      </c>
      <c r="G16" s="1" t="s">
        <v>624</v>
      </c>
      <c r="H16" s="1" t="s">
        <v>584</v>
      </c>
      <c r="I16" s="1" t="s">
        <v>577</v>
      </c>
      <c r="J16" s="1" t="s">
        <v>604</v>
      </c>
      <c r="K16" s="1" t="s">
        <v>609</v>
      </c>
      <c r="L16">
        <v>7.7</v>
      </c>
    </row>
    <row r="17" spans="1:12" x14ac:dyDescent="0.25">
      <c r="A17" s="1" t="s">
        <v>574</v>
      </c>
      <c r="B17" s="1" t="s">
        <v>19</v>
      </c>
      <c r="C17" s="1" t="str">
        <f>VLOOKUP(B17,飯店地址!A:B,2,FALSE)</f>
        <v>台北市士林區大西路59號</v>
      </c>
      <c r="D17" s="1" t="s">
        <v>1053</v>
      </c>
      <c r="E17" s="1" t="s">
        <v>639</v>
      </c>
      <c r="F17" s="1" t="s">
        <v>1069</v>
      </c>
      <c r="G17" s="1" t="s">
        <v>584</v>
      </c>
      <c r="H17" s="1" t="s">
        <v>583</v>
      </c>
      <c r="I17" s="1" t="s">
        <v>590</v>
      </c>
      <c r="J17" s="1" t="s">
        <v>626</v>
      </c>
      <c r="K17" s="1" t="s">
        <v>591</v>
      </c>
      <c r="L17">
        <v>7.8</v>
      </c>
    </row>
    <row r="18" spans="1:12" x14ac:dyDescent="0.25">
      <c r="A18" s="1" t="s">
        <v>574</v>
      </c>
      <c r="B18" s="1" t="s">
        <v>20</v>
      </c>
      <c r="C18" s="1" t="str">
        <f>VLOOKUP(B18,飯店地址!A:B,2,FALSE)</f>
        <v>台北市士林區中正路232號2樓</v>
      </c>
      <c r="D18" s="1" t="s">
        <v>1053</v>
      </c>
      <c r="E18" s="1" t="s">
        <v>615</v>
      </c>
      <c r="F18" s="1" t="s">
        <v>1070</v>
      </c>
      <c r="G18" s="1" t="s">
        <v>584</v>
      </c>
      <c r="H18" s="1" t="s">
        <v>583</v>
      </c>
      <c r="I18" s="1" t="s">
        <v>582</v>
      </c>
      <c r="J18" s="1" t="s">
        <v>626</v>
      </c>
      <c r="K18" s="1" t="s">
        <v>611</v>
      </c>
      <c r="L18">
        <v>7.8</v>
      </c>
    </row>
    <row r="19" spans="1:12" x14ac:dyDescent="0.25">
      <c r="A19" s="1" t="s">
        <v>574</v>
      </c>
      <c r="B19" s="1" t="s">
        <v>21</v>
      </c>
      <c r="C19" s="1" t="str">
        <f>VLOOKUP(B19,飯店地址!A:B,2,FALSE)</f>
        <v>台北市中山區南京東路1段9號</v>
      </c>
      <c r="D19" s="1" t="s">
        <v>1053</v>
      </c>
      <c r="E19" s="1" t="s">
        <v>642</v>
      </c>
      <c r="F19" s="1" t="s">
        <v>1071</v>
      </c>
      <c r="G19" s="1" t="s">
        <v>610</v>
      </c>
      <c r="H19" s="1" t="s">
        <v>596</v>
      </c>
      <c r="I19" s="1" t="s">
        <v>619</v>
      </c>
      <c r="J19" s="1" t="s">
        <v>595</v>
      </c>
      <c r="K19" s="1" t="s">
        <v>619</v>
      </c>
      <c r="L19">
        <v>9.4</v>
      </c>
    </row>
    <row r="20" spans="1:12" x14ac:dyDescent="0.25">
      <c r="A20" s="1" t="s">
        <v>574</v>
      </c>
      <c r="B20" s="1" t="s">
        <v>22</v>
      </c>
      <c r="C20" s="1" t="str">
        <f>VLOOKUP(B20,飯店地址!A:B,2,FALSE)</f>
        <v>台北市中正區市民大道一段209號</v>
      </c>
      <c r="D20" s="1" t="s">
        <v>1053</v>
      </c>
      <c r="E20" s="1" t="s">
        <v>639</v>
      </c>
      <c r="F20" s="1" t="s">
        <v>666</v>
      </c>
      <c r="G20" s="1" t="s">
        <v>611</v>
      </c>
      <c r="H20" s="1" t="s">
        <v>611</v>
      </c>
      <c r="I20" s="1" t="s">
        <v>595</v>
      </c>
      <c r="J20" s="1" t="s">
        <v>646</v>
      </c>
      <c r="K20" s="1" t="s">
        <v>611</v>
      </c>
      <c r="L20">
        <v>8.1</v>
      </c>
    </row>
    <row r="21" spans="1:12" x14ac:dyDescent="0.25">
      <c r="A21" s="1" t="s">
        <v>574</v>
      </c>
      <c r="B21" s="1" t="s">
        <v>23</v>
      </c>
      <c r="C21" s="1" t="str">
        <f>VLOOKUP(B21,飯店地址!A:B,2,FALSE)</f>
        <v>台北市中山區長春路246號11-12樓</v>
      </c>
      <c r="D21" s="1" t="s">
        <v>1053</v>
      </c>
      <c r="E21" s="1" t="s">
        <v>647</v>
      </c>
      <c r="F21" s="1" t="s">
        <v>637</v>
      </c>
      <c r="G21" s="1" t="s">
        <v>600</v>
      </c>
      <c r="H21" s="1" t="s">
        <v>635</v>
      </c>
      <c r="I21" s="1" t="s">
        <v>605</v>
      </c>
      <c r="J21" s="1" t="s">
        <v>638</v>
      </c>
      <c r="K21" s="1" t="s">
        <v>591</v>
      </c>
      <c r="L21">
        <v>7.7</v>
      </c>
    </row>
    <row r="22" spans="1:12" x14ac:dyDescent="0.25">
      <c r="A22" s="1" t="s">
        <v>574</v>
      </c>
      <c r="B22" s="1" t="s">
        <v>24</v>
      </c>
      <c r="C22" s="1" t="str">
        <f>VLOOKUP(B22,飯店地址!A:B,2,FALSE)</f>
        <v>台北市大同區迪化街一段334號</v>
      </c>
      <c r="D22" s="1" t="s">
        <v>1053</v>
      </c>
      <c r="E22" s="1" t="s">
        <v>1073</v>
      </c>
      <c r="F22" s="1" t="s">
        <v>1074</v>
      </c>
      <c r="G22" s="1" t="s">
        <v>595</v>
      </c>
      <c r="H22" s="1" t="s">
        <v>577</v>
      </c>
      <c r="I22" s="1" t="s">
        <v>578</v>
      </c>
      <c r="J22" s="1" t="s">
        <v>603</v>
      </c>
      <c r="K22" s="1" t="s">
        <v>578</v>
      </c>
      <c r="L22">
        <v>8.8000000000000007</v>
      </c>
    </row>
    <row r="23" spans="1:12" x14ac:dyDescent="0.25">
      <c r="A23" s="1" t="s">
        <v>574</v>
      </c>
      <c r="B23" s="1" t="s">
        <v>25</v>
      </c>
      <c r="C23" s="1" t="str">
        <f>VLOOKUP(B23,飯店地址!A:B,2,FALSE)</f>
        <v>台北市松山區南京東路五段399號5樓</v>
      </c>
      <c r="D23" s="1" t="s">
        <v>1053</v>
      </c>
      <c r="E23" s="1" t="s">
        <v>650</v>
      </c>
      <c r="F23" s="1" t="s">
        <v>651</v>
      </c>
      <c r="G23" s="1" t="s">
        <v>599</v>
      </c>
      <c r="H23" s="1" t="s">
        <v>599</v>
      </c>
      <c r="I23" s="1" t="s">
        <v>585</v>
      </c>
      <c r="J23" s="1" t="s">
        <v>617</v>
      </c>
      <c r="K23" s="1" t="s">
        <v>599</v>
      </c>
      <c r="L23">
        <v>9.1</v>
      </c>
    </row>
    <row r="24" spans="1:12" x14ac:dyDescent="0.25">
      <c r="A24" s="1" t="s">
        <v>574</v>
      </c>
      <c r="B24" s="1" t="s">
        <v>27</v>
      </c>
      <c r="C24" s="1" t="str">
        <f>VLOOKUP(B24,飯店地址!A:B,2,FALSE)</f>
        <v>台北市中山區中原街53號</v>
      </c>
      <c r="D24" s="1" t="s">
        <v>1053</v>
      </c>
      <c r="E24" s="1" t="s">
        <v>606</v>
      </c>
      <c r="F24" s="1" t="s">
        <v>1075</v>
      </c>
      <c r="G24" s="1" t="s">
        <v>614</v>
      </c>
      <c r="H24" s="1" t="s">
        <v>614</v>
      </c>
      <c r="I24" s="1" t="s">
        <v>609</v>
      </c>
      <c r="J24" s="1" t="s">
        <v>638</v>
      </c>
      <c r="K24" s="1" t="s">
        <v>583</v>
      </c>
      <c r="L24">
        <v>7.4</v>
      </c>
    </row>
    <row r="25" spans="1:12" x14ac:dyDescent="0.25">
      <c r="A25" s="1" t="s">
        <v>574</v>
      </c>
      <c r="B25" s="1" t="s">
        <v>28</v>
      </c>
      <c r="C25" s="1" t="str">
        <f>VLOOKUP(B25,飯店地址!A:B,2,FALSE)</f>
        <v>台北市大安區復興南路一段126巷1號3樓</v>
      </c>
      <c r="D25" s="1" t="s">
        <v>1053</v>
      </c>
      <c r="E25" s="1" t="s">
        <v>654</v>
      </c>
      <c r="F25" s="1" t="s">
        <v>655</v>
      </c>
      <c r="G25" s="1" t="s">
        <v>590</v>
      </c>
      <c r="H25" s="1" t="s">
        <v>585</v>
      </c>
      <c r="I25" s="1" t="s">
        <v>617</v>
      </c>
      <c r="J25" s="1" t="s">
        <v>583</v>
      </c>
      <c r="K25" s="1" t="s">
        <v>579</v>
      </c>
      <c r="L25">
        <v>8.6</v>
      </c>
    </row>
    <row r="26" spans="1:12" x14ac:dyDescent="0.25">
      <c r="A26" s="1" t="s">
        <v>574</v>
      </c>
      <c r="B26" s="1" t="s">
        <v>29</v>
      </c>
      <c r="C26" s="1" t="str">
        <f>VLOOKUP(B26,飯店地址!A:B,2,FALSE)</f>
        <v>台北市士林區中山北路六段728巷2號</v>
      </c>
      <c r="D26" s="1" t="s">
        <v>1053</v>
      </c>
      <c r="E26" s="1" t="s">
        <v>639</v>
      </c>
      <c r="F26" s="1" t="s">
        <v>935</v>
      </c>
      <c r="G26" s="1" t="s">
        <v>595</v>
      </c>
      <c r="H26" s="1" t="s">
        <v>610</v>
      </c>
      <c r="I26" s="1" t="s">
        <v>611</v>
      </c>
      <c r="J26" s="1" t="s">
        <v>585</v>
      </c>
      <c r="K26" s="1" t="s">
        <v>610</v>
      </c>
      <c r="L26">
        <v>8.9</v>
      </c>
    </row>
    <row r="27" spans="1:12" x14ac:dyDescent="0.25">
      <c r="A27" s="1" t="s">
        <v>574</v>
      </c>
      <c r="B27" s="1" t="s">
        <v>30</v>
      </c>
      <c r="C27" s="1" t="str">
        <f>VLOOKUP(B27,飯店地址!A:B,2,FALSE)</f>
        <v>台北市大安區信義路三段33號</v>
      </c>
      <c r="D27" s="1" t="s">
        <v>1053</v>
      </c>
      <c r="E27" s="1" t="s">
        <v>657</v>
      </c>
      <c r="F27" s="1" t="s">
        <v>967</v>
      </c>
      <c r="G27" s="1" t="s">
        <v>582</v>
      </c>
      <c r="H27" s="1" t="s">
        <v>595</v>
      </c>
      <c r="I27" s="1" t="s">
        <v>577</v>
      </c>
      <c r="J27" s="1" t="s">
        <v>590</v>
      </c>
      <c r="K27" s="1" t="s">
        <v>599</v>
      </c>
      <c r="L27">
        <v>8.9</v>
      </c>
    </row>
    <row r="28" spans="1:12" x14ac:dyDescent="0.25">
      <c r="A28" s="1" t="s">
        <v>574</v>
      </c>
      <c r="B28" s="1" t="s">
        <v>31</v>
      </c>
      <c r="C28" s="1" t="str">
        <f>VLOOKUP(B28,飯店地址!A:B,2,FALSE)</f>
        <v>台北市萬華區西寧南路112號</v>
      </c>
      <c r="D28" s="1" t="s">
        <v>1053</v>
      </c>
      <c r="E28" s="1" t="s">
        <v>659</v>
      </c>
      <c r="F28" s="1" t="s">
        <v>683</v>
      </c>
      <c r="G28" s="1" t="s">
        <v>629</v>
      </c>
      <c r="H28" s="1" t="s">
        <v>609</v>
      </c>
      <c r="I28" s="1" t="s">
        <v>617</v>
      </c>
      <c r="J28" s="1" t="s">
        <v>624</v>
      </c>
      <c r="K28" s="1" t="s">
        <v>578</v>
      </c>
      <c r="L28">
        <v>7.7</v>
      </c>
    </row>
    <row r="29" spans="1:12" x14ac:dyDescent="0.25">
      <c r="A29" s="1" t="s">
        <v>574</v>
      </c>
      <c r="B29" s="1" t="s">
        <v>32</v>
      </c>
      <c r="C29" s="1" t="str">
        <f>VLOOKUP(B29,飯店地址!A:B,2,FALSE)</f>
        <v>台北市南港區南港區忠孝東路七段359號</v>
      </c>
      <c r="D29" s="1" t="s">
        <v>1053</v>
      </c>
      <c r="E29" s="1" t="s">
        <v>1076</v>
      </c>
      <c r="F29" s="1" t="s">
        <v>1077</v>
      </c>
      <c r="G29" s="1" t="s">
        <v>577</v>
      </c>
      <c r="H29" s="1" t="s">
        <v>595</v>
      </c>
      <c r="I29" s="1" t="s">
        <v>617</v>
      </c>
      <c r="J29" s="1" t="s">
        <v>608</v>
      </c>
      <c r="K29" s="1" t="s">
        <v>579</v>
      </c>
      <c r="L29">
        <v>8.9</v>
      </c>
    </row>
    <row r="30" spans="1:12" x14ac:dyDescent="0.25">
      <c r="A30" s="1" t="s">
        <v>574</v>
      </c>
      <c r="B30" s="1" t="s">
        <v>33</v>
      </c>
      <c r="C30" s="1" t="str">
        <f>VLOOKUP(B30,飯店地址!A:B,2,FALSE)</f>
        <v>台北市中山區長春路24號</v>
      </c>
      <c r="D30" s="1" t="s">
        <v>1053</v>
      </c>
      <c r="E30" s="1" t="s">
        <v>663</v>
      </c>
      <c r="F30" s="1" t="s">
        <v>664</v>
      </c>
      <c r="G30" s="1" t="s">
        <v>583</v>
      </c>
      <c r="H30" s="1" t="s">
        <v>614</v>
      </c>
      <c r="I30" s="1" t="s">
        <v>608</v>
      </c>
      <c r="J30" s="1" t="s">
        <v>638</v>
      </c>
      <c r="K30" s="1" t="s">
        <v>605</v>
      </c>
      <c r="L30">
        <v>7.6</v>
      </c>
    </row>
    <row r="31" spans="1:12" x14ac:dyDescent="0.25">
      <c r="A31" s="1" t="s">
        <v>574</v>
      </c>
      <c r="B31" s="1" t="s">
        <v>34</v>
      </c>
      <c r="C31" s="1" t="str">
        <f>VLOOKUP(B31,飯店地址!A:B,2,FALSE)</f>
        <v>台北市大安區忠孝東路四段197號13F</v>
      </c>
      <c r="D31" s="1" t="s">
        <v>1053</v>
      </c>
      <c r="E31" s="1" t="s">
        <v>665</v>
      </c>
      <c r="F31" s="1" t="s">
        <v>666</v>
      </c>
      <c r="G31" s="1" t="s">
        <v>603</v>
      </c>
      <c r="H31" s="1" t="s">
        <v>605</v>
      </c>
      <c r="I31" s="1" t="s">
        <v>595</v>
      </c>
      <c r="J31" s="1" t="s">
        <v>646</v>
      </c>
      <c r="K31" s="1" t="s">
        <v>591</v>
      </c>
      <c r="L31">
        <v>8.1</v>
      </c>
    </row>
    <row r="32" spans="1:12" x14ac:dyDescent="0.25">
      <c r="A32" s="1" t="s">
        <v>574</v>
      </c>
      <c r="B32" s="1" t="s">
        <v>35</v>
      </c>
      <c r="C32" s="1" t="str">
        <f>VLOOKUP(B32,飯店地址!A:B,2,FALSE)</f>
        <v>台北市士林區忠誠路二段21巷10號</v>
      </c>
      <c r="D32" s="1" t="s">
        <v>1053</v>
      </c>
      <c r="E32" s="1" t="s">
        <v>576</v>
      </c>
      <c r="F32" s="1" t="s">
        <v>667</v>
      </c>
      <c r="G32" s="1" t="s">
        <v>583</v>
      </c>
      <c r="H32" s="1" t="s">
        <v>611</v>
      </c>
      <c r="I32" s="1" t="s">
        <v>583</v>
      </c>
      <c r="J32" s="1" t="s">
        <v>635</v>
      </c>
      <c r="K32" s="1" t="s">
        <v>611</v>
      </c>
      <c r="L32">
        <v>7.8</v>
      </c>
    </row>
    <row r="33" spans="1:12" x14ac:dyDescent="0.25">
      <c r="A33" s="1" t="s">
        <v>574</v>
      </c>
      <c r="B33" s="1" t="s">
        <v>36</v>
      </c>
      <c r="C33" s="1" t="str">
        <f>VLOOKUP(B33,飯店地址!A:B,2,FALSE)</f>
        <v>台北市中正區忠孝東路二段79號</v>
      </c>
      <c r="D33" s="1" t="s">
        <v>1053</v>
      </c>
      <c r="E33" s="1" t="s">
        <v>663</v>
      </c>
      <c r="F33" s="1" t="s">
        <v>1078</v>
      </c>
      <c r="G33" s="1" t="s">
        <v>595</v>
      </c>
      <c r="H33" s="1" t="s">
        <v>599</v>
      </c>
      <c r="I33" s="1" t="s">
        <v>619</v>
      </c>
      <c r="J33" s="1" t="s">
        <v>590</v>
      </c>
      <c r="K33" s="1" t="s">
        <v>579</v>
      </c>
      <c r="L33">
        <v>9.1</v>
      </c>
    </row>
    <row r="34" spans="1:12" x14ac:dyDescent="0.25">
      <c r="A34" s="1" t="s">
        <v>574</v>
      </c>
      <c r="B34" s="1" t="s">
        <v>37</v>
      </c>
      <c r="C34" s="1" t="str">
        <f>VLOOKUP(B34,飯店地址!A:B,2,FALSE)</f>
        <v>台北市中正區太原路57號</v>
      </c>
      <c r="D34" s="1" t="s">
        <v>1053</v>
      </c>
      <c r="E34" s="1" t="s">
        <v>670</v>
      </c>
      <c r="F34" s="1" t="s">
        <v>1079</v>
      </c>
      <c r="G34" s="1" t="s">
        <v>583</v>
      </c>
      <c r="H34" s="1" t="s">
        <v>582</v>
      </c>
      <c r="I34" s="1" t="s">
        <v>578</v>
      </c>
      <c r="J34" s="1" t="s">
        <v>600</v>
      </c>
      <c r="K34" s="1" t="s">
        <v>579</v>
      </c>
      <c r="L34">
        <v>8.3000000000000007</v>
      </c>
    </row>
    <row r="35" spans="1:12" x14ac:dyDescent="0.25">
      <c r="A35" s="1" t="s">
        <v>574</v>
      </c>
      <c r="B35" s="1" t="s">
        <v>38</v>
      </c>
      <c r="C35" s="1" t="str">
        <f>VLOOKUP(B35,飯店地址!A:B,2,FALSE)</f>
        <v>台北市中山區中山北路一段83巷7號</v>
      </c>
      <c r="D35" s="1" t="s">
        <v>1053</v>
      </c>
      <c r="E35" s="1" t="s">
        <v>665</v>
      </c>
      <c r="F35" s="1" t="s">
        <v>1080</v>
      </c>
      <c r="G35" s="1" t="s">
        <v>599</v>
      </c>
      <c r="H35" s="1" t="s">
        <v>599</v>
      </c>
      <c r="I35" s="1" t="s">
        <v>577</v>
      </c>
      <c r="J35" s="1" t="s">
        <v>577</v>
      </c>
      <c r="K35" s="1" t="s">
        <v>599</v>
      </c>
      <c r="L35">
        <v>9.1</v>
      </c>
    </row>
    <row r="36" spans="1:12" x14ac:dyDescent="0.25">
      <c r="A36" s="1" t="s">
        <v>574</v>
      </c>
      <c r="B36" s="1" t="s">
        <v>39</v>
      </c>
      <c r="C36" s="1" t="str">
        <f>VLOOKUP(B36,飯店地址!A:B,2,FALSE)</f>
        <v>台北市中山區南京西路3號</v>
      </c>
      <c r="D36" s="1" t="s">
        <v>1053</v>
      </c>
      <c r="E36" s="1" t="s">
        <v>673</v>
      </c>
      <c r="F36" s="1" t="s">
        <v>674</v>
      </c>
      <c r="G36" s="1" t="s">
        <v>579</v>
      </c>
      <c r="H36" s="1" t="s">
        <v>577</v>
      </c>
      <c r="I36" s="1" t="s">
        <v>596</v>
      </c>
      <c r="J36" s="1" t="s">
        <v>608</v>
      </c>
      <c r="K36" s="1" t="s">
        <v>617</v>
      </c>
      <c r="L36">
        <v>9</v>
      </c>
    </row>
    <row r="37" spans="1:12" x14ac:dyDescent="0.25">
      <c r="A37" s="1" t="s">
        <v>574</v>
      </c>
      <c r="B37" s="1" t="s">
        <v>40</v>
      </c>
      <c r="C37" s="1" t="str">
        <f>VLOOKUP(B37,飯店地址!A:B,2,FALSE)</f>
        <v>台北市松山區復興北路147號</v>
      </c>
      <c r="D37" s="1" t="s">
        <v>1053</v>
      </c>
      <c r="E37" s="1" t="s">
        <v>675</v>
      </c>
      <c r="F37" s="1" t="s">
        <v>676</v>
      </c>
      <c r="G37" s="1" t="s">
        <v>585</v>
      </c>
      <c r="H37" s="1" t="s">
        <v>595</v>
      </c>
      <c r="I37" s="1" t="s">
        <v>595</v>
      </c>
      <c r="J37" s="1" t="s">
        <v>582</v>
      </c>
      <c r="K37" s="1" t="s">
        <v>577</v>
      </c>
      <c r="L37">
        <v>8.9</v>
      </c>
    </row>
    <row r="38" spans="1:12" x14ac:dyDescent="0.25">
      <c r="A38" s="1" t="s">
        <v>574</v>
      </c>
      <c r="B38" s="1" t="s">
        <v>41</v>
      </c>
      <c r="C38" s="1" t="str">
        <f>VLOOKUP(B38,飯店地址!A:B,2,FALSE)</f>
        <v>台北市士林區基河路16-8號</v>
      </c>
      <c r="D38" s="1" t="s">
        <v>1053</v>
      </c>
      <c r="E38" s="1" t="s">
        <v>677</v>
      </c>
      <c r="F38" s="1" t="s">
        <v>698</v>
      </c>
      <c r="G38" s="1" t="s">
        <v>595</v>
      </c>
      <c r="H38" s="1" t="s">
        <v>596</v>
      </c>
      <c r="I38" s="1" t="s">
        <v>594</v>
      </c>
      <c r="J38" s="1" t="s">
        <v>579</v>
      </c>
      <c r="K38" s="1" t="s">
        <v>577</v>
      </c>
      <c r="L38">
        <v>9.3000000000000007</v>
      </c>
    </row>
    <row r="39" spans="1:12" x14ac:dyDescent="0.25">
      <c r="A39" s="1" t="s">
        <v>574</v>
      </c>
      <c r="B39" s="1" t="s">
        <v>42</v>
      </c>
      <c r="C39" s="1" t="str">
        <f>VLOOKUP(B39,飯店地址!A:B,2,FALSE)</f>
        <v>台北市士林區基河路16之6號</v>
      </c>
      <c r="D39" s="1" t="s">
        <v>1053</v>
      </c>
      <c r="E39" s="1" t="s">
        <v>1081</v>
      </c>
      <c r="F39" s="1" t="s">
        <v>1082</v>
      </c>
      <c r="G39" s="1" t="s">
        <v>595</v>
      </c>
      <c r="H39" s="1" t="s">
        <v>610</v>
      </c>
      <c r="I39" s="1" t="s">
        <v>596</v>
      </c>
      <c r="J39" s="1" t="s">
        <v>617</v>
      </c>
      <c r="K39" s="1" t="s">
        <v>595</v>
      </c>
      <c r="L39">
        <v>9.3000000000000007</v>
      </c>
    </row>
    <row r="40" spans="1:12" x14ac:dyDescent="0.25">
      <c r="A40" s="1" t="s">
        <v>574</v>
      </c>
      <c r="B40" s="1" t="s">
        <v>43</v>
      </c>
      <c r="C40" s="1" t="str">
        <f>VLOOKUP(B40,飯店地址!A:B,2,FALSE)</f>
        <v>台北市信義區光復南路495號11樓</v>
      </c>
      <c r="D40" s="1" t="s">
        <v>1053</v>
      </c>
      <c r="E40" s="1" t="s">
        <v>681</v>
      </c>
      <c r="F40" s="1" t="s">
        <v>1083</v>
      </c>
      <c r="G40" s="1" t="s">
        <v>585</v>
      </c>
      <c r="H40" s="1" t="s">
        <v>590</v>
      </c>
      <c r="I40" s="1" t="s">
        <v>585</v>
      </c>
      <c r="J40" s="1" t="s">
        <v>583</v>
      </c>
      <c r="K40" s="1" t="s">
        <v>585</v>
      </c>
      <c r="L40">
        <v>8.5</v>
      </c>
    </row>
    <row r="41" spans="1:12" x14ac:dyDescent="0.25">
      <c r="A41" s="1" t="s">
        <v>574</v>
      </c>
      <c r="B41" s="1" t="s">
        <v>44</v>
      </c>
      <c r="C41" s="1" t="str">
        <f>VLOOKUP(B41,飯店地址!A:B,2,FALSE)</f>
        <v>台北市士林區福榮街13號</v>
      </c>
      <c r="D41" s="1" t="s">
        <v>1053</v>
      </c>
      <c r="E41" s="1" t="s">
        <v>601</v>
      </c>
      <c r="F41" s="1" t="s">
        <v>1084</v>
      </c>
      <c r="G41" s="1" t="s">
        <v>614</v>
      </c>
      <c r="H41" s="1" t="s">
        <v>584</v>
      </c>
      <c r="I41" s="1" t="s">
        <v>590</v>
      </c>
      <c r="J41" s="1" t="s">
        <v>638</v>
      </c>
      <c r="K41" s="1" t="s">
        <v>584</v>
      </c>
      <c r="L41">
        <v>7.6</v>
      </c>
    </row>
    <row r="42" spans="1:12" x14ac:dyDescent="0.25">
      <c r="A42" s="1" t="s">
        <v>574</v>
      </c>
      <c r="B42" s="1" t="s">
        <v>274</v>
      </c>
      <c r="C42" s="1" t="str">
        <f>VLOOKUP(B42,飯店地址!A:B,2,FALSE)</f>
        <v>台北市萬華區西園路一段139號</v>
      </c>
      <c r="D42" s="1" t="s">
        <v>1053</v>
      </c>
      <c r="E42" s="1" t="s">
        <v>1032</v>
      </c>
      <c r="F42" s="1" t="s">
        <v>1085</v>
      </c>
      <c r="G42" s="1" t="s">
        <v>579</v>
      </c>
      <c r="H42" s="1" t="s">
        <v>577</v>
      </c>
      <c r="I42" s="1" t="s">
        <v>577</v>
      </c>
      <c r="J42" s="1" t="s">
        <v>591</v>
      </c>
      <c r="K42" s="1" t="s">
        <v>579</v>
      </c>
      <c r="L42">
        <v>8.8000000000000007</v>
      </c>
    </row>
    <row r="43" spans="1:12" x14ac:dyDescent="0.25">
      <c r="A43" s="1" t="s">
        <v>574</v>
      </c>
      <c r="B43" s="1" t="s">
        <v>45</v>
      </c>
      <c r="C43" s="1" t="str">
        <f>VLOOKUP(B43,飯店地址!A:B,2,FALSE)</f>
        <v>台北市中正區信義路二段255號</v>
      </c>
      <c r="D43" s="1" t="s">
        <v>1053</v>
      </c>
      <c r="E43" s="1" t="s">
        <v>684</v>
      </c>
      <c r="F43" s="1" t="s">
        <v>632</v>
      </c>
      <c r="G43" s="1" t="s">
        <v>608</v>
      </c>
      <c r="H43" s="1" t="s">
        <v>590</v>
      </c>
      <c r="I43" s="1" t="s">
        <v>595</v>
      </c>
      <c r="J43" s="1" t="s">
        <v>584</v>
      </c>
      <c r="K43" s="1" t="s">
        <v>590</v>
      </c>
      <c r="L43">
        <v>8.4</v>
      </c>
    </row>
    <row r="44" spans="1:12" x14ac:dyDescent="0.25">
      <c r="A44" s="1" t="s">
        <v>574</v>
      </c>
      <c r="B44" s="1" t="s">
        <v>46</v>
      </c>
      <c r="C44" s="1" t="str">
        <f>VLOOKUP(B44,飯店地址!A:B,2,FALSE)</f>
        <v>台北市中山區長安東路二段246號3樓</v>
      </c>
      <c r="D44" s="1" t="s">
        <v>1053</v>
      </c>
      <c r="E44" s="1" t="s">
        <v>685</v>
      </c>
      <c r="F44" s="1" t="s">
        <v>686</v>
      </c>
      <c r="G44" s="1" t="s">
        <v>609</v>
      </c>
      <c r="H44" s="1" t="s">
        <v>590</v>
      </c>
      <c r="I44" s="1" t="s">
        <v>603</v>
      </c>
      <c r="J44" s="1" t="s">
        <v>611</v>
      </c>
      <c r="K44" s="1" t="s">
        <v>590</v>
      </c>
      <c r="L44">
        <v>8.1999999999999993</v>
      </c>
    </row>
    <row r="45" spans="1:12" x14ac:dyDescent="0.25">
      <c r="A45" s="1" t="s">
        <v>574</v>
      </c>
      <c r="B45" s="1" t="s">
        <v>47</v>
      </c>
      <c r="C45" s="1" t="str">
        <f>VLOOKUP(B45,飯店地址!A:B,2,FALSE)</f>
        <v>台北市中正區忠孝西路一段50號19樓</v>
      </c>
      <c r="D45" s="1" t="s">
        <v>1053</v>
      </c>
      <c r="E45" s="1" t="s">
        <v>1086</v>
      </c>
      <c r="F45" s="1" t="s">
        <v>1087</v>
      </c>
      <c r="G45" s="1" t="s">
        <v>577</v>
      </c>
      <c r="H45" s="1" t="s">
        <v>582</v>
      </c>
      <c r="I45" s="1" t="s">
        <v>689</v>
      </c>
      <c r="J45" s="1" t="s">
        <v>600</v>
      </c>
      <c r="K45" s="1" t="s">
        <v>579</v>
      </c>
      <c r="L45">
        <v>8.9</v>
      </c>
    </row>
    <row r="46" spans="1:12" x14ac:dyDescent="0.25">
      <c r="A46" s="1" t="s">
        <v>574</v>
      </c>
      <c r="B46" s="1" t="s">
        <v>48</v>
      </c>
      <c r="C46" s="1" t="str">
        <f>VLOOKUP(B46,飯店地址!A:B,2,FALSE)</f>
        <v>台北市中正區重慶南路一段18號</v>
      </c>
      <c r="D46" s="1" t="s">
        <v>1053</v>
      </c>
      <c r="E46" s="1" t="s">
        <v>647</v>
      </c>
      <c r="F46" s="1" t="s">
        <v>1088</v>
      </c>
      <c r="G46" s="1" t="s">
        <v>619</v>
      </c>
      <c r="H46" s="1" t="s">
        <v>596</v>
      </c>
      <c r="I46" s="1" t="s">
        <v>596</v>
      </c>
      <c r="J46" s="1" t="s">
        <v>582</v>
      </c>
      <c r="K46" s="1" t="s">
        <v>619</v>
      </c>
      <c r="L46">
        <v>9.3000000000000007</v>
      </c>
    </row>
    <row r="47" spans="1:12" x14ac:dyDescent="0.25">
      <c r="A47" s="1" t="s">
        <v>574</v>
      </c>
      <c r="B47" s="1" t="s">
        <v>49</v>
      </c>
      <c r="C47" s="1" t="str">
        <f>VLOOKUP(B47,飯店地址!A:B,2,FALSE)</f>
        <v>台北市中和區景平路381號</v>
      </c>
      <c r="D47" s="1" t="s">
        <v>1053</v>
      </c>
      <c r="E47" s="1" t="s">
        <v>691</v>
      </c>
      <c r="F47" s="1" t="s">
        <v>692</v>
      </c>
      <c r="G47" s="1" t="s">
        <v>604</v>
      </c>
      <c r="H47" s="1" t="s">
        <v>624</v>
      </c>
      <c r="I47" s="1" t="s">
        <v>600</v>
      </c>
      <c r="J47" s="1" t="s">
        <v>693</v>
      </c>
      <c r="K47" s="1" t="s">
        <v>624</v>
      </c>
      <c r="L47">
        <v>7.2</v>
      </c>
    </row>
    <row r="48" spans="1:12" x14ac:dyDescent="0.25">
      <c r="A48" s="1" t="s">
        <v>574</v>
      </c>
      <c r="B48" s="1" t="s">
        <v>50</v>
      </c>
      <c r="C48" s="1" t="str">
        <f>VLOOKUP(B48,飯店地址!A:B,2,FALSE)</f>
        <v>台北市信義區基隆路1段155號之二2樓</v>
      </c>
      <c r="D48" s="1" t="s">
        <v>1053</v>
      </c>
      <c r="E48" s="1" t="s">
        <v>1089</v>
      </c>
      <c r="F48" s="1" t="s">
        <v>1090</v>
      </c>
      <c r="G48" s="1" t="s">
        <v>583</v>
      </c>
      <c r="H48" s="1" t="s">
        <v>584</v>
      </c>
      <c r="I48" s="1" t="s">
        <v>579</v>
      </c>
      <c r="J48" s="1" t="s">
        <v>630</v>
      </c>
      <c r="K48" s="1" t="s">
        <v>614</v>
      </c>
      <c r="L48">
        <v>7.7</v>
      </c>
    </row>
    <row r="49" spans="1:12" x14ac:dyDescent="0.25">
      <c r="A49" s="1" t="s">
        <v>574</v>
      </c>
      <c r="B49" s="1" t="s">
        <v>52</v>
      </c>
      <c r="C49" s="1" t="str">
        <f>VLOOKUP(B49,飯店地址!A:B,2,FALSE)</f>
        <v>台北市松山區南京東路三段255號</v>
      </c>
      <c r="D49" s="1" t="s">
        <v>1053</v>
      </c>
      <c r="E49" s="1" t="s">
        <v>697</v>
      </c>
      <c r="F49" s="1" t="s">
        <v>698</v>
      </c>
      <c r="G49" s="1" t="s">
        <v>608</v>
      </c>
      <c r="H49" s="1" t="s">
        <v>617</v>
      </c>
      <c r="I49" s="1" t="s">
        <v>619</v>
      </c>
      <c r="J49" s="1" t="s">
        <v>608</v>
      </c>
      <c r="K49" s="1" t="s">
        <v>582</v>
      </c>
      <c r="L49">
        <v>8.6999999999999993</v>
      </c>
    </row>
    <row r="50" spans="1:12" x14ac:dyDescent="0.25">
      <c r="A50" s="1" t="s">
        <v>574</v>
      </c>
      <c r="B50" s="1" t="s">
        <v>53</v>
      </c>
      <c r="C50" s="1" t="str">
        <f>VLOOKUP(B50,飯店地址!A:B,2,FALSE)</f>
        <v>台北市北投區中和街2號</v>
      </c>
      <c r="D50" s="1" t="s">
        <v>1053</v>
      </c>
      <c r="E50" s="1" t="s">
        <v>699</v>
      </c>
      <c r="F50" s="1" t="s">
        <v>1091</v>
      </c>
      <c r="G50" s="1" t="s">
        <v>595</v>
      </c>
      <c r="H50" s="1" t="s">
        <v>599</v>
      </c>
      <c r="I50" s="1" t="s">
        <v>610</v>
      </c>
      <c r="J50" s="1" t="s">
        <v>582</v>
      </c>
      <c r="K50" s="1" t="s">
        <v>595</v>
      </c>
      <c r="L50">
        <v>9.1999999999999993</v>
      </c>
    </row>
    <row r="51" spans="1:12" x14ac:dyDescent="0.25">
      <c r="A51" s="1" t="s">
        <v>574</v>
      </c>
      <c r="B51" s="1" t="s">
        <v>54</v>
      </c>
      <c r="C51" s="1" t="str">
        <f>VLOOKUP(B51,飯店地址!A:B,2,FALSE)</f>
        <v>台北市北投區幽雅路31號</v>
      </c>
      <c r="D51" s="1" t="s">
        <v>1053</v>
      </c>
      <c r="E51" s="1" t="s">
        <v>663</v>
      </c>
      <c r="F51" s="1" t="s">
        <v>1092</v>
      </c>
      <c r="G51" s="1" t="s">
        <v>577</v>
      </c>
      <c r="H51" s="1" t="s">
        <v>599</v>
      </c>
      <c r="I51" s="1" t="s">
        <v>591</v>
      </c>
      <c r="J51" s="1" t="s">
        <v>585</v>
      </c>
      <c r="K51" s="1" t="s">
        <v>600</v>
      </c>
      <c r="L51">
        <v>8.6999999999999993</v>
      </c>
    </row>
    <row r="52" spans="1:12" x14ac:dyDescent="0.25">
      <c r="A52" s="1" t="s">
        <v>574</v>
      </c>
      <c r="B52" s="1" t="s">
        <v>55</v>
      </c>
      <c r="C52" s="1" t="str">
        <f>VLOOKUP(B52,飯店地址!A:B,2,FALSE)</f>
        <v>台北市北投區光明路230號</v>
      </c>
      <c r="D52" s="1" t="s">
        <v>1053</v>
      </c>
      <c r="E52" s="1" t="s">
        <v>702</v>
      </c>
      <c r="F52" s="1" t="s">
        <v>1093</v>
      </c>
      <c r="G52" s="1" t="s">
        <v>600</v>
      </c>
      <c r="H52" s="1" t="s">
        <v>609</v>
      </c>
      <c r="I52" s="1" t="s">
        <v>617</v>
      </c>
      <c r="J52" s="1" t="s">
        <v>646</v>
      </c>
      <c r="K52" s="1" t="s">
        <v>584</v>
      </c>
      <c r="L52">
        <v>8</v>
      </c>
    </row>
    <row r="53" spans="1:12" x14ac:dyDescent="0.25">
      <c r="A53" s="1" t="s">
        <v>574</v>
      </c>
      <c r="B53" s="1" t="s">
        <v>56</v>
      </c>
      <c r="C53" s="1" t="str">
        <f>VLOOKUP(B53,飯店地址!A:B,2,FALSE)</f>
        <v>台北市北投區中央北路三段53巷1號</v>
      </c>
      <c r="D53" s="1" t="s">
        <v>1053</v>
      </c>
      <c r="E53" s="1" t="s">
        <v>704</v>
      </c>
      <c r="F53" s="1" t="s">
        <v>1094</v>
      </c>
      <c r="G53" s="1" t="s">
        <v>578</v>
      </c>
      <c r="H53" s="1" t="s">
        <v>585</v>
      </c>
      <c r="I53" s="1" t="s">
        <v>577</v>
      </c>
      <c r="J53" s="1" t="s">
        <v>605</v>
      </c>
      <c r="K53" s="1" t="s">
        <v>585</v>
      </c>
      <c r="L53">
        <v>8.5</v>
      </c>
    </row>
    <row r="54" spans="1:12" x14ac:dyDescent="0.25">
      <c r="A54" s="1" t="s">
        <v>574</v>
      </c>
      <c r="B54" s="1" t="s">
        <v>275</v>
      </c>
      <c r="C54" s="1" t="str">
        <f>VLOOKUP(B54,飯店地址!A:B,2,FALSE)</f>
        <v>台北市萬華區內江街55巷22號</v>
      </c>
      <c r="D54" s="1" t="s">
        <v>1053</v>
      </c>
      <c r="E54" s="1" t="s">
        <v>1096</v>
      </c>
      <c r="F54" s="1" t="s">
        <v>1097</v>
      </c>
      <c r="G54" s="1" t="s">
        <v>585</v>
      </c>
      <c r="H54" s="1" t="s">
        <v>608</v>
      </c>
      <c r="I54" s="1" t="s">
        <v>595</v>
      </c>
      <c r="J54" s="1" t="s">
        <v>609</v>
      </c>
      <c r="K54" s="1" t="s">
        <v>590</v>
      </c>
      <c r="L54">
        <v>8.5</v>
      </c>
    </row>
    <row r="55" spans="1:12" x14ac:dyDescent="0.25">
      <c r="A55" s="1" t="s">
        <v>574</v>
      </c>
      <c r="B55" s="1" t="s">
        <v>58</v>
      </c>
      <c r="C55" s="1" t="str">
        <f>VLOOKUP(B55,飯店地址!A:B,2,FALSE)</f>
        <v>台北市士林區中山北路五段470巷8號</v>
      </c>
      <c r="D55" s="1" t="s">
        <v>1053</v>
      </c>
      <c r="E55" s="1" t="s">
        <v>706</v>
      </c>
      <c r="F55" s="1" t="s">
        <v>732</v>
      </c>
      <c r="G55" s="1" t="s">
        <v>579</v>
      </c>
      <c r="H55" s="1" t="s">
        <v>619</v>
      </c>
      <c r="I55" s="1" t="s">
        <v>582</v>
      </c>
      <c r="J55" s="1" t="s">
        <v>585</v>
      </c>
      <c r="K55" s="1" t="s">
        <v>608</v>
      </c>
      <c r="L55">
        <v>8.9</v>
      </c>
    </row>
    <row r="56" spans="1:12" x14ac:dyDescent="0.25">
      <c r="A56" s="1" t="s">
        <v>574</v>
      </c>
      <c r="B56" s="1" t="s">
        <v>59</v>
      </c>
      <c r="C56" s="1" t="str">
        <f>VLOOKUP(B56,飯店地址!A:B,2,FALSE)</f>
        <v>台北市中正區忠孝西路一段43號</v>
      </c>
      <c r="D56" s="1" t="s">
        <v>1053</v>
      </c>
      <c r="E56" s="1" t="s">
        <v>708</v>
      </c>
      <c r="F56" s="1" t="s">
        <v>933</v>
      </c>
      <c r="G56" s="1" t="s">
        <v>608</v>
      </c>
      <c r="H56" s="1" t="s">
        <v>603</v>
      </c>
      <c r="I56" s="1" t="s">
        <v>596</v>
      </c>
      <c r="J56" s="1" t="s">
        <v>583</v>
      </c>
      <c r="K56" s="1" t="s">
        <v>585</v>
      </c>
      <c r="L56">
        <v>8.5</v>
      </c>
    </row>
    <row r="57" spans="1:12" x14ac:dyDescent="0.25">
      <c r="A57" s="1" t="s">
        <v>574</v>
      </c>
      <c r="B57" s="1" t="s">
        <v>60</v>
      </c>
      <c r="C57" s="1" t="str">
        <f>VLOOKUP(B57,飯店地址!A:B,2,FALSE)</f>
        <v>台北市萬華區中華路一段3號中正</v>
      </c>
      <c r="D57" s="1" t="s">
        <v>1053</v>
      </c>
      <c r="E57" s="1" t="s">
        <v>710</v>
      </c>
      <c r="F57" s="1" t="s">
        <v>587</v>
      </c>
      <c r="G57" s="1" t="s">
        <v>577</v>
      </c>
      <c r="H57" s="1" t="s">
        <v>577</v>
      </c>
      <c r="I57" s="1" t="s">
        <v>595</v>
      </c>
      <c r="J57" s="1" t="s">
        <v>578</v>
      </c>
      <c r="K57" s="1" t="s">
        <v>582</v>
      </c>
      <c r="L57">
        <v>8.9</v>
      </c>
    </row>
    <row r="58" spans="1:12" x14ac:dyDescent="0.25">
      <c r="A58" s="1" t="s">
        <v>574</v>
      </c>
      <c r="B58" s="1" t="s">
        <v>61</v>
      </c>
      <c r="C58" s="1" t="str">
        <f>VLOOKUP(B58,飯店地址!A:B,2,FALSE)</f>
        <v>台北市中正區太原路92巷2-1號</v>
      </c>
      <c r="D58" s="1" t="s">
        <v>1053</v>
      </c>
      <c r="E58" s="1" t="s">
        <v>712</v>
      </c>
      <c r="F58" s="1" t="s">
        <v>786</v>
      </c>
      <c r="G58" s="1" t="s">
        <v>617</v>
      </c>
      <c r="H58" s="1" t="s">
        <v>585</v>
      </c>
      <c r="I58" s="1" t="s">
        <v>608</v>
      </c>
      <c r="J58" s="1" t="s">
        <v>608</v>
      </c>
      <c r="K58" s="1" t="s">
        <v>585</v>
      </c>
      <c r="L58">
        <v>8.6</v>
      </c>
    </row>
    <row r="59" spans="1:12" x14ac:dyDescent="0.25">
      <c r="A59" s="1" t="s">
        <v>574</v>
      </c>
      <c r="B59" s="1" t="s">
        <v>62</v>
      </c>
      <c r="C59" s="1" t="str">
        <f>VLOOKUP(B59,飯店地址!A:B,2,FALSE)</f>
        <v>台北市中山區長春路279號</v>
      </c>
      <c r="D59" s="1" t="s">
        <v>1053</v>
      </c>
      <c r="E59" s="1" t="s">
        <v>713</v>
      </c>
      <c r="F59" s="1" t="s">
        <v>714</v>
      </c>
      <c r="G59" s="1" t="s">
        <v>715</v>
      </c>
      <c r="H59" s="1" t="s">
        <v>600</v>
      </c>
      <c r="I59" s="1" t="s">
        <v>608</v>
      </c>
      <c r="J59" s="1" t="s">
        <v>635</v>
      </c>
      <c r="K59" s="1" t="s">
        <v>603</v>
      </c>
      <c r="L59">
        <v>7.6</v>
      </c>
    </row>
    <row r="60" spans="1:12" x14ac:dyDescent="0.25">
      <c r="A60" s="1" t="s">
        <v>574</v>
      </c>
      <c r="B60" s="1" t="s">
        <v>63</v>
      </c>
      <c r="C60" s="1" t="str">
        <f>VLOOKUP(B60,飯店地址!A:B,2,FALSE)</f>
        <v>台北市萬華區武昌街二段77號</v>
      </c>
      <c r="D60" s="1" t="s">
        <v>1053</v>
      </c>
      <c r="E60" s="1" t="s">
        <v>716</v>
      </c>
      <c r="F60" s="1" t="s">
        <v>674</v>
      </c>
      <c r="G60" s="1" t="s">
        <v>590</v>
      </c>
      <c r="H60" s="1" t="s">
        <v>579</v>
      </c>
      <c r="I60" s="1" t="s">
        <v>595</v>
      </c>
      <c r="J60" s="1" t="s">
        <v>608</v>
      </c>
      <c r="K60" s="1" t="s">
        <v>579</v>
      </c>
      <c r="L60">
        <v>8.6999999999999993</v>
      </c>
    </row>
    <row r="61" spans="1:12" x14ac:dyDescent="0.25">
      <c r="A61" s="1" t="s">
        <v>574</v>
      </c>
      <c r="B61" s="1" t="s">
        <v>64</v>
      </c>
      <c r="C61" s="1" t="str">
        <f>VLOOKUP(B61,飯店地址!A:B,2,FALSE)</f>
        <v>台北市中山區樂群三路123號</v>
      </c>
      <c r="D61" s="1" t="s">
        <v>1053</v>
      </c>
      <c r="E61" s="1" t="s">
        <v>648</v>
      </c>
      <c r="F61" s="1" t="s">
        <v>718</v>
      </c>
      <c r="G61" s="1" t="s">
        <v>578</v>
      </c>
      <c r="H61" s="1" t="s">
        <v>608</v>
      </c>
      <c r="I61" s="1" t="s">
        <v>608</v>
      </c>
      <c r="J61" s="1" t="s">
        <v>609</v>
      </c>
      <c r="K61" s="1" t="s">
        <v>603</v>
      </c>
      <c r="L61">
        <v>8.1999999999999993</v>
      </c>
    </row>
    <row r="62" spans="1:12" x14ac:dyDescent="0.25">
      <c r="A62" s="1" t="s">
        <v>574</v>
      </c>
      <c r="B62" s="1" t="s">
        <v>65</v>
      </c>
      <c r="C62" s="1" t="str">
        <f>VLOOKUP(B62,飯店地址!A:B,2,FALSE)</f>
        <v>台北市大安區敦化南路一段370號</v>
      </c>
      <c r="D62" s="1" t="s">
        <v>1053</v>
      </c>
      <c r="E62" s="1" t="s">
        <v>719</v>
      </c>
      <c r="F62" s="1" t="s">
        <v>1098</v>
      </c>
      <c r="G62" s="1" t="s">
        <v>599</v>
      </c>
      <c r="H62" s="1" t="s">
        <v>577</v>
      </c>
      <c r="I62" s="1" t="s">
        <v>590</v>
      </c>
      <c r="J62" s="1" t="s">
        <v>608</v>
      </c>
      <c r="K62" s="1" t="s">
        <v>577</v>
      </c>
      <c r="L62">
        <v>8.9</v>
      </c>
    </row>
    <row r="63" spans="1:12" x14ac:dyDescent="0.25">
      <c r="A63" s="1" t="s">
        <v>574</v>
      </c>
      <c r="B63" s="1" t="s">
        <v>66</v>
      </c>
      <c r="C63" s="1" t="str">
        <f>VLOOKUP(B63,飯店地址!A:B,2,FALSE)</f>
        <v>台北市松山區南京東路五段97號</v>
      </c>
      <c r="D63" s="1" t="s">
        <v>1053</v>
      </c>
      <c r="E63" s="1" t="s">
        <v>639</v>
      </c>
      <c r="F63" s="1" t="s">
        <v>674</v>
      </c>
      <c r="G63" s="1" t="s">
        <v>617</v>
      </c>
      <c r="H63" s="1" t="s">
        <v>579</v>
      </c>
      <c r="I63" s="1" t="s">
        <v>617</v>
      </c>
      <c r="J63" s="1" t="s">
        <v>608</v>
      </c>
      <c r="K63" s="1" t="s">
        <v>590</v>
      </c>
      <c r="L63">
        <v>8.8000000000000007</v>
      </c>
    </row>
    <row r="64" spans="1:12" x14ac:dyDescent="0.25">
      <c r="A64" s="1" t="s">
        <v>574</v>
      </c>
      <c r="B64" s="1" t="s">
        <v>67</v>
      </c>
      <c r="C64" s="1" t="str">
        <f>VLOOKUP(B64,飯店地址!A:B,2,FALSE)</f>
        <v>台北市中正區中華路二段1號</v>
      </c>
      <c r="D64" s="1" t="s">
        <v>1053</v>
      </c>
      <c r="E64" s="1" t="s">
        <v>723</v>
      </c>
      <c r="F64" s="1" t="s">
        <v>1099</v>
      </c>
      <c r="G64" s="1" t="s">
        <v>590</v>
      </c>
      <c r="H64" s="1" t="s">
        <v>579</v>
      </c>
      <c r="I64" s="1" t="s">
        <v>590</v>
      </c>
      <c r="J64" s="1" t="s">
        <v>600</v>
      </c>
      <c r="K64" s="1" t="s">
        <v>590</v>
      </c>
      <c r="L64">
        <v>8.6</v>
      </c>
    </row>
    <row r="65" spans="1:12" x14ac:dyDescent="0.25">
      <c r="A65" s="1" t="s">
        <v>574</v>
      </c>
      <c r="B65" s="1" t="s">
        <v>68</v>
      </c>
      <c r="C65" s="1" t="str">
        <f>VLOOKUP(B65,飯店地址!A:B,2,FALSE)</f>
        <v>台北市大安區復興南路一段317號</v>
      </c>
      <c r="D65" s="1" t="s">
        <v>1053</v>
      </c>
      <c r="E65" s="1" t="s">
        <v>725</v>
      </c>
      <c r="F65" s="1" t="s">
        <v>726</v>
      </c>
      <c r="G65" s="1" t="s">
        <v>585</v>
      </c>
      <c r="H65" s="1" t="s">
        <v>579</v>
      </c>
      <c r="I65" s="1" t="s">
        <v>595</v>
      </c>
      <c r="J65" s="1" t="s">
        <v>591</v>
      </c>
      <c r="K65" s="1" t="s">
        <v>582</v>
      </c>
      <c r="L65">
        <v>8.6999999999999993</v>
      </c>
    </row>
    <row r="66" spans="1:12" x14ac:dyDescent="0.25">
      <c r="A66" s="1" t="s">
        <v>574</v>
      </c>
      <c r="B66" s="1" t="s">
        <v>69</v>
      </c>
      <c r="C66" s="1" t="str">
        <f>VLOOKUP(B66,飯店地址!A:B,2,FALSE)</f>
        <v>台北市中山區樂群二路55號</v>
      </c>
      <c r="D66" s="1" t="s">
        <v>1053</v>
      </c>
      <c r="E66" s="1" t="s">
        <v>727</v>
      </c>
      <c r="F66" s="1" t="s">
        <v>1100</v>
      </c>
      <c r="G66" s="1" t="s">
        <v>599</v>
      </c>
      <c r="H66" s="1" t="s">
        <v>594</v>
      </c>
      <c r="I66" s="1" t="s">
        <v>578</v>
      </c>
      <c r="J66" s="1" t="s">
        <v>595</v>
      </c>
      <c r="K66" s="1" t="s">
        <v>617</v>
      </c>
      <c r="L66">
        <v>9.1</v>
      </c>
    </row>
    <row r="67" spans="1:12" x14ac:dyDescent="0.25">
      <c r="A67" s="1" t="s">
        <v>574</v>
      </c>
      <c r="B67" s="1" t="s">
        <v>70</v>
      </c>
      <c r="C67" s="1" t="str">
        <f>VLOOKUP(B67,飯店地址!A:B,2,FALSE)</f>
        <v>台北市中山區松江路95-1號4樓</v>
      </c>
      <c r="D67" s="1" t="s">
        <v>1053</v>
      </c>
      <c r="E67" s="1" t="s">
        <v>729</v>
      </c>
      <c r="F67" s="1" t="s">
        <v>730</v>
      </c>
      <c r="G67" s="1" t="s">
        <v>605</v>
      </c>
      <c r="H67" s="1" t="s">
        <v>617</v>
      </c>
      <c r="I67" s="1" t="s">
        <v>619</v>
      </c>
      <c r="J67" s="1" t="s">
        <v>611</v>
      </c>
      <c r="K67" s="1" t="s">
        <v>617</v>
      </c>
      <c r="L67">
        <v>8.5</v>
      </c>
    </row>
    <row r="68" spans="1:12" x14ac:dyDescent="0.25">
      <c r="A68" s="1" t="s">
        <v>574</v>
      </c>
      <c r="B68" s="1" t="s">
        <v>71</v>
      </c>
      <c r="C68" s="1" t="str">
        <f>VLOOKUP(B68,飯店地址!A:B,2,FALSE)</f>
        <v>台北市中正區林森南路7號</v>
      </c>
      <c r="D68" s="1" t="s">
        <v>1053</v>
      </c>
      <c r="E68" s="1" t="s">
        <v>731</v>
      </c>
      <c r="F68" s="1" t="s">
        <v>1101</v>
      </c>
      <c r="G68" s="1" t="s">
        <v>594</v>
      </c>
      <c r="H68" s="1" t="s">
        <v>689</v>
      </c>
      <c r="I68" s="1" t="s">
        <v>689</v>
      </c>
      <c r="J68" s="1" t="s">
        <v>599</v>
      </c>
      <c r="K68" s="1" t="s">
        <v>599</v>
      </c>
      <c r="L68">
        <v>9.6</v>
      </c>
    </row>
    <row r="69" spans="1:12" x14ac:dyDescent="0.25">
      <c r="A69" s="1" t="s">
        <v>574</v>
      </c>
      <c r="B69" s="1" t="s">
        <v>72</v>
      </c>
      <c r="C69" s="1" t="str">
        <f>VLOOKUP(B69,飯店地址!A:B,2,FALSE)</f>
        <v>台北市中山區民生東路三段六號</v>
      </c>
      <c r="D69" s="1" t="s">
        <v>1053</v>
      </c>
      <c r="E69" s="1" t="s">
        <v>733</v>
      </c>
      <c r="F69" s="1" t="s">
        <v>741</v>
      </c>
      <c r="G69" s="1" t="s">
        <v>619</v>
      </c>
      <c r="H69" s="1" t="s">
        <v>594</v>
      </c>
      <c r="I69" s="1" t="s">
        <v>617</v>
      </c>
      <c r="J69" s="1" t="s">
        <v>617</v>
      </c>
      <c r="K69" s="1" t="s">
        <v>577</v>
      </c>
      <c r="L69">
        <v>9.1999999999999993</v>
      </c>
    </row>
    <row r="70" spans="1:12" x14ac:dyDescent="0.25">
      <c r="A70" s="1" t="s">
        <v>574</v>
      </c>
      <c r="B70" s="1" t="s">
        <v>73</v>
      </c>
      <c r="C70" s="1" t="str">
        <f>VLOOKUP(B70,飯店地址!A:B,2,FALSE)</f>
        <v>台北市板橋區館前東路26號6F</v>
      </c>
      <c r="D70" s="1" t="s">
        <v>1053</v>
      </c>
      <c r="E70" s="1" t="s">
        <v>734</v>
      </c>
      <c r="F70" s="1" t="s">
        <v>1102</v>
      </c>
      <c r="G70" s="1" t="s">
        <v>611</v>
      </c>
      <c r="H70" s="1" t="s">
        <v>603</v>
      </c>
      <c r="I70" s="1" t="s">
        <v>578</v>
      </c>
      <c r="J70" s="1" t="s">
        <v>605</v>
      </c>
      <c r="K70" s="1" t="s">
        <v>582</v>
      </c>
      <c r="L70">
        <v>8.1999999999999993</v>
      </c>
    </row>
    <row r="71" spans="1:12" x14ac:dyDescent="0.25">
      <c r="A71" s="1" t="s">
        <v>574</v>
      </c>
      <c r="B71" s="1" t="s">
        <v>74</v>
      </c>
      <c r="C71" s="1" t="str">
        <f>VLOOKUP(B71,飯店地址!A:B,2,FALSE)</f>
        <v>台北市萬華區艋舺大道167號</v>
      </c>
      <c r="D71" s="1" t="s">
        <v>1053</v>
      </c>
      <c r="E71" s="1" t="s">
        <v>668</v>
      </c>
      <c r="F71" s="1" t="s">
        <v>1103</v>
      </c>
      <c r="G71" s="1" t="s">
        <v>579</v>
      </c>
      <c r="H71" s="1" t="s">
        <v>617</v>
      </c>
      <c r="I71" s="1" t="s">
        <v>582</v>
      </c>
      <c r="J71" s="1" t="s">
        <v>603</v>
      </c>
      <c r="K71" s="1" t="s">
        <v>582</v>
      </c>
      <c r="L71">
        <v>8.8000000000000007</v>
      </c>
    </row>
    <row r="72" spans="1:12" x14ac:dyDescent="0.25">
      <c r="A72" s="1" t="s">
        <v>574</v>
      </c>
      <c r="B72" s="1" t="s">
        <v>75</v>
      </c>
      <c r="C72" s="1" t="str">
        <f>VLOOKUP(B72,飯店地址!A:B,2,FALSE)</f>
        <v>台北市中正區忠孝東路一段12號</v>
      </c>
      <c r="D72" s="1" t="s">
        <v>1053</v>
      </c>
      <c r="E72" s="1" t="s">
        <v>737</v>
      </c>
      <c r="F72" s="1" t="s">
        <v>1104</v>
      </c>
      <c r="G72" s="1" t="s">
        <v>585</v>
      </c>
      <c r="H72" s="1" t="s">
        <v>617</v>
      </c>
      <c r="I72" s="1" t="s">
        <v>617</v>
      </c>
      <c r="J72" s="1" t="s">
        <v>578</v>
      </c>
      <c r="K72" s="1" t="s">
        <v>585</v>
      </c>
      <c r="L72">
        <v>8.6999999999999993</v>
      </c>
    </row>
    <row r="73" spans="1:12" x14ac:dyDescent="0.25">
      <c r="A73" s="1" t="s">
        <v>574</v>
      </c>
      <c r="B73" s="1" t="s">
        <v>76</v>
      </c>
      <c r="C73" s="1" t="str">
        <f>VLOOKUP(B73,飯店地址!A:B,2,FALSE)</f>
        <v>台北市信義區松仁路38號</v>
      </c>
      <c r="D73" s="1" t="s">
        <v>1053</v>
      </c>
      <c r="E73" s="1" t="s">
        <v>739</v>
      </c>
      <c r="F73" s="1" t="s">
        <v>1105</v>
      </c>
      <c r="G73" s="1" t="s">
        <v>577</v>
      </c>
      <c r="H73" s="1" t="s">
        <v>595</v>
      </c>
      <c r="I73" s="1" t="s">
        <v>619</v>
      </c>
      <c r="J73" s="1" t="s">
        <v>582</v>
      </c>
      <c r="K73" s="1" t="s">
        <v>582</v>
      </c>
      <c r="L73">
        <v>9</v>
      </c>
    </row>
    <row r="74" spans="1:12" x14ac:dyDescent="0.25">
      <c r="A74" s="1" t="s">
        <v>574</v>
      </c>
      <c r="B74" s="1" t="s">
        <v>77</v>
      </c>
      <c r="C74" s="1" t="str">
        <f>VLOOKUP(B74,飯店地址!A:B,2,FALSE)</f>
        <v>台北市中山區中山區樂群二路199號</v>
      </c>
      <c r="D74" s="1" t="s">
        <v>1053</v>
      </c>
      <c r="E74" s="1" t="s">
        <v>742</v>
      </c>
      <c r="F74" s="1" t="s">
        <v>743</v>
      </c>
      <c r="G74" s="1" t="s">
        <v>590</v>
      </c>
      <c r="H74" s="1" t="s">
        <v>610</v>
      </c>
      <c r="I74" s="1" t="s">
        <v>578</v>
      </c>
      <c r="J74" s="1" t="s">
        <v>579</v>
      </c>
      <c r="K74" s="1" t="s">
        <v>617</v>
      </c>
      <c r="L74">
        <v>8.8000000000000007</v>
      </c>
    </row>
    <row r="75" spans="1:12" x14ac:dyDescent="0.25">
      <c r="A75" s="1" t="s">
        <v>574</v>
      </c>
      <c r="B75" s="1" t="s">
        <v>79</v>
      </c>
      <c r="C75" s="1" t="str">
        <f>VLOOKUP(B75,飯店地址!A:B,2,FALSE)</f>
        <v>台北市大安區仁愛路三段160號</v>
      </c>
      <c r="D75" s="1" t="s">
        <v>1053</v>
      </c>
      <c r="E75" s="1" t="s">
        <v>746</v>
      </c>
      <c r="F75" s="1" t="s">
        <v>1107</v>
      </c>
      <c r="G75" s="1" t="s">
        <v>591</v>
      </c>
      <c r="H75" s="1" t="s">
        <v>578</v>
      </c>
      <c r="I75" s="1" t="s">
        <v>579</v>
      </c>
      <c r="J75" s="1" t="s">
        <v>591</v>
      </c>
      <c r="K75" s="1" t="s">
        <v>578</v>
      </c>
      <c r="L75">
        <v>8.3000000000000007</v>
      </c>
    </row>
    <row r="76" spans="1:12" x14ac:dyDescent="0.25">
      <c r="A76" s="1" t="s">
        <v>574</v>
      </c>
      <c r="B76" s="1" t="s">
        <v>81</v>
      </c>
      <c r="C76" s="1" t="str">
        <f>VLOOKUP(B76,飯店地址!A:B,2,FALSE)</f>
        <v>台北市大安區敦化南路一段331號</v>
      </c>
      <c r="D76" s="1" t="s">
        <v>1053</v>
      </c>
      <c r="E76" s="1" t="s">
        <v>751</v>
      </c>
      <c r="F76" s="1" t="s">
        <v>752</v>
      </c>
      <c r="G76" s="1" t="s">
        <v>619</v>
      </c>
      <c r="H76" s="1" t="s">
        <v>619</v>
      </c>
      <c r="I76" s="1" t="s">
        <v>617</v>
      </c>
      <c r="J76" s="1" t="s">
        <v>590</v>
      </c>
      <c r="K76" s="1" t="s">
        <v>595</v>
      </c>
      <c r="L76">
        <v>9.1</v>
      </c>
    </row>
    <row r="77" spans="1:12" x14ac:dyDescent="0.25">
      <c r="A77" s="1" t="s">
        <v>574</v>
      </c>
      <c r="B77" s="1" t="s">
        <v>82</v>
      </c>
      <c r="C77" s="1" t="str">
        <f>VLOOKUP(B77,飯店地址!A:B,2,FALSE)</f>
        <v>台北市萬華區中華路一段39號</v>
      </c>
      <c r="D77" s="1" t="s">
        <v>1053</v>
      </c>
      <c r="E77" s="1" t="s">
        <v>754</v>
      </c>
      <c r="F77" s="1" t="s">
        <v>755</v>
      </c>
      <c r="G77" s="1" t="s">
        <v>591</v>
      </c>
      <c r="H77" s="1" t="s">
        <v>603</v>
      </c>
      <c r="I77" s="1" t="s">
        <v>579</v>
      </c>
      <c r="J77" s="1" t="s">
        <v>635</v>
      </c>
      <c r="K77" s="1" t="s">
        <v>600</v>
      </c>
      <c r="L77">
        <v>8.1999999999999993</v>
      </c>
    </row>
    <row r="78" spans="1:12" x14ac:dyDescent="0.25">
      <c r="A78" s="1" t="s">
        <v>574</v>
      </c>
      <c r="B78" s="1" t="s">
        <v>83</v>
      </c>
      <c r="C78" s="1" t="str">
        <f>VLOOKUP(B78,飯店地址!A:B,2,FALSE)</f>
        <v>台北市中正區重慶南路一段一號3樓</v>
      </c>
      <c r="D78" s="1" t="s">
        <v>1053</v>
      </c>
      <c r="E78" s="1" t="s">
        <v>1108</v>
      </c>
      <c r="F78" s="1" t="s">
        <v>1109</v>
      </c>
      <c r="G78" s="1" t="s">
        <v>611</v>
      </c>
      <c r="H78" s="1" t="s">
        <v>590</v>
      </c>
      <c r="I78" s="1" t="s">
        <v>595</v>
      </c>
      <c r="J78" s="1" t="s">
        <v>609</v>
      </c>
      <c r="K78" s="1" t="s">
        <v>579</v>
      </c>
      <c r="L78">
        <v>8.4</v>
      </c>
    </row>
    <row r="79" spans="1:12" x14ac:dyDescent="0.25">
      <c r="A79" s="1" t="s">
        <v>574</v>
      </c>
      <c r="B79" s="1" t="s">
        <v>84</v>
      </c>
      <c r="C79" s="1" t="str">
        <f>VLOOKUP(B79,飯店地址!A:B,2,FALSE)</f>
        <v>台北市信義區基隆路一段182號</v>
      </c>
      <c r="D79" s="1" t="s">
        <v>1053</v>
      </c>
      <c r="E79" s="1" t="s">
        <v>586</v>
      </c>
      <c r="F79" s="1" t="s">
        <v>758</v>
      </c>
      <c r="G79" s="1" t="s">
        <v>617</v>
      </c>
      <c r="H79" s="1" t="s">
        <v>617</v>
      </c>
      <c r="I79" s="1" t="s">
        <v>619</v>
      </c>
      <c r="J79" s="1" t="s">
        <v>611</v>
      </c>
      <c r="K79" s="1" t="s">
        <v>585</v>
      </c>
      <c r="L79">
        <v>8.9</v>
      </c>
    </row>
    <row r="80" spans="1:12" x14ac:dyDescent="0.25">
      <c r="A80" s="1" t="s">
        <v>574</v>
      </c>
      <c r="B80" s="1" t="s">
        <v>86</v>
      </c>
      <c r="C80" s="1" t="str">
        <f>VLOOKUP(B80,飯店地址!A:B,2,FALSE)</f>
        <v>台北市內湖區成功路四段353號</v>
      </c>
      <c r="D80" s="1" t="s">
        <v>1053</v>
      </c>
      <c r="E80" s="1" t="s">
        <v>762</v>
      </c>
      <c r="F80" s="1" t="s">
        <v>763</v>
      </c>
      <c r="G80" s="1" t="s">
        <v>600</v>
      </c>
      <c r="H80" s="1" t="s">
        <v>603</v>
      </c>
      <c r="I80" s="1" t="s">
        <v>608</v>
      </c>
      <c r="J80" s="1" t="s">
        <v>624</v>
      </c>
      <c r="K80" s="1" t="s">
        <v>583</v>
      </c>
      <c r="L80">
        <v>8.1</v>
      </c>
    </row>
    <row r="81" spans="1:12" x14ac:dyDescent="0.25">
      <c r="A81" s="1" t="s">
        <v>574</v>
      </c>
      <c r="B81" s="1" t="s">
        <v>87</v>
      </c>
      <c r="C81" s="1" t="str">
        <f>VLOOKUP(B81,飯店地址!A:B,2,FALSE)</f>
        <v>台北市中山區松江路123巷10號</v>
      </c>
      <c r="D81" s="1" t="s">
        <v>1053</v>
      </c>
      <c r="E81" s="1" t="s">
        <v>622</v>
      </c>
      <c r="F81" s="1" t="s">
        <v>1111</v>
      </c>
      <c r="G81" s="1" t="s">
        <v>638</v>
      </c>
      <c r="H81" s="1" t="s">
        <v>604</v>
      </c>
      <c r="I81" s="1" t="s">
        <v>603</v>
      </c>
      <c r="J81" s="1" t="s">
        <v>693</v>
      </c>
      <c r="K81" s="1" t="s">
        <v>584</v>
      </c>
      <c r="L81">
        <v>7.2</v>
      </c>
    </row>
    <row r="82" spans="1:12" x14ac:dyDescent="0.25">
      <c r="A82" s="1" t="s">
        <v>574</v>
      </c>
      <c r="B82" s="1" t="s">
        <v>88</v>
      </c>
      <c r="C82" s="1" t="str">
        <f>VLOOKUP(B82,飯店地址!A:B,2,FALSE)</f>
        <v>台北市士林區大東路93號</v>
      </c>
      <c r="D82" s="1" t="s">
        <v>1053</v>
      </c>
      <c r="E82" s="1" t="s">
        <v>606</v>
      </c>
      <c r="F82" s="1" t="s">
        <v>1112</v>
      </c>
      <c r="G82" s="1" t="s">
        <v>585</v>
      </c>
      <c r="H82" s="1" t="s">
        <v>577</v>
      </c>
      <c r="I82" s="1" t="s">
        <v>577</v>
      </c>
      <c r="J82" s="1" t="s">
        <v>600</v>
      </c>
      <c r="K82" s="1" t="s">
        <v>600</v>
      </c>
      <c r="L82">
        <v>8.6999999999999993</v>
      </c>
    </row>
    <row r="83" spans="1:12" x14ac:dyDescent="0.25">
      <c r="A83" s="1" t="s">
        <v>574</v>
      </c>
      <c r="B83" s="1" t="s">
        <v>89</v>
      </c>
      <c r="C83" s="1" t="str">
        <f>VLOOKUP(B83,飯店地址!A:B,2,FALSE)</f>
        <v>台北市中山區南京東路二段11號11樓</v>
      </c>
      <c r="D83" s="1" t="s">
        <v>1053</v>
      </c>
      <c r="E83" s="1" t="s">
        <v>620</v>
      </c>
      <c r="F83" s="1" t="s">
        <v>1113</v>
      </c>
      <c r="G83" s="1" t="s">
        <v>619</v>
      </c>
      <c r="H83" s="1" t="s">
        <v>619</v>
      </c>
      <c r="I83" s="1" t="s">
        <v>617</v>
      </c>
      <c r="J83" s="1" t="s">
        <v>578</v>
      </c>
      <c r="K83" s="1" t="s">
        <v>579</v>
      </c>
      <c r="L83">
        <v>9.1</v>
      </c>
    </row>
    <row r="84" spans="1:12" x14ac:dyDescent="0.25">
      <c r="A84" s="1" t="s">
        <v>574</v>
      </c>
      <c r="B84" s="1" t="s">
        <v>90</v>
      </c>
      <c r="C84" s="1" t="str">
        <f>VLOOKUP(B84,飯店地址!A:B,2,FALSE)</f>
        <v>台北市大安區安和路一段139號</v>
      </c>
      <c r="D84" s="1" t="s">
        <v>1053</v>
      </c>
      <c r="E84" s="1" t="s">
        <v>770</v>
      </c>
      <c r="F84" s="1" t="s">
        <v>771</v>
      </c>
      <c r="G84" s="1" t="s">
        <v>583</v>
      </c>
      <c r="H84" s="1" t="s">
        <v>609</v>
      </c>
      <c r="I84" s="1" t="s">
        <v>585</v>
      </c>
      <c r="J84" s="1" t="s">
        <v>624</v>
      </c>
      <c r="K84" s="1" t="s">
        <v>611</v>
      </c>
      <c r="L84">
        <v>7.9</v>
      </c>
    </row>
    <row r="85" spans="1:12" x14ac:dyDescent="0.25">
      <c r="A85" s="1" t="s">
        <v>574</v>
      </c>
      <c r="B85" s="1" t="s">
        <v>91</v>
      </c>
      <c r="C85" s="1" t="str">
        <f>VLOOKUP(B85,飯店地址!A:B,2,FALSE)</f>
        <v>台北市大安區信義路三段147巷5弄4號</v>
      </c>
      <c r="D85" s="1" t="s">
        <v>1053</v>
      </c>
      <c r="E85" s="1" t="s">
        <v>620</v>
      </c>
      <c r="F85" s="1" t="s">
        <v>772</v>
      </c>
      <c r="G85" s="1" t="s">
        <v>603</v>
      </c>
      <c r="H85" s="1" t="s">
        <v>578</v>
      </c>
      <c r="I85" s="1" t="s">
        <v>582</v>
      </c>
      <c r="J85" s="1" t="s">
        <v>584</v>
      </c>
      <c r="K85" s="1" t="s">
        <v>611</v>
      </c>
      <c r="L85">
        <v>8.3000000000000007</v>
      </c>
    </row>
    <row r="86" spans="1:12" x14ac:dyDescent="0.25">
      <c r="A86" s="1" t="s">
        <v>574</v>
      </c>
      <c r="B86" s="1" t="s">
        <v>92</v>
      </c>
      <c r="C86" s="1" t="str">
        <f>VLOOKUP(B86,飯店地址!A:B,2,FALSE)</f>
        <v>台北市中山區中山北路二段37之1號</v>
      </c>
      <c r="D86" s="1" t="s">
        <v>1053</v>
      </c>
      <c r="E86" s="1" t="s">
        <v>699</v>
      </c>
      <c r="F86" s="1" t="s">
        <v>1114</v>
      </c>
      <c r="G86" s="1" t="s">
        <v>617</v>
      </c>
      <c r="H86" s="1" t="s">
        <v>595</v>
      </c>
      <c r="I86" s="1" t="s">
        <v>599</v>
      </c>
      <c r="J86" s="1" t="s">
        <v>578</v>
      </c>
      <c r="K86" s="1" t="s">
        <v>595</v>
      </c>
      <c r="L86">
        <v>9</v>
      </c>
    </row>
    <row r="87" spans="1:12" x14ac:dyDescent="0.25">
      <c r="A87" s="1" t="s">
        <v>574</v>
      </c>
      <c r="B87" s="1" t="s">
        <v>93</v>
      </c>
      <c r="C87" s="1" t="str">
        <f>VLOOKUP(B87,飯店地址!A:B,2,FALSE)</f>
        <v>台北市中山區林森北路83號4樓</v>
      </c>
      <c r="D87" s="1" t="s">
        <v>1053</v>
      </c>
      <c r="E87" s="1" t="s">
        <v>620</v>
      </c>
      <c r="F87" s="1" t="s">
        <v>1115</v>
      </c>
      <c r="G87" s="1" t="s">
        <v>585</v>
      </c>
      <c r="H87" s="1" t="s">
        <v>617</v>
      </c>
      <c r="I87" s="1" t="s">
        <v>608</v>
      </c>
      <c r="J87" s="1" t="s">
        <v>591</v>
      </c>
      <c r="K87" s="1" t="s">
        <v>579</v>
      </c>
      <c r="L87">
        <v>8.6</v>
      </c>
    </row>
    <row r="88" spans="1:12" x14ac:dyDescent="0.25">
      <c r="A88" s="1" t="s">
        <v>574</v>
      </c>
      <c r="B88" s="1" t="s">
        <v>94</v>
      </c>
      <c r="C88" s="1" t="str">
        <f>VLOOKUP(B88,飯店地址!A:B,2,FALSE)</f>
        <v>台北市中山區南京西路1號8-11樓</v>
      </c>
      <c r="D88" s="1" t="s">
        <v>1053</v>
      </c>
      <c r="E88" s="1" t="s">
        <v>620</v>
      </c>
      <c r="F88" s="1" t="s">
        <v>645</v>
      </c>
      <c r="G88" s="1" t="s">
        <v>609</v>
      </c>
      <c r="H88" s="1" t="s">
        <v>590</v>
      </c>
      <c r="I88" s="1" t="s">
        <v>619</v>
      </c>
      <c r="J88" s="1" t="s">
        <v>609</v>
      </c>
      <c r="K88" s="1" t="s">
        <v>582</v>
      </c>
      <c r="L88">
        <v>8.4</v>
      </c>
    </row>
    <row r="89" spans="1:12" x14ac:dyDescent="0.25">
      <c r="A89" s="1" t="s">
        <v>574</v>
      </c>
      <c r="B89" s="1" t="s">
        <v>95</v>
      </c>
      <c r="C89" s="1" t="str">
        <f>VLOOKUP(B89,飯店地址!A:B,2,FALSE)</f>
        <v>台北市萬華區武昌街二段124-2號4樓</v>
      </c>
      <c r="D89" s="1" t="s">
        <v>1053</v>
      </c>
      <c r="E89" s="1" t="s">
        <v>895</v>
      </c>
      <c r="F89" s="1" t="s">
        <v>1116</v>
      </c>
      <c r="G89" s="1" t="s">
        <v>608</v>
      </c>
      <c r="H89" s="1" t="s">
        <v>617</v>
      </c>
      <c r="I89" s="1" t="s">
        <v>578</v>
      </c>
      <c r="J89" s="1" t="s">
        <v>603</v>
      </c>
      <c r="K89" s="1" t="s">
        <v>619</v>
      </c>
      <c r="L89">
        <v>8.6</v>
      </c>
    </row>
    <row r="90" spans="1:12" x14ac:dyDescent="0.25">
      <c r="A90" s="1" t="s">
        <v>574</v>
      </c>
      <c r="B90" s="1" t="s">
        <v>96</v>
      </c>
      <c r="C90" s="1" t="str">
        <f>VLOOKUP(B90,飯店地址!A:B,2,FALSE)</f>
        <v>台北市大安區忠孝東路四段87號7樓</v>
      </c>
      <c r="D90" s="1" t="s">
        <v>1053</v>
      </c>
      <c r="E90" s="1" t="s">
        <v>780</v>
      </c>
      <c r="F90" s="1" t="s">
        <v>781</v>
      </c>
      <c r="G90" s="1" t="s">
        <v>582</v>
      </c>
      <c r="H90" s="1" t="s">
        <v>582</v>
      </c>
      <c r="I90" s="1" t="s">
        <v>599</v>
      </c>
      <c r="J90" s="1" t="s">
        <v>591</v>
      </c>
      <c r="K90" s="1" t="s">
        <v>590</v>
      </c>
      <c r="L90">
        <v>8.6999999999999993</v>
      </c>
    </row>
    <row r="91" spans="1:12" x14ac:dyDescent="0.25">
      <c r="A91" s="1" t="s">
        <v>574</v>
      </c>
      <c r="B91" s="1" t="s">
        <v>97</v>
      </c>
      <c r="C91" s="1" t="str">
        <f>VLOOKUP(B91,飯店地址!A:B,2,FALSE)</f>
        <v>台北市萬華區中華路1段78號2樓</v>
      </c>
      <c r="D91" s="1" t="s">
        <v>1053</v>
      </c>
      <c r="E91" s="1" t="s">
        <v>782</v>
      </c>
      <c r="F91" s="1" t="s">
        <v>783</v>
      </c>
      <c r="G91" s="1" t="s">
        <v>784</v>
      </c>
      <c r="H91" s="1" t="s">
        <v>609</v>
      </c>
      <c r="I91" s="1" t="s">
        <v>582</v>
      </c>
      <c r="J91" s="1" t="s">
        <v>624</v>
      </c>
      <c r="K91" s="1" t="s">
        <v>608</v>
      </c>
      <c r="L91">
        <v>7.1</v>
      </c>
    </row>
    <row r="92" spans="1:12" x14ac:dyDescent="0.25">
      <c r="A92" s="1" t="s">
        <v>574</v>
      </c>
      <c r="B92" s="1" t="s">
        <v>99</v>
      </c>
      <c r="C92" s="1" t="str">
        <f>VLOOKUP(B92,飯店地址!A:B,2,FALSE)</f>
        <v>台北市萬華區漢口街二段54號10樓</v>
      </c>
      <c r="D92" s="1" t="s">
        <v>1053</v>
      </c>
      <c r="E92" s="1" t="s">
        <v>639</v>
      </c>
      <c r="F92" s="1" t="s">
        <v>1117</v>
      </c>
      <c r="G92" s="1" t="s">
        <v>614</v>
      </c>
      <c r="H92" s="1" t="s">
        <v>605</v>
      </c>
      <c r="I92" s="1" t="s">
        <v>603</v>
      </c>
      <c r="J92" s="1" t="s">
        <v>626</v>
      </c>
      <c r="K92" s="1" t="s">
        <v>611</v>
      </c>
      <c r="L92">
        <v>7.6</v>
      </c>
    </row>
    <row r="93" spans="1:12" x14ac:dyDescent="0.25">
      <c r="A93" s="1" t="s">
        <v>574</v>
      </c>
      <c r="B93" s="1" t="s">
        <v>100</v>
      </c>
      <c r="C93" s="1" t="str">
        <f>VLOOKUP(B93,飯店地址!A:B,2,FALSE)</f>
        <v>台北市萬華區中華路一段90號12樓</v>
      </c>
      <c r="D93" s="1" t="s">
        <v>1053</v>
      </c>
      <c r="E93" s="1" t="s">
        <v>639</v>
      </c>
      <c r="F93" s="1" t="s">
        <v>1118</v>
      </c>
      <c r="G93" s="1" t="s">
        <v>583</v>
      </c>
      <c r="H93" s="1" t="s">
        <v>611</v>
      </c>
      <c r="I93" s="1" t="s">
        <v>577</v>
      </c>
      <c r="J93" s="1" t="s">
        <v>614</v>
      </c>
      <c r="K93" s="1" t="s">
        <v>591</v>
      </c>
      <c r="L93">
        <v>8</v>
      </c>
    </row>
    <row r="94" spans="1:12" x14ac:dyDescent="0.25">
      <c r="A94" s="1" t="s">
        <v>574</v>
      </c>
      <c r="B94" s="1" t="s">
        <v>101</v>
      </c>
      <c r="C94" s="1" t="str">
        <f>VLOOKUP(B94,飯店地址!A:B,2,FALSE)</f>
        <v>台北市萬華區漢口街2段54號</v>
      </c>
      <c r="D94" s="1" t="s">
        <v>1053</v>
      </c>
      <c r="E94" s="1" t="s">
        <v>639</v>
      </c>
      <c r="F94" s="1" t="s">
        <v>1006</v>
      </c>
      <c r="G94" s="1" t="s">
        <v>624</v>
      </c>
      <c r="H94" s="1" t="s">
        <v>605</v>
      </c>
      <c r="I94" s="1" t="s">
        <v>608</v>
      </c>
      <c r="J94" s="1" t="s">
        <v>624</v>
      </c>
      <c r="K94" s="1" t="s">
        <v>583</v>
      </c>
      <c r="L94">
        <v>7.6</v>
      </c>
    </row>
    <row r="95" spans="1:12" x14ac:dyDescent="0.25">
      <c r="A95" s="1" t="s">
        <v>574</v>
      </c>
      <c r="B95" s="1" t="s">
        <v>102</v>
      </c>
      <c r="C95" s="1" t="str">
        <f>VLOOKUP(B95,飯店地址!A:B,2,FALSE)</f>
        <v>台北市萬華區中華路一段144號8樓</v>
      </c>
      <c r="D95" s="1" t="s">
        <v>1053</v>
      </c>
      <c r="E95" s="1" t="s">
        <v>1119</v>
      </c>
      <c r="F95" s="1" t="s">
        <v>1120</v>
      </c>
      <c r="G95" s="1" t="s">
        <v>579</v>
      </c>
      <c r="H95" s="1" t="s">
        <v>578</v>
      </c>
      <c r="I95" s="1" t="s">
        <v>610</v>
      </c>
      <c r="J95" s="1" t="s">
        <v>609</v>
      </c>
      <c r="K95" s="1" t="s">
        <v>590</v>
      </c>
      <c r="L95">
        <v>8.6999999999999993</v>
      </c>
    </row>
    <row r="96" spans="1:12" x14ac:dyDescent="0.25">
      <c r="A96" s="1" t="s">
        <v>574</v>
      </c>
      <c r="B96" s="1" t="s">
        <v>103</v>
      </c>
      <c r="C96" s="1" t="str">
        <f>VLOOKUP(B96,飯店地址!A:B,2,FALSE)</f>
        <v>台北市大同區民生西路198號2樓</v>
      </c>
      <c r="D96" s="1" t="s">
        <v>1053</v>
      </c>
      <c r="E96" s="1" t="s">
        <v>1121</v>
      </c>
      <c r="F96" s="1" t="s">
        <v>892</v>
      </c>
      <c r="G96" s="1" t="s">
        <v>608</v>
      </c>
      <c r="H96" s="1" t="s">
        <v>582</v>
      </c>
      <c r="I96" s="1" t="s">
        <v>582</v>
      </c>
      <c r="J96" s="1" t="s">
        <v>600</v>
      </c>
      <c r="K96" s="1" t="s">
        <v>579</v>
      </c>
      <c r="L96">
        <v>8.5</v>
      </c>
    </row>
    <row r="97" spans="1:12" x14ac:dyDescent="0.25">
      <c r="A97" s="1" t="s">
        <v>574</v>
      </c>
      <c r="B97" s="1" t="s">
        <v>104</v>
      </c>
      <c r="C97" s="1" t="str">
        <f>VLOOKUP(B97,飯店地址!A:B,2,FALSE)</f>
        <v>台北市大安區信義路三段147巷5弄4號</v>
      </c>
      <c r="D97" s="1" t="s">
        <v>1053</v>
      </c>
      <c r="E97" s="1" t="s">
        <v>792</v>
      </c>
      <c r="F97" s="1" t="s">
        <v>1018</v>
      </c>
      <c r="G97" s="1" t="s">
        <v>578</v>
      </c>
      <c r="H97" s="1" t="s">
        <v>617</v>
      </c>
      <c r="I97" s="1" t="s">
        <v>610</v>
      </c>
      <c r="J97" s="1" t="s">
        <v>591</v>
      </c>
      <c r="K97" s="1" t="s">
        <v>595</v>
      </c>
      <c r="L97">
        <v>8.8000000000000007</v>
      </c>
    </row>
    <row r="98" spans="1:12" x14ac:dyDescent="0.25">
      <c r="A98" s="1" t="s">
        <v>574</v>
      </c>
      <c r="B98" s="1" t="s">
        <v>105</v>
      </c>
      <c r="C98" s="1" t="str">
        <f>VLOOKUP(B98,飯店地址!A:B,2,FALSE)</f>
        <v>台北市中正區承德路一段3號</v>
      </c>
      <c r="D98" s="1" t="s">
        <v>1053</v>
      </c>
      <c r="E98" s="1" t="s">
        <v>794</v>
      </c>
      <c r="F98" s="1" t="s">
        <v>795</v>
      </c>
      <c r="G98" s="1" t="s">
        <v>579</v>
      </c>
      <c r="H98" s="1" t="s">
        <v>577</v>
      </c>
      <c r="I98" s="1" t="s">
        <v>619</v>
      </c>
      <c r="J98" s="1" t="s">
        <v>603</v>
      </c>
      <c r="K98" s="1" t="s">
        <v>617</v>
      </c>
      <c r="L98">
        <v>8.9</v>
      </c>
    </row>
    <row r="99" spans="1:12" x14ac:dyDescent="0.25">
      <c r="A99" s="1" t="s">
        <v>574</v>
      </c>
      <c r="B99" s="1" t="s">
        <v>106</v>
      </c>
      <c r="C99" s="1" t="str">
        <f>VLOOKUP(B99,飯店地址!A:B,2,FALSE)</f>
        <v>台北市信義區松壽路2號</v>
      </c>
      <c r="D99" s="1" t="s">
        <v>1053</v>
      </c>
      <c r="E99" s="1" t="s">
        <v>796</v>
      </c>
      <c r="F99" s="1" t="s">
        <v>821</v>
      </c>
      <c r="G99" s="1" t="s">
        <v>595</v>
      </c>
      <c r="H99" s="1" t="s">
        <v>595</v>
      </c>
      <c r="I99" s="1" t="s">
        <v>619</v>
      </c>
      <c r="J99" s="1" t="s">
        <v>579</v>
      </c>
      <c r="K99" s="1" t="s">
        <v>617</v>
      </c>
      <c r="L99">
        <v>9.1</v>
      </c>
    </row>
    <row r="100" spans="1:12" x14ac:dyDescent="0.25">
      <c r="A100" s="1" t="s">
        <v>574</v>
      </c>
      <c r="B100" s="1" t="s">
        <v>107</v>
      </c>
      <c r="C100" s="1" t="str">
        <f>VLOOKUP(B100,飯店地址!A:B,2,FALSE)</f>
        <v>台北市大安區安和路二段100號</v>
      </c>
      <c r="D100" s="1" t="s">
        <v>1053</v>
      </c>
      <c r="E100" s="1" t="s">
        <v>798</v>
      </c>
      <c r="F100" s="1" t="s">
        <v>1122</v>
      </c>
      <c r="G100" s="1" t="s">
        <v>600</v>
      </c>
      <c r="H100" s="1" t="s">
        <v>600</v>
      </c>
      <c r="I100" s="1" t="s">
        <v>591</v>
      </c>
      <c r="J100" s="1" t="s">
        <v>624</v>
      </c>
      <c r="K100" s="1" t="s">
        <v>608</v>
      </c>
      <c r="L100">
        <v>8</v>
      </c>
    </row>
    <row r="101" spans="1:12" x14ac:dyDescent="0.25">
      <c r="A101" s="1" t="s">
        <v>574</v>
      </c>
      <c r="B101" s="1" t="s">
        <v>108</v>
      </c>
      <c r="C101" s="1" t="str">
        <f>VLOOKUP(B101,飯店地址!A:B,2,FALSE)</f>
        <v>台北市士林區中山北路7段127號</v>
      </c>
      <c r="D101" s="1" t="s">
        <v>1053</v>
      </c>
      <c r="E101" s="1" t="s">
        <v>800</v>
      </c>
      <c r="F101" s="1" t="s">
        <v>801</v>
      </c>
      <c r="G101" s="1" t="s">
        <v>585</v>
      </c>
      <c r="H101" s="1" t="s">
        <v>577</v>
      </c>
      <c r="I101" s="1" t="s">
        <v>591</v>
      </c>
      <c r="J101" s="1" t="s">
        <v>603</v>
      </c>
      <c r="K101" s="1" t="s">
        <v>617</v>
      </c>
      <c r="L101">
        <v>8.6</v>
      </c>
    </row>
    <row r="102" spans="1:12" x14ac:dyDescent="0.25">
      <c r="A102" s="1" t="s">
        <v>574</v>
      </c>
      <c r="B102" s="1" t="s">
        <v>109</v>
      </c>
      <c r="C102" s="1" t="str">
        <f>VLOOKUP(B102,飯店地址!A:B,2,FALSE)</f>
        <v>台北市三重區正義南路61號</v>
      </c>
      <c r="D102" s="1" t="s">
        <v>1053</v>
      </c>
      <c r="E102" s="1" t="s">
        <v>1123</v>
      </c>
      <c r="F102" s="1" t="s">
        <v>1124</v>
      </c>
      <c r="G102" s="1" t="s">
        <v>624</v>
      </c>
      <c r="H102" s="1" t="s">
        <v>638</v>
      </c>
      <c r="I102" s="1" t="s">
        <v>614</v>
      </c>
      <c r="J102" s="1" t="s">
        <v>715</v>
      </c>
      <c r="K102" s="1" t="s">
        <v>614</v>
      </c>
      <c r="L102">
        <v>7.1</v>
      </c>
    </row>
    <row r="103" spans="1:12" x14ac:dyDescent="0.25">
      <c r="A103" s="1" t="s">
        <v>574</v>
      </c>
      <c r="B103" s="1" t="s">
        <v>110</v>
      </c>
      <c r="C103" s="1" t="str">
        <f>VLOOKUP(B103,飯店地址!A:B,2,FALSE)</f>
        <v>台北市萬華區中華路一段144號10樓</v>
      </c>
      <c r="D103" s="1" t="s">
        <v>1053</v>
      </c>
      <c r="E103" s="1" t="s">
        <v>798</v>
      </c>
      <c r="F103" s="1" t="s">
        <v>1125</v>
      </c>
      <c r="G103" s="1" t="s">
        <v>609</v>
      </c>
      <c r="H103" s="1" t="s">
        <v>583</v>
      </c>
      <c r="I103" s="1" t="s">
        <v>619</v>
      </c>
      <c r="J103" s="1" t="s">
        <v>614</v>
      </c>
      <c r="K103" s="1" t="s">
        <v>585</v>
      </c>
      <c r="L103">
        <v>8.1</v>
      </c>
    </row>
    <row r="104" spans="1:12" x14ac:dyDescent="0.25">
      <c r="A104" s="1" t="s">
        <v>574</v>
      </c>
      <c r="B104" s="1" t="s">
        <v>111</v>
      </c>
      <c r="C104" s="1" t="str">
        <f>VLOOKUP(B104,飯店地址!A:B,2,FALSE)</f>
        <v>台北市信義區忠孝東路五段71巷6號</v>
      </c>
      <c r="D104" s="1" t="s">
        <v>1053</v>
      </c>
      <c r="E104" s="1" t="s">
        <v>586</v>
      </c>
      <c r="F104" s="1" t="s">
        <v>641</v>
      </c>
      <c r="G104" s="1" t="s">
        <v>600</v>
      </c>
      <c r="H104" s="1" t="s">
        <v>600</v>
      </c>
      <c r="I104" s="1" t="s">
        <v>619</v>
      </c>
      <c r="J104" s="1" t="s">
        <v>600</v>
      </c>
      <c r="K104" s="1" t="s">
        <v>617</v>
      </c>
      <c r="L104">
        <v>8.4</v>
      </c>
    </row>
    <row r="105" spans="1:12" x14ac:dyDescent="0.25">
      <c r="A105" s="1" t="s">
        <v>574</v>
      </c>
      <c r="B105" s="1" t="s">
        <v>112</v>
      </c>
      <c r="C105" s="1" t="str">
        <f>VLOOKUP(B105,飯店地址!A:B,2,FALSE)</f>
        <v>台北市萬華區昆明街142號2樓</v>
      </c>
      <c r="D105" s="1" t="s">
        <v>1053</v>
      </c>
      <c r="E105" s="1" t="s">
        <v>806</v>
      </c>
      <c r="F105" s="1" t="s">
        <v>1126</v>
      </c>
      <c r="G105" s="1" t="s">
        <v>596</v>
      </c>
      <c r="H105" s="1" t="s">
        <v>610</v>
      </c>
      <c r="I105" s="1" t="s">
        <v>619</v>
      </c>
      <c r="J105" s="1" t="s">
        <v>577</v>
      </c>
      <c r="K105" s="1" t="s">
        <v>619</v>
      </c>
      <c r="L105">
        <v>9.4</v>
      </c>
    </row>
    <row r="106" spans="1:12" x14ac:dyDescent="0.25">
      <c r="A106" s="1" t="s">
        <v>574</v>
      </c>
      <c r="B106" s="1" t="s">
        <v>113</v>
      </c>
      <c r="C106" s="1" t="str">
        <f>VLOOKUP(B106,飯店地址!A:B,2,FALSE)</f>
        <v>台北市大安區和平東路一段147號</v>
      </c>
      <c r="D106" s="1" t="s">
        <v>1053</v>
      </c>
      <c r="E106" s="1" t="s">
        <v>808</v>
      </c>
      <c r="F106" s="1" t="s">
        <v>870</v>
      </c>
      <c r="G106" s="1" t="s">
        <v>578</v>
      </c>
      <c r="H106" s="1" t="s">
        <v>603</v>
      </c>
      <c r="I106" s="1" t="s">
        <v>578</v>
      </c>
      <c r="J106" s="1" t="s">
        <v>609</v>
      </c>
      <c r="K106" s="1" t="s">
        <v>603</v>
      </c>
      <c r="L106">
        <v>8.3000000000000007</v>
      </c>
    </row>
    <row r="107" spans="1:12" x14ac:dyDescent="0.25">
      <c r="A107" s="1" t="s">
        <v>574</v>
      </c>
      <c r="B107" s="1" t="s">
        <v>115</v>
      </c>
      <c r="C107" s="1" t="str">
        <f>VLOOKUP(B107,飯店地址!A:B,2,FALSE)</f>
        <v>台北市北投區光明路248號</v>
      </c>
      <c r="D107" s="1" t="s">
        <v>1053</v>
      </c>
      <c r="E107" s="1" t="s">
        <v>812</v>
      </c>
      <c r="F107" s="1" t="s">
        <v>813</v>
      </c>
      <c r="G107" s="1" t="s">
        <v>582</v>
      </c>
      <c r="H107" s="1" t="s">
        <v>582</v>
      </c>
      <c r="I107" s="1" t="s">
        <v>590</v>
      </c>
      <c r="J107" s="1" t="s">
        <v>600</v>
      </c>
      <c r="K107" s="1" t="s">
        <v>583</v>
      </c>
      <c r="L107">
        <v>8.5</v>
      </c>
    </row>
    <row r="108" spans="1:12" x14ac:dyDescent="0.25">
      <c r="A108" s="1" t="s">
        <v>574</v>
      </c>
      <c r="B108" s="1" t="s">
        <v>116</v>
      </c>
      <c r="C108" s="1" t="str">
        <f>VLOOKUP(B108,飯店地址!A:B,2,FALSE)</f>
        <v>台北市萬華區成都路68號</v>
      </c>
      <c r="D108" s="1" t="s">
        <v>1053</v>
      </c>
      <c r="E108" s="1" t="s">
        <v>708</v>
      </c>
      <c r="F108" s="1" t="s">
        <v>814</v>
      </c>
      <c r="G108" s="1" t="s">
        <v>635</v>
      </c>
      <c r="H108" s="1" t="s">
        <v>584</v>
      </c>
      <c r="I108" s="1" t="s">
        <v>590</v>
      </c>
      <c r="J108" s="1" t="s">
        <v>715</v>
      </c>
      <c r="K108" s="1" t="s">
        <v>609</v>
      </c>
      <c r="L108">
        <v>7.6</v>
      </c>
    </row>
    <row r="109" spans="1:12" x14ac:dyDescent="0.25">
      <c r="A109" s="1" t="s">
        <v>574</v>
      </c>
      <c r="B109" s="1" t="s">
        <v>117</v>
      </c>
      <c r="C109" s="1" t="str">
        <f>VLOOKUP(B109,飯店地址!A:B,2,FALSE)</f>
        <v>台北市大安區忠孝東路三段30號</v>
      </c>
      <c r="D109" s="1" t="s">
        <v>1053</v>
      </c>
      <c r="E109" s="1" t="s">
        <v>1127</v>
      </c>
      <c r="F109" s="1" t="s">
        <v>1128</v>
      </c>
      <c r="G109" s="1" t="s">
        <v>610</v>
      </c>
      <c r="H109" s="1" t="s">
        <v>594</v>
      </c>
      <c r="I109" s="1" t="s">
        <v>594</v>
      </c>
      <c r="J109" s="1" t="s">
        <v>577</v>
      </c>
      <c r="K109" s="1" t="s">
        <v>577</v>
      </c>
      <c r="L109">
        <v>9.4</v>
      </c>
    </row>
    <row r="110" spans="1:12" x14ac:dyDescent="0.25">
      <c r="A110" s="1" t="s">
        <v>574</v>
      </c>
      <c r="B110" s="1" t="s">
        <v>118</v>
      </c>
      <c r="C110" s="1" t="str">
        <f>VLOOKUP(B110,飯店地址!A:B,2,FALSE)</f>
        <v>台北市中山區民生東路二段178號</v>
      </c>
      <c r="D110" s="1" t="s">
        <v>1053</v>
      </c>
      <c r="E110" s="1" t="s">
        <v>818</v>
      </c>
      <c r="F110" s="1" t="s">
        <v>819</v>
      </c>
      <c r="G110" s="1" t="s">
        <v>617</v>
      </c>
      <c r="H110" s="1" t="s">
        <v>577</v>
      </c>
      <c r="I110" s="1" t="s">
        <v>578</v>
      </c>
      <c r="J110" s="1" t="s">
        <v>578</v>
      </c>
      <c r="K110" s="1" t="s">
        <v>617</v>
      </c>
      <c r="L110">
        <v>8.8000000000000007</v>
      </c>
    </row>
    <row r="111" spans="1:12" x14ac:dyDescent="0.25">
      <c r="A111" s="1" t="s">
        <v>574</v>
      </c>
      <c r="B111" s="1" t="s">
        <v>119</v>
      </c>
      <c r="C111" s="1" t="str">
        <f>VLOOKUP(B111,飯店地址!A:B,2,FALSE)</f>
        <v>台北市中正區忠孝東路一段31號</v>
      </c>
      <c r="D111" s="1" t="s">
        <v>1053</v>
      </c>
      <c r="E111" s="1" t="s">
        <v>820</v>
      </c>
      <c r="F111" s="1" t="s">
        <v>880</v>
      </c>
      <c r="G111" s="1" t="s">
        <v>579</v>
      </c>
      <c r="H111" s="1" t="s">
        <v>595</v>
      </c>
      <c r="I111" s="1" t="s">
        <v>599</v>
      </c>
      <c r="J111" s="1" t="s">
        <v>578</v>
      </c>
      <c r="K111" s="1" t="s">
        <v>577</v>
      </c>
      <c r="L111">
        <v>9</v>
      </c>
    </row>
    <row r="112" spans="1:12" x14ac:dyDescent="0.25">
      <c r="A112" s="1" t="s">
        <v>574</v>
      </c>
      <c r="B112" s="1" t="s">
        <v>120</v>
      </c>
      <c r="C112" s="1" t="str">
        <f>VLOOKUP(B112,飯店地址!A:B,2,FALSE)</f>
        <v>台北市萬華區萬華區內江街55巷11號</v>
      </c>
      <c r="D112" s="1" t="s">
        <v>1053</v>
      </c>
      <c r="E112" s="1" t="s">
        <v>622</v>
      </c>
      <c r="F112" s="1" t="s">
        <v>632</v>
      </c>
      <c r="G112" s="1" t="s">
        <v>583</v>
      </c>
      <c r="H112" s="1" t="s">
        <v>603</v>
      </c>
      <c r="I112" s="1" t="s">
        <v>582</v>
      </c>
      <c r="J112" s="1" t="s">
        <v>614</v>
      </c>
      <c r="K112" s="1" t="s">
        <v>585</v>
      </c>
      <c r="L112">
        <v>8.1999999999999993</v>
      </c>
    </row>
    <row r="113" spans="1:12" x14ac:dyDescent="0.25">
      <c r="A113" s="1" t="s">
        <v>574</v>
      </c>
      <c r="B113" s="1" t="s">
        <v>276</v>
      </c>
      <c r="C113" s="1" t="str">
        <f>VLOOKUP(B113,飯店地址!A:B,2,FALSE)</f>
        <v>台北市內湖區成功路二段512號</v>
      </c>
      <c r="D113" s="1" t="s">
        <v>1053</v>
      </c>
      <c r="E113" s="1" t="s">
        <v>691</v>
      </c>
      <c r="F113" s="1" t="s">
        <v>923</v>
      </c>
      <c r="G113" s="1" t="s">
        <v>603</v>
      </c>
      <c r="H113" s="1" t="s">
        <v>577</v>
      </c>
      <c r="I113" s="1" t="s">
        <v>605</v>
      </c>
      <c r="J113" s="1" t="s">
        <v>600</v>
      </c>
      <c r="K113" s="1" t="s">
        <v>585</v>
      </c>
      <c r="L113">
        <v>8.4</v>
      </c>
    </row>
    <row r="114" spans="1:12" x14ac:dyDescent="0.25">
      <c r="A114" s="1" t="s">
        <v>574</v>
      </c>
      <c r="B114" s="1" t="s">
        <v>121</v>
      </c>
      <c r="C114" s="1" t="str">
        <f>VLOOKUP(B114,飯店地址!A:B,2,FALSE)</f>
        <v>台北市中山區中山北路二段71號8樓</v>
      </c>
      <c r="D114" s="1" t="s">
        <v>1053</v>
      </c>
      <c r="E114" s="1" t="s">
        <v>822</v>
      </c>
      <c r="F114" s="1" t="s">
        <v>1129</v>
      </c>
      <c r="G114" s="1" t="s">
        <v>603</v>
      </c>
      <c r="H114" s="1" t="s">
        <v>578</v>
      </c>
      <c r="I114" s="1" t="s">
        <v>579</v>
      </c>
      <c r="J114" s="1" t="s">
        <v>583</v>
      </c>
      <c r="K114" s="1" t="s">
        <v>590</v>
      </c>
      <c r="L114">
        <v>8.4</v>
      </c>
    </row>
    <row r="115" spans="1:12" x14ac:dyDescent="0.25">
      <c r="A115" s="1" t="s">
        <v>574</v>
      </c>
      <c r="B115" s="1" t="s">
        <v>124</v>
      </c>
      <c r="C115" s="1" t="str">
        <f>VLOOKUP(B115,飯店地址!A:B,2,FALSE)</f>
        <v>台北市大同區重慶北路二段163號2樓</v>
      </c>
      <c r="D115" s="1" t="s">
        <v>1053</v>
      </c>
      <c r="E115" s="1" t="s">
        <v>615</v>
      </c>
      <c r="F115" s="1" t="s">
        <v>843</v>
      </c>
      <c r="G115" s="1" t="s">
        <v>611</v>
      </c>
      <c r="H115" s="1" t="s">
        <v>600</v>
      </c>
      <c r="I115" s="1" t="s">
        <v>608</v>
      </c>
      <c r="J115" s="1" t="s">
        <v>614</v>
      </c>
      <c r="K115" s="1" t="s">
        <v>603</v>
      </c>
      <c r="L115">
        <v>8</v>
      </c>
    </row>
    <row r="116" spans="1:12" x14ac:dyDescent="0.25">
      <c r="A116" s="1" t="s">
        <v>574</v>
      </c>
      <c r="B116" s="1" t="s">
        <v>125</v>
      </c>
      <c r="C116" s="1" t="str">
        <f>VLOOKUP(B116,飯店地址!A:B,2,FALSE)</f>
        <v>台北市大安區忠孝東路四段87號14樓</v>
      </c>
      <c r="D116" s="1" t="s">
        <v>1053</v>
      </c>
      <c r="E116" s="1" t="s">
        <v>830</v>
      </c>
      <c r="F116" s="1" t="s">
        <v>765</v>
      </c>
      <c r="G116" s="1" t="s">
        <v>603</v>
      </c>
      <c r="H116" s="1" t="s">
        <v>577</v>
      </c>
      <c r="I116" s="1" t="s">
        <v>599</v>
      </c>
      <c r="J116" s="1" t="s">
        <v>603</v>
      </c>
      <c r="K116" s="1" t="s">
        <v>577</v>
      </c>
      <c r="L116">
        <v>8.8000000000000007</v>
      </c>
    </row>
    <row r="117" spans="1:12" x14ac:dyDescent="0.25">
      <c r="A117" s="1" t="s">
        <v>574</v>
      </c>
      <c r="B117" s="1" t="s">
        <v>126</v>
      </c>
      <c r="C117" s="1" t="str">
        <f>VLOOKUP(B117,飯店地址!A:B,2,FALSE)</f>
        <v>台北市中正區忠孝西路一段50號24號樓之6</v>
      </c>
      <c r="D117" s="1" t="s">
        <v>1053</v>
      </c>
      <c r="E117" s="1" t="s">
        <v>954</v>
      </c>
      <c r="F117" s="1" t="s">
        <v>1051</v>
      </c>
      <c r="G117" s="1" t="s">
        <v>599</v>
      </c>
      <c r="H117" s="1" t="s">
        <v>617</v>
      </c>
      <c r="I117" s="1" t="s">
        <v>596</v>
      </c>
      <c r="J117" s="1" t="s">
        <v>599</v>
      </c>
      <c r="K117" s="1" t="s">
        <v>595</v>
      </c>
      <c r="L117">
        <v>9.1999999999999993</v>
      </c>
    </row>
    <row r="118" spans="1:12" x14ac:dyDescent="0.25">
      <c r="A118" s="1" t="s">
        <v>574</v>
      </c>
      <c r="B118" s="1" t="s">
        <v>127</v>
      </c>
      <c r="C118" s="1" t="str">
        <f>VLOOKUP(B118,飯店地址!A:B,2,FALSE)</f>
        <v>台北市中正區臨沂街76號2樓</v>
      </c>
      <c r="D118" s="1" t="s">
        <v>1053</v>
      </c>
      <c r="E118" s="1" t="s">
        <v>822</v>
      </c>
      <c r="F118" s="1" t="s">
        <v>835</v>
      </c>
      <c r="G118" s="1" t="s">
        <v>608</v>
      </c>
      <c r="H118" s="1" t="s">
        <v>600</v>
      </c>
      <c r="I118" s="1" t="s">
        <v>595</v>
      </c>
      <c r="J118" s="1" t="s">
        <v>626</v>
      </c>
      <c r="K118" s="1" t="s">
        <v>590</v>
      </c>
      <c r="L118">
        <v>8.3000000000000007</v>
      </c>
    </row>
    <row r="119" spans="1:12" x14ac:dyDescent="0.25">
      <c r="A119" s="1" t="s">
        <v>574</v>
      </c>
      <c r="B119" s="1" t="s">
        <v>277</v>
      </c>
      <c r="C119" s="1" t="str">
        <f>VLOOKUP(B119,飯店地址!A:B,2,FALSE)</f>
        <v>台北市萬華區漢口街二段23號</v>
      </c>
      <c r="D119" s="1" t="s">
        <v>1053</v>
      </c>
      <c r="E119" s="1" t="s">
        <v>1130</v>
      </c>
      <c r="F119" s="1" t="s">
        <v>1131</v>
      </c>
      <c r="G119" s="1" t="s">
        <v>635</v>
      </c>
      <c r="H119" s="1" t="s">
        <v>583</v>
      </c>
      <c r="I119" s="1" t="s">
        <v>617</v>
      </c>
      <c r="J119" s="1" t="s">
        <v>646</v>
      </c>
      <c r="K119" s="1" t="s">
        <v>608</v>
      </c>
      <c r="L119">
        <v>7.9</v>
      </c>
    </row>
    <row r="120" spans="1:12" x14ac:dyDescent="0.25">
      <c r="A120" s="1" t="s">
        <v>574</v>
      </c>
      <c r="B120" s="1" t="s">
        <v>129</v>
      </c>
      <c r="C120" s="1" t="str">
        <f>VLOOKUP(B120,飯店地址!A:B,2,FALSE)</f>
        <v>台北市萬華區西寧南路155號3樓</v>
      </c>
      <c r="D120" s="1" t="s">
        <v>1053</v>
      </c>
      <c r="E120" s="1" t="s">
        <v>839</v>
      </c>
      <c r="F120" s="1" t="s">
        <v>1132</v>
      </c>
      <c r="G120" s="1" t="s">
        <v>614</v>
      </c>
      <c r="H120" s="1" t="s">
        <v>591</v>
      </c>
      <c r="I120" s="1" t="s">
        <v>595</v>
      </c>
      <c r="J120" s="1" t="s">
        <v>635</v>
      </c>
      <c r="K120" s="1" t="s">
        <v>590</v>
      </c>
      <c r="L120">
        <v>8</v>
      </c>
    </row>
    <row r="121" spans="1:12" x14ac:dyDescent="0.25">
      <c r="A121" s="1" t="s">
        <v>574</v>
      </c>
      <c r="B121" s="1" t="s">
        <v>131</v>
      </c>
      <c r="C121" s="1" t="str">
        <f>VLOOKUP(B121,飯店地址!A:B,2,FALSE)</f>
        <v>台北市大安區仁愛路三段8號</v>
      </c>
      <c r="D121" s="1" t="s">
        <v>1053</v>
      </c>
      <c r="E121" s="1" t="s">
        <v>576</v>
      </c>
      <c r="F121" s="1" t="s">
        <v>842</v>
      </c>
      <c r="G121" s="1" t="s">
        <v>577</v>
      </c>
      <c r="H121" s="1" t="s">
        <v>579</v>
      </c>
      <c r="I121" s="1" t="s">
        <v>578</v>
      </c>
      <c r="J121" s="1" t="s">
        <v>583</v>
      </c>
      <c r="K121" s="1" t="s">
        <v>582</v>
      </c>
      <c r="L121">
        <v>8.6999999999999993</v>
      </c>
    </row>
    <row r="122" spans="1:12" x14ac:dyDescent="0.25">
      <c r="A122" s="1" t="s">
        <v>574</v>
      </c>
      <c r="B122" s="1" t="s">
        <v>132</v>
      </c>
      <c r="C122" s="1" t="str">
        <f>VLOOKUP(B122,飯店地址!A:B,2,FALSE)</f>
        <v>台北市中山區林森北路282號3樓</v>
      </c>
      <c r="D122" s="1" t="s">
        <v>1053</v>
      </c>
      <c r="E122" s="1" t="s">
        <v>704</v>
      </c>
      <c r="F122" s="1" t="s">
        <v>1133</v>
      </c>
      <c r="G122" s="1" t="s">
        <v>585</v>
      </c>
      <c r="H122" s="1" t="s">
        <v>591</v>
      </c>
      <c r="I122" s="1" t="s">
        <v>591</v>
      </c>
      <c r="J122" s="1" t="s">
        <v>635</v>
      </c>
      <c r="K122" s="1" t="s">
        <v>600</v>
      </c>
      <c r="L122">
        <v>8.1</v>
      </c>
    </row>
    <row r="123" spans="1:12" x14ac:dyDescent="0.25">
      <c r="A123" s="1" t="s">
        <v>574</v>
      </c>
      <c r="B123" s="1" t="s">
        <v>133</v>
      </c>
      <c r="C123" s="1" t="str">
        <f>VLOOKUP(B123,飯店地址!A:B,2,FALSE)</f>
        <v>台北市南港區重陽路122號</v>
      </c>
      <c r="D123" s="1" t="s">
        <v>1053</v>
      </c>
      <c r="E123" s="1" t="s">
        <v>665</v>
      </c>
      <c r="F123" s="1" t="s">
        <v>645</v>
      </c>
      <c r="G123" s="1" t="s">
        <v>585</v>
      </c>
      <c r="H123" s="1" t="s">
        <v>578</v>
      </c>
      <c r="I123" s="1" t="s">
        <v>609</v>
      </c>
      <c r="J123" s="1" t="s">
        <v>591</v>
      </c>
      <c r="K123" s="1" t="s">
        <v>600</v>
      </c>
      <c r="L123">
        <v>8.3000000000000007</v>
      </c>
    </row>
    <row r="124" spans="1:12" x14ac:dyDescent="0.25">
      <c r="A124" s="1" t="s">
        <v>574</v>
      </c>
      <c r="B124" s="1" t="s">
        <v>134</v>
      </c>
      <c r="C124" s="1" t="str">
        <f>VLOOKUP(B124,飯店地址!A:B,2,FALSE)</f>
        <v>台北市大安區市民大道四段168號</v>
      </c>
      <c r="D124" s="1" t="s">
        <v>1053</v>
      </c>
      <c r="E124" s="1" t="s">
        <v>845</v>
      </c>
      <c r="F124" s="1" t="s">
        <v>1134</v>
      </c>
      <c r="G124" s="1" t="s">
        <v>603</v>
      </c>
      <c r="H124" s="1" t="s">
        <v>590</v>
      </c>
      <c r="I124" s="1" t="s">
        <v>582</v>
      </c>
      <c r="J124" s="1" t="s">
        <v>605</v>
      </c>
      <c r="K124" s="1" t="s">
        <v>591</v>
      </c>
      <c r="L124">
        <v>8.3000000000000007</v>
      </c>
    </row>
    <row r="125" spans="1:12" x14ac:dyDescent="0.25">
      <c r="A125" s="1" t="s">
        <v>574</v>
      </c>
      <c r="B125" s="1" t="s">
        <v>135</v>
      </c>
      <c r="C125" s="1" t="str">
        <f>VLOOKUP(B125,飯店地址!A:B,2,FALSE)</f>
        <v>台北市中山區雙城街28巷8號</v>
      </c>
      <c r="D125" s="1" t="s">
        <v>1053</v>
      </c>
      <c r="E125" s="1" t="s">
        <v>846</v>
      </c>
      <c r="F125" s="1" t="s">
        <v>1135</v>
      </c>
      <c r="G125" s="1" t="s">
        <v>579</v>
      </c>
      <c r="H125" s="1" t="s">
        <v>577</v>
      </c>
      <c r="I125" s="1" t="s">
        <v>603</v>
      </c>
      <c r="J125" s="1" t="s">
        <v>600</v>
      </c>
      <c r="K125" s="1" t="s">
        <v>585</v>
      </c>
      <c r="L125">
        <v>8.6999999999999993</v>
      </c>
    </row>
    <row r="126" spans="1:12" x14ac:dyDescent="0.25">
      <c r="A126" s="1" t="s">
        <v>574</v>
      </c>
      <c r="B126" s="1" t="s">
        <v>136</v>
      </c>
      <c r="C126" s="1" t="str">
        <f>VLOOKUP(B126,飯店地址!A:B,2,FALSE)</f>
        <v>台北市中山區農安街34號3樓</v>
      </c>
      <c r="D126" s="1" t="s">
        <v>1053</v>
      </c>
      <c r="E126" s="1" t="s">
        <v>708</v>
      </c>
      <c r="F126" s="1" t="s">
        <v>848</v>
      </c>
      <c r="G126" s="1" t="s">
        <v>579</v>
      </c>
      <c r="H126" s="1" t="s">
        <v>578</v>
      </c>
      <c r="I126" s="1" t="s">
        <v>585</v>
      </c>
      <c r="J126" s="1" t="s">
        <v>609</v>
      </c>
      <c r="K126" s="1" t="s">
        <v>578</v>
      </c>
      <c r="L126">
        <v>8.5</v>
      </c>
    </row>
    <row r="127" spans="1:12" x14ac:dyDescent="0.25">
      <c r="A127" s="1" t="s">
        <v>574</v>
      </c>
      <c r="B127" s="1" t="s">
        <v>138</v>
      </c>
      <c r="C127" s="1" t="str">
        <f>VLOOKUP(B127,飯店地址!A:B,2,FALSE)</f>
        <v>台北市萬華區昆明街142號7樓</v>
      </c>
      <c r="D127" s="1" t="s">
        <v>1053</v>
      </c>
      <c r="E127" s="1" t="s">
        <v>708</v>
      </c>
      <c r="F127" s="1" t="s">
        <v>850</v>
      </c>
      <c r="G127" s="1" t="s">
        <v>626</v>
      </c>
      <c r="H127" s="1" t="s">
        <v>626</v>
      </c>
      <c r="I127" s="1" t="s">
        <v>608</v>
      </c>
      <c r="J127" s="1" t="s">
        <v>625</v>
      </c>
      <c r="K127" s="1" t="s">
        <v>626</v>
      </c>
      <c r="L127">
        <v>7.3</v>
      </c>
    </row>
    <row r="128" spans="1:12" x14ac:dyDescent="0.25">
      <c r="A128" s="1" t="s">
        <v>574</v>
      </c>
      <c r="B128" s="1" t="s">
        <v>139</v>
      </c>
      <c r="C128" s="1" t="str">
        <f>VLOOKUP(B128,飯店地址!A:B,2,FALSE)</f>
        <v>台北市大安區仁愛路4段27巷25號</v>
      </c>
      <c r="D128" s="1" t="s">
        <v>1053</v>
      </c>
      <c r="E128" s="1" t="s">
        <v>851</v>
      </c>
      <c r="F128" s="1" t="s">
        <v>1136</v>
      </c>
      <c r="G128" s="1" t="s">
        <v>689</v>
      </c>
      <c r="H128" s="1" t="s">
        <v>594</v>
      </c>
      <c r="I128" s="1" t="s">
        <v>689</v>
      </c>
      <c r="J128" s="1" t="s">
        <v>595</v>
      </c>
      <c r="K128" s="1" t="s">
        <v>617</v>
      </c>
      <c r="L128">
        <v>9.5</v>
      </c>
    </row>
    <row r="129" spans="1:12" x14ac:dyDescent="0.25">
      <c r="A129" s="1" t="s">
        <v>574</v>
      </c>
      <c r="B129" s="1" t="s">
        <v>140</v>
      </c>
      <c r="C129" s="1" t="str">
        <f>VLOOKUP(B129,飯店地址!A:B,2,FALSE)</f>
        <v>台北市松山區慶城街29號</v>
      </c>
      <c r="D129" s="1" t="s">
        <v>1053</v>
      </c>
      <c r="E129" s="1" t="s">
        <v>639</v>
      </c>
      <c r="F129" s="1" t="s">
        <v>801</v>
      </c>
      <c r="G129" s="1" t="s">
        <v>611</v>
      </c>
      <c r="H129" s="1" t="s">
        <v>614</v>
      </c>
      <c r="I129" s="1" t="s">
        <v>579</v>
      </c>
      <c r="J129" s="1" t="s">
        <v>638</v>
      </c>
      <c r="K129" s="1" t="s">
        <v>609</v>
      </c>
      <c r="L129">
        <v>7.8</v>
      </c>
    </row>
    <row r="130" spans="1:12" x14ac:dyDescent="0.25">
      <c r="A130" s="1" t="s">
        <v>574</v>
      </c>
      <c r="B130" s="1" t="s">
        <v>141</v>
      </c>
      <c r="C130" s="1" t="str">
        <f>VLOOKUP(B130,飯店地址!A:B,2,FALSE)</f>
        <v>台北市中山區松江路63號</v>
      </c>
      <c r="D130" s="1" t="s">
        <v>1053</v>
      </c>
      <c r="E130" s="1" t="s">
        <v>853</v>
      </c>
      <c r="F130" s="1" t="s">
        <v>854</v>
      </c>
      <c r="G130" s="1" t="s">
        <v>582</v>
      </c>
      <c r="H130" s="1" t="s">
        <v>599</v>
      </c>
      <c r="I130" s="1" t="s">
        <v>617</v>
      </c>
      <c r="J130" s="1" t="s">
        <v>578</v>
      </c>
      <c r="K130" s="1" t="s">
        <v>595</v>
      </c>
      <c r="L130">
        <v>8.9</v>
      </c>
    </row>
    <row r="131" spans="1:12" x14ac:dyDescent="0.25">
      <c r="A131" s="1" t="s">
        <v>574</v>
      </c>
      <c r="B131" s="1" t="s">
        <v>142</v>
      </c>
      <c r="C131" s="1" t="str">
        <f>VLOOKUP(B131,飯店地址!A:B,2,FALSE)</f>
        <v>台北市松山區八德路三段76號</v>
      </c>
      <c r="D131" s="1" t="s">
        <v>1053</v>
      </c>
      <c r="E131" s="1" t="s">
        <v>856</v>
      </c>
      <c r="F131" s="1" t="s">
        <v>698</v>
      </c>
      <c r="G131" s="1" t="s">
        <v>617</v>
      </c>
      <c r="H131" s="1" t="s">
        <v>595</v>
      </c>
      <c r="I131" s="1" t="s">
        <v>579</v>
      </c>
      <c r="J131" s="1" t="s">
        <v>590</v>
      </c>
      <c r="K131" s="1" t="s">
        <v>582</v>
      </c>
      <c r="L131">
        <v>8.9</v>
      </c>
    </row>
    <row r="132" spans="1:12" x14ac:dyDescent="0.25">
      <c r="A132" s="1" t="s">
        <v>574</v>
      </c>
      <c r="B132" s="1" t="s">
        <v>143</v>
      </c>
      <c r="C132" s="1" t="str">
        <f>VLOOKUP(B132,飯店地址!A:B,2,FALSE)</f>
        <v>台北市南港區經貿二路196號</v>
      </c>
      <c r="D132" s="1" t="s">
        <v>1053</v>
      </c>
      <c r="E132" s="1" t="s">
        <v>857</v>
      </c>
      <c r="F132" s="1" t="s">
        <v>858</v>
      </c>
      <c r="G132" s="1" t="s">
        <v>599</v>
      </c>
      <c r="H132" s="1" t="s">
        <v>596</v>
      </c>
      <c r="I132" s="1" t="s">
        <v>617</v>
      </c>
      <c r="J132" s="1" t="s">
        <v>585</v>
      </c>
      <c r="K132" s="1" t="s">
        <v>579</v>
      </c>
      <c r="L132">
        <v>9.1</v>
      </c>
    </row>
    <row r="133" spans="1:12" x14ac:dyDescent="0.25">
      <c r="A133" s="1" t="s">
        <v>574</v>
      </c>
      <c r="B133" s="1" t="s">
        <v>144</v>
      </c>
      <c r="C133" s="1" t="str">
        <f>VLOOKUP(B133,飯店地址!A:B,2,FALSE)</f>
        <v>台北市中正區南陽街1號3F/4F</v>
      </c>
      <c r="D133" s="1" t="s">
        <v>1053</v>
      </c>
      <c r="E133" s="1" t="s">
        <v>859</v>
      </c>
      <c r="F133" s="1" t="s">
        <v>843</v>
      </c>
      <c r="G133" s="1" t="s">
        <v>582</v>
      </c>
      <c r="H133" s="1" t="s">
        <v>582</v>
      </c>
      <c r="I133" s="1" t="s">
        <v>596</v>
      </c>
      <c r="J133" s="1" t="s">
        <v>600</v>
      </c>
      <c r="K133" s="1" t="s">
        <v>590</v>
      </c>
      <c r="L133">
        <v>8.8000000000000007</v>
      </c>
    </row>
    <row r="134" spans="1:12" x14ac:dyDescent="0.25">
      <c r="A134" s="1" t="s">
        <v>574</v>
      </c>
      <c r="B134" s="1" t="s">
        <v>145</v>
      </c>
      <c r="C134" s="1" t="str">
        <f>VLOOKUP(B134,飯店地址!A:B,2,FALSE)</f>
        <v>台北市中正區公園路13號10樓</v>
      </c>
      <c r="D134" s="1" t="s">
        <v>1053</v>
      </c>
      <c r="E134" s="1" t="s">
        <v>861</v>
      </c>
      <c r="F134" s="1" t="s">
        <v>623</v>
      </c>
      <c r="G134" s="1" t="s">
        <v>608</v>
      </c>
      <c r="H134" s="1" t="s">
        <v>609</v>
      </c>
      <c r="I134" s="1" t="s">
        <v>619</v>
      </c>
      <c r="J134" s="1" t="s">
        <v>624</v>
      </c>
      <c r="K134" s="1" t="s">
        <v>608</v>
      </c>
      <c r="L134">
        <v>8.1999999999999993</v>
      </c>
    </row>
    <row r="135" spans="1:12" x14ac:dyDescent="0.25">
      <c r="A135" s="1" t="s">
        <v>574</v>
      </c>
      <c r="B135" s="1" t="s">
        <v>278</v>
      </c>
      <c r="C135" s="1" t="str">
        <f>VLOOKUP(B135,飯店地址!A:B,2,FALSE)</f>
        <v>台北市中正區延平南路101巷4號</v>
      </c>
      <c r="D135" s="1" t="s">
        <v>1053</v>
      </c>
      <c r="E135" s="1" t="s">
        <v>601</v>
      </c>
      <c r="F135" s="1" t="s">
        <v>1137</v>
      </c>
      <c r="G135" s="1" t="s">
        <v>605</v>
      </c>
      <c r="H135" s="1" t="s">
        <v>608</v>
      </c>
      <c r="I135" s="1" t="s">
        <v>600</v>
      </c>
      <c r="J135" s="1" t="s">
        <v>646</v>
      </c>
      <c r="K135" s="1" t="s">
        <v>626</v>
      </c>
      <c r="L135">
        <v>7.8</v>
      </c>
    </row>
    <row r="136" spans="1:12" x14ac:dyDescent="0.25">
      <c r="A136" s="1" t="s">
        <v>574</v>
      </c>
      <c r="B136" s="1" t="s">
        <v>146</v>
      </c>
      <c r="C136" s="1" t="str">
        <f>VLOOKUP(B136,飯店地址!A:B,2,FALSE)</f>
        <v>台北市大同區長安西路265號</v>
      </c>
      <c r="D136" s="1" t="s">
        <v>1053</v>
      </c>
      <c r="E136" s="1" t="s">
        <v>1138</v>
      </c>
      <c r="F136" s="1" t="s">
        <v>1139</v>
      </c>
      <c r="G136" s="1" t="s">
        <v>585</v>
      </c>
      <c r="H136" s="1" t="s">
        <v>585</v>
      </c>
      <c r="I136" s="1" t="s">
        <v>578</v>
      </c>
      <c r="J136" s="1" t="s">
        <v>583</v>
      </c>
      <c r="K136" s="1" t="s">
        <v>590</v>
      </c>
      <c r="L136">
        <v>8.5</v>
      </c>
    </row>
    <row r="137" spans="1:12" x14ac:dyDescent="0.25">
      <c r="A137" s="1" t="s">
        <v>574</v>
      </c>
      <c r="B137" s="1" t="s">
        <v>147</v>
      </c>
      <c r="C137" s="1" t="str">
        <f>VLOOKUP(B137,飯店地址!A:B,2,FALSE)</f>
        <v>台北市松山區南京東路5段411號</v>
      </c>
      <c r="D137" s="1" t="s">
        <v>1053</v>
      </c>
      <c r="E137" s="1" t="s">
        <v>853</v>
      </c>
      <c r="F137" s="1" t="s">
        <v>865</v>
      </c>
      <c r="G137" s="1" t="s">
        <v>603</v>
      </c>
      <c r="H137" s="1" t="s">
        <v>590</v>
      </c>
      <c r="I137" s="1" t="s">
        <v>591</v>
      </c>
      <c r="J137" s="1" t="s">
        <v>611</v>
      </c>
      <c r="K137" s="1" t="s">
        <v>608</v>
      </c>
      <c r="L137">
        <v>8.3000000000000007</v>
      </c>
    </row>
    <row r="138" spans="1:12" x14ac:dyDescent="0.25">
      <c r="A138" s="1" t="s">
        <v>574</v>
      </c>
      <c r="B138" s="1" t="s">
        <v>148</v>
      </c>
      <c r="C138" s="1" t="str">
        <f>VLOOKUP(B138,飯店地址!A:B,2,FALSE)</f>
        <v>台北市大同區延平北路一段51號1~3樓</v>
      </c>
      <c r="D138" s="1" t="s">
        <v>1053</v>
      </c>
      <c r="E138" s="1" t="s">
        <v>994</v>
      </c>
      <c r="F138" s="1" t="s">
        <v>1140</v>
      </c>
      <c r="G138" s="1" t="s">
        <v>582</v>
      </c>
      <c r="H138" s="1" t="s">
        <v>577</v>
      </c>
      <c r="I138" s="1" t="s">
        <v>585</v>
      </c>
      <c r="J138" s="1" t="s">
        <v>600</v>
      </c>
      <c r="K138" s="1" t="s">
        <v>582</v>
      </c>
      <c r="L138">
        <v>8.6999999999999993</v>
      </c>
    </row>
    <row r="139" spans="1:12" x14ac:dyDescent="0.25">
      <c r="A139" s="1" t="s">
        <v>574</v>
      </c>
      <c r="B139" s="1" t="s">
        <v>149</v>
      </c>
      <c r="C139" s="1" t="str">
        <f>VLOOKUP(B139,飯店地址!A:B,2,FALSE)</f>
        <v>台北市中正區羅斯福路1段90巷2號</v>
      </c>
      <c r="D139" s="1" t="s">
        <v>1053</v>
      </c>
      <c r="E139" s="1" t="s">
        <v>867</v>
      </c>
      <c r="F139" s="1" t="s">
        <v>1090</v>
      </c>
      <c r="G139" s="1" t="s">
        <v>591</v>
      </c>
      <c r="H139" s="1" t="s">
        <v>611</v>
      </c>
      <c r="I139" s="1" t="s">
        <v>608</v>
      </c>
      <c r="J139" s="1" t="s">
        <v>624</v>
      </c>
      <c r="K139" s="1" t="s">
        <v>609</v>
      </c>
      <c r="L139">
        <v>7.9</v>
      </c>
    </row>
    <row r="140" spans="1:12" x14ac:dyDescent="0.25">
      <c r="A140" s="1" t="s">
        <v>574</v>
      </c>
      <c r="B140" s="1" t="s">
        <v>150</v>
      </c>
      <c r="C140" s="1" t="str">
        <f>VLOOKUP(B140,飯店地址!A:B,2,FALSE)</f>
        <v>台北市大同區歸綏街182號</v>
      </c>
      <c r="D140" s="1" t="s">
        <v>1053</v>
      </c>
      <c r="E140" s="1" t="s">
        <v>869</v>
      </c>
      <c r="F140" s="1" t="s">
        <v>870</v>
      </c>
      <c r="G140" s="1" t="s">
        <v>596</v>
      </c>
      <c r="H140" s="1" t="s">
        <v>617</v>
      </c>
      <c r="I140" s="1" t="s">
        <v>591</v>
      </c>
      <c r="J140" s="1" t="s">
        <v>611</v>
      </c>
      <c r="K140" s="1" t="s">
        <v>595</v>
      </c>
      <c r="L140">
        <v>8.8000000000000007</v>
      </c>
    </row>
    <row r="141" spans="1:12" x14ac:dyDescent="0.25">
      <c r="A141" s="1" t="s">
        <v>574</v>
      </c>
      <c r="B141" s="1" t="s">
        <v>151</v>
      </c>
      <c r="C141" s="1" t="str">
        <f>VLOOKUP(B141,飯店地址!A:B,2,FALSE)</f>
        <v>台北市信義區信義路五段16號B1</v>
      </c>
      <c r="D141" s="1" t="s">
        <v>1053</v>
      </c>
      <c r="E141" s="1" t="s">
        <v>871</v>
      </c>
      <c r="F141" s="1" t="s">
        <v>872</v>
      </c>
      <c r="G141" s="1" t="s">
        <v>591</v>
      </c>
      <c r="H141" s="1" t="s">
        <v>585</v>
      </c>
      <c r="I141" s="1" t="s">
        <v>610</v>
      </c>
      <c r="J141" s="1" t="s">
        <v>635</v>
      </c>
      <c r="K141" s="1" t="s">
        <v>578</v>
      </c>
      <c r="L141">
        <v>8.4</v>
      </c>
    </row>
    <row r="142" spans="1:12" x14ac:dyDescent="0.25">
      <c r="A142" s="1" t="s">
        <v>574</v>
      </c>
      <c r="B142" s="1" t="s">
        <v>152</v>
      </c>
      <c r="C142" s="1" t="str">
        <f>VLOOKUP(B142,飯店地址!A:B,2,FALSE)</f>
        <v>台北市北投區幽雅路18號</v>
      </c>
      <c r="D142" s="1" t="s">
        <v>1053</v>
      </c>
      <c r="E142" s="1" t="s">
        <v>576</v>
      </c>
      <c r="F142" s="1" t="s">
        <v>1141</v>
      </c>
      <c r="G142" s="1" t="s">
        <v>611</v>
      </c>
      <c r="H142" s="1" t="s">
        <v>591</v>
      </c>
      <c r="I142" s="1" t="s">
        <v>626</v>
      </c>
      <c r="J142" s="1" t="s">
        <v>583</v>
      </c>
      <c r="K142" s="1" t="s">
        <v>600</v>
      </c>
      <c r="L142">
        <v>7.8</v>
      </c>
    </row>
    <row r="143" spans="1:12" x14ac:dyDescent="0.25">
      <c r="A143" s="1" t="s">
        <v>574</v>
      </c>
      <c r="B143" s="1" t="s">
        <v>153</v>
      </c>
      <c r="C143" s="1" t="str">
        <f>VLOOKUP(B143,飯店地址!A:B,2,FALSE)</f>
        <v>台北市士林區天玉街38巷14號</v>
      </c>
      <c r="D143" s="1" t="s">
        <v>1053</v>
      </c>
      <c r="E143" s="1" t="s">
        <v>973</v>
      </c>
      <c r="F143" s="1" t="s">
        <v>1142</v>
      </c>
      <c r="G143" s="1" t="s">
        <v>608</v>
      </c>
      <c r="H143" s="1" t="s">
        <v>578</v>
      </c>
      <c r="I143" s="1" t="s">
        <v>584</v>
      </c>
      <c r="J143" s="1" t="s">
        <v>609</v>
      </c>
      <c r="K143" s="1" t="s">
        <v>603</v>
      </c>
      <c r="L143">
        <v>8.1</v>
      </c>
    </row>
    <row r="144" spans="1:12" x14ac:dyDescent="0.25">
      <c r="A144" s="1" t="s">
        <v>574</v>
      </c>
      <c r="B144" s="1" t="s">
        <v>154</v>
      </c>
      <c r="C144" s="1" t="str">
        <f>VLOOKUP(B144,飯店地址!A:B,2,FALSE)</f>
        <v>台北市中山區松江路61-1號</v>
      </c>
      <c r="D144" s="1" t="s">
        <v>1053</v>
      </c>
      <c r="E144" s="1" t="s">
        <v>875</v>
      </c>
      <c r="F144" s="1" t="s">
        <v>698</v>
      </c>
      <c r="G144" s="1" t="s">
        <v>595</v>
      </c>
      <c r="H144" s="1" t="s">
        <v>619</v>
      </c>
      <c r="I144" s="1" t="s">
        <v>595</v>
      </c>
      <c r="J144" s="1" t="s">
        <v>585</v>
      </c>
      <c r="K144" s="1" t="s">
        <v>617</v>
      </c>
      <c r="L144">
        <v>9.1</v>
      </c>
    </row>
    <row r="145" spans="1:12" x14ac:dyDescent="0.25">
      <c r="A145" s="1" t="s">
        <v>574</v>
      </c>
      <c r="B145" s="1" t="s">
        <v>155</v>
      </c>
      <c r="C145" s="1" t="str">
        <f>VLOOKUP(B145,飯店地址!A:B,2,FALSE)</f>
        <v>台北市中山區中山北路二段11巷1號</v>
      </c>
      <c r="D145" s="1" t="s">
        <v>1053</v>
      </c>
      <c r="E145" s="1" t="s">
        <v>876</v>
      </c>
      <c r="F145" s="1" t="s">
        <v>1143</v>
      </c>
      <c r="G145" s="1" t="s">
        <v>837</v>
      </c>
      <c r="H145" s="1" t="s">
        <v>603</v>
      </c>
      <c r="I145" s="1" t="s">
        <v>595</v>
      </c>
      <c r="J145" s="1" t="s">
        <v>605</v>
      </c>
      <c r="K145" s="1" t="s">
        <v>582</v>
      </c>
      <c r="L145">
        <v>7.7</v>
      </c>
    </row>
    <row r="146" spans="1:12" x14ac:dyDescent="0.25">
      <c r="A146" s="1" t="s">
        <v>574</v>
      </c>
      <c r="B146" s="1" t="s">
        <v>156</v>
      </c>
      <c r="C146" s="1" t="str">
        <f>VLOOKUP(B146,飯店地址!A:B,2,FALSE)</f>
        <v>台北市大安區敦化南路二段238號</v>
      </c>
      <c r="D146" s="1" t="s">
        <v>1053</v>
      </c>
      <c r="E146" s="1" t="s">
        <v>878</v>
      </c>
      <c r="F146" s="1" t="s">
        <v>1144</v>
      </c>
      <c r="G146" s="1" t="s">
        <v>585</v>
      </c>
      <c r="H146" s="1" t="s">
        <v>579</v>
      </c>
      <c r="I146" s="1" t="s">
        <v>608</v>
      </c>
      <c r="J146" s="1" t="s">
        <v>591</v>
      </c>
      <c r="K146" s="1" t="s">
        <v>582</v>
      </c>
      <c r="L146">
        <v>8.5</v>
      </c>
    </row>
    <row r="147" spans="1:12" x14ac:dyDescent="0.25">
      <c r="A147" s="1" t="s">
        <v>574</v>
      </c>
      <c r="B147" s="1" t="s">
        <v>157</v>
      </c>
      <c r="C147" s="1" t="str">
        <f>VLOOKUP(B147,飯店地址!A:B,2,FALSE)</f>
        <v>台北市中山區中山北路二段181號</v>
      </c>
      <c r="D147" s="1" t="s">
        <v>1053</v>
      </c>
      <c r="E147" s="1" t="s">
        <v>601</v>
      </c>
      <c r="F147" s="1" t="s">
        <v>881</v>
      </c>
      <c r="G147" s="1" t="s">
        <v>605</v>
      </c>
      <c r="H147" s="1" t="s">
        <v>600</v>
      </c>
      <c r="I147" s="1" t="s">
        <v>582</v>
      </c>
      <c r="J147" s="1" t="s">
        <v>624</v>
      </c>
      <c r="K147" s="1" t="s">
        <v>603</v>
      </c>
      <c r="L147">
        <v>8</v>
      </c>
    </row>
    <row r="148" spans="1:12" x14ac:dyDescent="0.25">
      <c r="A148" s="1" t="s">
        <v>574</v>
      </c>
      <c r="B148" s="1" t="s">
        <v>158</v>
      </c>
      <c r="C148" s="1" t="str">
        <f>VLOOKUP(B148,飯店地址!A:B,2,FALSE)</f>
        <v>台北市萬華區中華路一段41號13樓</v>
      </c>
      <c r="D148" s="1" t="s">
        <v>1053</v>
      </c>
      <c r="E148" s="1" t="s">
        <v>1145</v>
      </c>
      <c r="F148" s="1" t="s">
        <v>1146</v>
      </c>
      <c r="G148" s="1" t="s">
        <v>608</v>
      </c>
      <c r="H148" s="1" t="s">
        <v>603</v>
      </c>
      <c r="I148" s="1" t="s">
        <v>577</v>
      </c>
      <c r="J148" s="1" t="s">
        <v>609</v>
      </c>
      <c r="K148" s="1" t="s">
        <v>578</v>
      </c>
      <c r="L148">
        <v>8.4</v>
      </c>
    </row>
    <row r="149" spans="1:12" x14ac:dyDescent="0.25">
      <c r="A149" s="1" t="s">
        <v>574</v>
      </c>
      <c r="B149" s="1" t="s">
        <v>159</v>
      </c>
      <c r="C149" s="1" t="str">
        <f>VLOOKUP(B149,飯店地址!A:B,2,FALSE)</f>
        <v>台北市大安區忠孝東路四段180號</v>
      </c>
      <c r="D149" s="1" t="s">
        <v>1053</v>
      </c>
      <c r="E149" s="1" t="s">
        <v>875</v>
      </c>
      <c r="F149" s="1" t="s">
        <v>883</v>
      </c>
      <c r="G149" s="1" t="s">
        <v>582</v>
      </c>
      <c r="H149" s="1" t="s">
        <v>617</v>
      </c>
      <c r="I149" s="1" t="s">
        <v>596</v>
      </c>
      <c r="J149" s="1" t="s">
        <v>600</v>
      </c>
      <c r="K149" s="1" t="s">
        <v>579</v>
      </c>
      <c r="L149">
        <v>8.9</v>
      </c>
    </row>
    <row r="150" spans="1:12" x14ac:dyDescent="0.25">
      <c r="A150" s="1" t="s">
        <v>574</v>
      </c>
      <c r="B150" s="1" t="s">
        <v>160</v>
      </c>
      <c r="C150" s="1" t="str">
        <f>VLOOKUP(B150,飯店地址!A:B,2,FALSE)</f>
        <v>台北市南港區玉成街149號</v>
      </c>
      <c r="D150" s="1" t="s">
        <v>1053</v>
      </c>
      <c r="E150" s="1" t="s">
        <v>606</v>
      </c>
      <c r="F150" s="1" t="s">
        <v>1129</v>
      </c>
      <c r="G150" s="1" t="s">
        <v>582</v>
      </c>
      <c r="H150" s="1" t="s">
        <v>579</v>
      </c>
      <c r="I150" s="1" t="s">
        <v>595</v>
      </c>
      <c r="J150" s="1" t="s">
        <v>611</v>
      </c>
      <c r="K150" s="1" t="s">
        <v>578</v>
      </c>
      <c r="L150">
        <v>8.6999999999999993</v>
      </c>
    </row>
    <row r="151" spans="1:12" x14ac:dyDescent="0.25">
      <c r="A151" s="1" t="s">
        <v>574</v>
      </c>
      <c r="B151" s="1" t="s">
        <v>161</v>
      </c>
      <c r="C151" s="1" t="str">
        <f>VLOOKUP(B151,飯店地址!A:B,2,FALSE)</f>
        <v>台北市中山區南京東路3段8號</v>
      </c>
      <c r="D151" s="1" t="s">
        <v>1053</v>
      </c>
      <c r="E151" s="1" t="s">
        <v>885</v>
      </c>
      <c r="F151" s="1" t="s">
        <v>886</v>
      </c>
      <c r="G151" s="1" t="s">
        <v>582</v>
      </c>
      <c r="H151" s="1" t="s">
        <v>617</v>
      </c>
      <c r="I151" s="1" t="s">
        <v>582</v>
      </c>
      <c r="J151" s="1" t="s">
        <v>608</v>
      </c>
      <c r="K151" s="1" t="s">
        <v>585</v>
      </c>
      <c r="L151">
        <v>8.6999999999999993</v>
      </c>
    </row>
    <row r="152" spans="1:12" x14ac:dyDescent="0.25">
      <c r="A152" s="1" t="s">
        <v>574</v>
      </c>
      <c r="B152" s="1" t="s">
        <v>162</v>
      </c>
      <c r="C152" s="1" t="str">
        <f>VLOOKUP(B152,飯店地址!A:B,2,FALSE)</f>
        <v>台北市南港區忠孝東路7段528號</v>
      </c>
      <c r="D152" s="1" t="s">
        <v>1053</v>
      </c>
      <c r="E152" s="1" t="s">
        <v>620</v>
      </c>
      <c r="F152" s="1" t="s">
        <v>1147</v>
      </c>
      <c r="G152" s="1" t="s">
        <v>585</v>
      </c>
      <c r="H152" s="1" t="s">
        <v>617</v>
      </c>
      <c r="I152" s="1" t="s">
        <v>578</v>
      </c>
      <c r="J152" s="1" t="s">
        <v>600</v>
      </c>
      <c r="K152" s="1" t="s">
        <v>590</v>
      </c>
      <c r="L152">
        <v>8.6</v>
      </c>
    </row>
    <row r="153" spans="1:12" x14ac:dyDescent="0.25">
      <c r="A153" s="1" t="s">
        <v>574</v>
      </c>
      <c r="B153" s="1" t="s">
        <v>163</v>
      </c>
      <c r="C153" s="1" t="str">
        <f>VLOOKUP(B153,飯店地址!A:B,2,FALSE)</f>
        <v>台北市中山區建國北路一段140號</v>
      </c>
      <c r="D153" s="1" t="s">
        <v>1053</v>
      </c>
      <c r="E153" s="1" t="s">
        <v>888</v>
      </c>
      <c r="F153" s="1" t="s">
        <v>889</v>
      </c>
      <c r="G153" s="1" t="s">
        <v>578</v>
      </c>
      <c r="H153" s="1" t="s">
        <v>585</v>
      </c>
      <c r="I153" s="1" t="s">
        <v>608</v>
      </c>
      <c r="J153" s="1" t="s">
        <v>609</v>
      </c>
      <c r="K153" s="1" t="s">
        <v>590</v>
      </c>
      <c r="L153">
        <v>8.4</v>
      </c>
    </row>
    <row r="154" spans="1:12" x14ac:dyDescent="0.25">
      <c r="A154" s="1" t="s">
        <v>574</v>
      </c>
      <c r="B154" s="1" t="s">
        <v>164</v>
      </c>
      <c r="C154" s="1" t="str">
        <f>VLOOKUP(B154,飯店地址!A:B,2,FALSE)</f>
        <v>台北市中山區南京東路2段163號</v>
      </c>
      <c r="D154" s="1" t="s">
        <v>1053</v>
      </c>
      <c r="E154" s="1" t="s">
        <v>1148</v>
      </c>
      <c r="F154" s="1" t="s">
        <v>891</v>
      </c>
      <c r="G154" s="1" t="s">
        <v>591</v>
      </c>
      <c r="H154" s="1" t="s">
        <v>590</v>
      </c>
      <c r="I154" s="1" t="s">
        <v>585</v>
      </c>
      <c r="J154" s="1" t="s">
        <v>583</v>
      </c>
      <c r="K154" s="1" t="s">
        <v>582</v>
      </c>
      <c r="L154">
        <v>8.3000000000000007</v>
      </c>
    </row>
    <row r="155" spans="1:12" x14ac:dyDescent="0.25">
      <c r="A155" s="1" t="s">
        <v>574</v>
      </c>
      <c r="B155" s="1" t="s">
        <v>165</v>
      </c>
      <c r="C155" s="1" t="str">
        <f>VLOOKUP(B155,飯店地址!A:B,2,FALSE)</f>
        <v>台北市大同區南京西路163號4-2樓</v>
      </c>
      <c r="D155" s="1" t="s">
        <v>1053</v>
      </c>
      <c r="E155" s="1" t="s">
        <v>601</v>
      </c>
      <c r="F155" s="1" t="s">
        <v>870</v>
      </c>
      <c r="G155" s="1" t="s">
        <v>583</v>
      </c>
      <c r="H155" s="1" t="s">
        <v>578</v>
      </c>
      <c r="I155" s="1" t="s">
        <v>584</v>
      </c>
      <c r="J155" s="1" t="s">
        <v>605</v>
      </c>
      <c r="K155" s="1" t="s">
        <v>578</v>
      </c>
      <c r="L155">
        <v>8</v>
      </c>
    </row>
    <row r="156" spans="1:12" x14ac:dyDescent="0.25">
      <c r="A156" s="1" t="s">
        <v>574</v>
      </c>
      <c r="B156" s="1" t="s">
        <v>167</v>
      </c>
      <c r="C156" s="1" t="str">
        <f>VLOOKUP(B156,飯店地址!A:B,2,FALSE)</f>
        <v>台北市大安區新生南路一段103巷37號</v>
      </c>
      <c r="D156" s="1" t="s">
        <v>1053</v>
      </c>
      <c r="E156" s="1" t="s">
        <v>798</v>
      </c>
      <c r="F156" s="1" t="s">
        <v>922</v>
      </c>
      <c r="G156" s="1" t="s">
        <v>579</v>
      </c>
      <c r="H156" s="1" t="s">
        <v>617</v>
      </c>
      <c r="I156" s="1" t="s">
        <v>590</v>
      </c>
      <c r="J156" s="1" t="s">
        <v>600</v>
      </c>
      <c r="K156" s="1" t="s">
        <v>585</v>
      </c>
      <c r="L156">
        <v>8.6999999999999993</v>
      </c>
    </row>
    <row r="157" spans="1:12" x14ac:dyDescent="0.25">
      <c r="A157" s="1" t="s">
        <v>574</v>
      </c>
      <c r="B157" s="1" t="s">
        <v>168</v>
      </c>
      <c r="C157" s="1" t="str">
        <f>VLOOKUP(B157,飯店地址!A:B,2,FALSE)</f>
        <v>台北市中正區懷寧街5-1號</v>
      </c>
      <c r="D157" s="1" t="s">
        <v>1053</v>
      </c>
      <c r="E157" s="1" t="s">
        <v>895</v>
      </c>
      <c r="F157" s="1" t="s">
        <v>1149</v>
      </c>
      <c r="G157" s="1" t="s">
        <v>626</v>
      </c>
      <c r="H157" s="1" t="s">
        <v>614</v>
      </c>
      <c r="I157" s="1" t="s">
        <v>617</v>
      </c>
      <c r="J157" s="1" t="s">
        <v>646</v>
      </c>
      <c r="K157" s="1" t="s">
        <v>609</v>
      </c>
      <c r="L157">
        <v>7.6</v>
      </c>
    </row>
    <row r="158" spans="1:12" x14ac:dyDescent="0.25">
      <c r="A158" s="1" t="s">
        <v>574</v>
      </c>
      <c r="B158" s="1" t="s">
        <v>169</v>
      </c>
      <c r="C158" s="1" t="str">
        <f>VLOOKUP(B158,飯店地址!A:B,2,FALSE)</f>
        <v>台北市北投區光明路281號</v>
      </c>
      <c r="D158" s="1" t="s">
        <v>1053</v>
      </c>
      <c r="E158" s="1" t="s">
        <v>897</v>
      </c>
      <c r="F158" s="1" t="s">
        <v>858</v>
      </c>
      <c r="G158" s="1" t="s">
        <v>583</v>
      </c>
      <c r="H158" s="1" t="s">
        <v>600</v>
      </c>
      <c r="I158" s="1" t="s">
        <v>585</v>
      </c>
      <c r="J158" s="1" t="s">
        <v>584</v>
      </c>
      <c r="K158" s="1" t="s">
        <v>603</v>
      </c>
      <c r="L158">
        <v>8.1</v>
      </c>
    </row>
    <row r="159" spans="1:12" x14ac:dyDescent="0.25">
      <c r="A159" s="1" t="s">
        <v>574</v>
      </c>
      <c r="B159" s="1" t="s">
        <v>170</v>
      </c>
      <c r="C159" s="1" t="str">
        <f>VLOOKUP(B159,飯店地址!A:B,2,FALSE)</f>
        <v>台北市中正區忠孝西路一段50號5F</v>
      </c>
      <c r="D159" s="1" t="s">
        <v>1053</v>
      </c>
      <c r="E159" s="1" t="s">
        <v>898</v>
      </c>
      <c r="F159" s="1" t="s">
        <v>666</v>
      </c>
      <c r="G159" s="1" t="s">
        <v>608</v>
      </c>
      <c r="H159" s="1" t="s">
        <v>590</v>
      </c>
      <c r="I159" s="1" t="s">
        <v>619</v>
      </c>
      <c r="J159" s="1" t="s">
        <v>609</v>
      </c>
      <c r="K159" s="1" t="s">
        <v>578</v>
      </c>
      <c r="L159">
        <v>8.5</v>
      </c>
    </row>
    <row r="160" spans="1:12" x14ac:dyDescent="0.25">
      <c r="A160" s="1" t="s">
        <v>574</v>
      </c>
      <c r="B160" s="1" t="s">
        <v>173</v>
      </c>
      <c r="C160" s="1" t="str">
        <f>VLOOKUP(B160,飯店地址!A:B,2,FALSE)</f>
        <v>台北市松山區市民大道六段67號</v>
      </c>
      <c r="D160" s="1" t="s">
        <v>1053</v>
      </c>
      <c r="E160" s="1" t="s">
        <v>622</v>
      </c>
      <c r="F160" s="1" t="s">
        <v>906</v>
      </c>
      <c r="G160" s="1" t="s">
        <v>614</v>
      </c>
      <c r="H160" s="1" t="s">
        <v>605</v>
      </c>
      <c r="I160" s="1" t="s">
        <v>603</v>
      </c>
      <c r="J160" s="1" t="s">
        <v>646</v>
      </c>
      <c r="K160" s="1" t="s">
        <v>583</v>
      </c>
      <c r="L160">
        <v>7.6</v>
      </c>
    </row>
    <row r="161" spans="1:12" x14ac:dyDescent="0.25">
      <c r="A161" s="1" t="s">
        <v>574</v>
      </c>
      <c r="B161" s="1" t="s">
        <v>174</v>
      </c>
      <c r="C161" s="1" t="str">
        <f>VLOOKUP(B161,飯店地址!A:B,2,FALSE)</f>
        <v>台北市中山區松江路97巷18號</v>
      </c>
      <c r="D161" s="1" t="s">
        <v>1053</v>
      </c>
      <c r="E161" s="1" t="s">
        <v>622</v>
      </c>
      <c r="F161" s="1" t="s">
        <v>1150</v>
      </c>
      <c r="G161" s="1" t="s">
        <v>605</v>
      </c>
      <c r="H161" s="1" t="s">
        <v>605</v>
      </c>
      <c r="I161" s="1" t="s">
        <v>590</v>
      </c>
      <c r="J161" s="1" t="s">
        <v>624</v>
      </c>
      <c r="K161" s="1" t="s">
        <v>591</v>
      </c>
      <c r="L161">
        <v>7.8</v>
      </c>
    </row>
    <row r="162" spans="1:12" x14ac:dyDescent="0.25">
      <c r="A162" s="1" t="s">
        <v>574</v>
      </c>
      <c r="B162" s="1" t="s">
        <v>175</v>
      </c>
      <c r="C162" s="1" t="str">
        <f>VLOOKUP(B162,飯店地址!A:B,2,FALSE)</f>
        <v>台北市北投區幽雅路11號</v>
      </c>
      <c r="D162" s="1" t="s">
        <v>1053</v>
      </c>
      <c r="E162" s="1" t="s">
        <v>909</v>
      </c>
      <c r="F162" s="1" t="s">
        <v>1151</v>
      </c>
      <c r="G162" s="1" t="s">
        <v>603</v>
      </c>
      <c r="H162" s="1" t="s">
        <v>583</v>
      </c>
      <c r="I162" s="1" t="s">
        <v>638</v>
      </c>
      <c r="J162" s="1" t="s">
        <v>605</v>
      </c>
      <c r="K162" s="1" t="s">
        <v>582</v>
      </c>
      <c r="L162">
        <v>7.8</v>
      </c>
    </row>
    <row r="163" spans="1:12" x14ac:dyDescent="0.25">
      <c r="A163" s="1" t="s">
        <v>574</v>
      </c>
      <c r="B163" s="1" t="s">
        <v>176</v>
      </c>
      <c r="C163" s="1" t="str">
        <f>VLOOKUP(B163,飯店地址!A:B,2,FALSE)</f>
        <v>台北市中山區長春路62號6樓</v>
      </c>
      <c r="D163" s="1" t="s">
        <v>1053</v>
      </c>
      <c r="E163" s="1" t="s">
        <v>729</v>
      </c>
      <c r="F163" s="1" t="s">
        <v>926</v>
      </c>
      <c r="G163" s="1" t="s">
        <v>611</v>
      </c>
      <c r="H163" s="1" t="s">
        <v>591</v>
      </c>
      <c r="I163" s="1" t="s">
        <v>605</v>
      </c>
      <c r="J163" s="1" t="s">
        <v>635</v>
      </c>
      <c r="K163" s="1" t="s">
        <v>608</v>
      </c>
      <c r="L163">
        <v>7.9</v>
      </c>
    </row>
    <row r="164" spans="1:12" x14ac:dyDescent="0.25">
      <c r="A164" s="1" t="s">
        <v>574</v>
      </c>
      <c r="B164" s="1" t="s">
        <v>177</v>
      </c>
      <c r="C164" s="1" t="str">
        <f>VLOOKUP(B164,飯店地址!A:B,2,FALSE)</f>
        <v>台北市中和區立德街299號</v>
      </c>
      <c r="D164" s="1" t="s">
        <v>1053</v>
      </c>
      <c r="E164" s="1" t="s">
        <v>665</v>
      </c>
      <c r="F164" s="1" t="s">
        <v>1152</v>
      </c>
      <c r="G164" s="1" t="s">
        <v>689</v>
      </c>
      <c r="H164" s="1" t="s">
        <v>605</v>
      </c>
      <c r="I164" s="1" t="s">
        <v>646</v>
      </c>
      <c r="J164" s="1" t="s">
        <v>609</v>
      </c>
      <c r="K164" s="1" t="s">
        <v>583</v>
      </c>
      <c r="L164">
        <v>8.1</v>
      </c>
    </row>
    <row r="165" spans="1:12" x14ac:dyDescent="0.25">
      <c r="A165" s="1" t="s">
        <v>574</v>
      </c>
      <c r="B165" s="1" t="s">
        <v>178</v>
      </c>
      <c r="C165" s="1" t="str">
        <f>VLOOKUP(B165,飯店地址!A:B,2,FALSE)</f>
        <v>台北市中正區重慶南路一段1號2樓</v>
      </c>
      <c r="D165" s="1" t="s">
        <v>1053</v>
      </c>
      <c r="E165" s="1" t="s">
        <v>650</v>
      </c>
      <c r="F165" s="1" t="s">
        <v>1153</v>
      </c>
      <c r="G165" s="1" t="s">
        <v>579</v>
      </c>
      <c r="H165" s="1" t="s">
        <v>603</v>
      </c>
      <c r="I165" s="1" t="s">
        <v>617</v>
      </c>
      <c r="J165" s="1" t="s">
        <v>635</v>
      </c>
      <c r="K165" s="1" t="s">
        <v>608</v>
      </c>
      <c r="L165">
        <v>8.5</v>
      </c>
    </row>
    <row r="166" spans="1:12" x14ac:dyDescent="0.25">
      <c r="A166" s="1" t="s">
        <v>574</v>
      </c>
      <c r="B166" s="1" t="s">
        <v>179</v>
      </c>
      <c r="C166" s="1" t="str">
        <f>VLOOKUP(B166,飯店地址!A:B,2,FALSE)</f>
        <v>台北市中山區中山北路一段105巷12-6號</v>
      </c>
      <c r="D166" s="1" t="s">
        <v>1053</v>
      </c>
      <c r="E166" s="1" t="s">
        <v>601</v>
      </c>
      <c r="F166" s="1" t="s">
        <v>1154</v>
      </c>
      <c r="G166" s="1" t="s">
        <v>603</v>
      </c>
      <c r="H166" s="1" t="s">
        <v>603</v>
      </c>
      <c r="I166" s="1" t="s">
        <v>578</v>
      </c>
      <c r="J166" s="1" t="s">
        <v>584</v>
      </c>
      <c r="K166" s="1" t="s">
        <v>611</v>
      </c>
      <c r="L166">
        <v>8.1999999999999993</v>
      </c>
    </row>
    <row r="167" spans="1:12" x14ac:dyDescent="0.25">
      <c r="A167" s="1" t="s">
        <v>574</v>
      </c>
      <c r="B167" s="1" t="s">
        <v>180</v>
      </c>
      <c r="C167" s="1" t="str">
        <f>VLOOKUP(B167,飯店地址!A:B,2,FALSE)</f>
        <v>台北市中正區館前路8號11樓</v>
      </c>
      <c r="D167" s="1" t="s">
        <v>1053</v>
      </c>
      <c r="E167" s="1" t="s">
        <v>822</v>
      </c>
      <c r="F167" s="1" t="s">
        <v>1155</v>
      </c>
      <c r="G167" s="1" t="s">
        <v>603</v>
      </c>
      <c r="H167" s="1" t="s">
        <v>590</v>
      </c>
      <c r="I167" s="1" t="s">
        <v>599</v>
      </c>
      <c r="J167" s="1" t="s">
        <v>609</v>
      </c>
      <c r="K167" s="1" t="s">
        <v>585</v>
      </c>
      <c r="L167">
        <v>8.5</v>
      </c>
    </row>
    <row r="168" spans="1:12" x14ac:dyDescent="0.25">
      <c r="A168" s="1" t="s">
        <v>574</v>
      </c>
      <c r="B168" s="1" t="s">
        <v>181</v>
      </c>
      <c r="C168" s="1" t="str">
        <f>VLOOKUP(B168,飯店地址!A:B,2,FALSE)</f>
        <v>台北市中正區忠孝東路二段89號3樓</v>
      </c>
      <c r="D168" s="1" t="s">
        <v>1053</v>
      </c>
      <c r="E168" s="1" t="s">
        <v>914</v>
      </c>
      <c r="F168" s="1" t="s">
        <v>1156</v>
      </c>
      <c r="G168" s="1" t="s">
        <v>689</v>
      </c>
      <c r="H168" s="1" t="s">
        <v>916</v>
      </c>
      <c r="I168" s="1" t="s">
        <v>916</v>
      </c>
      <c r="J168" s="1" t="s">
        <v>577</v>
      </c>
      <c r="K168" s="1" t="s">
        <v>619</v>
      </c>
      <c r="L168">
        <v>9.6</v>
      </c>
    </row>
    <row r="169" spans="1:12" x14ac:dyDescent="0.25">
      <c r="A169" s="1" t="s">
        <v>574</v>
      </c>
      <c r="B169" s="1" t="s">
        <v>182</v>
      </c>
      <c r="C169" s="1" t="str">
        <f>VLOOKUP(B169,飯店地址!A:B,2,FALSE)</f>
        <v>台北市大安區忠孝東路四段172號</v>
      </c>
      <c r="D169" s="1" t="s">
        <v>1053</v>
      </c>
      <c r="E169" s="1" t="s">
        <v>668</v>
      </c>
      <c r="F169" s="1" t="s">
        <v>1159</v>
      </c>
      <c r="G169" s="1" t="s">
        <v>577</v>
      </c>
      <c r="H169" s="1" t="s">
        <v>603</v>
      </c>
      <c r="I169" s="1" t="s">
        <v>619</v>
      </c>
      <c r="J169" s="1" t="s">
        <v>635</v>
      </c>
      <c r="K169" s="1" t="s">
        <v>591</v>
      </c>
      <c r="L169">
        <v>8.6</v>
      </c>
    </row>
    <row r="170" spans="1:12" x14ac:dyDescent="0.25">
      <c r="A170" s="1" t="s">
        <v>574</v>
      </c>
      <c r="B170" s="1" t="s">
        <v>183</v>
      </c>
      <c r="C170" s="1" t="str">
        <f>VLOOKUP(B170,飯店地址!A:B,2,FALSE)</f>
        <v>台北市中山區南京東路一段128號</v>
      </c>
      <c r="D170" s="1" t="s">
        <v>1053</v>
      </c>
      <c r="E170" s="1" t="s">
        <v>601</v>
      </c>
      <c r="F170" s="1" t="s">
        <v>1160</v>
      </c>
      <c r="G170" s="1" t="s">
        <v>619</v>
      </c>
      <c r="H170" s="1" t="s">
        <v>610</v>
      </c>
      <c r="I170" s="1" t="s">
        <v>582</v>
      </c>
      <c r="J170" s="1" t="s">
        <v>579</v>
      </c>
      <c r="K170" s="1" t="s">
        <v>610</v>
      </c>
      <c r="L170">
        <v>9.1999999999999993</v>
      </c>
    </row>
    <row r="171" spans="1:12" x14ac:dyDescent="0.25">
      <c r="A171" s="1" t="s">
        <v>574</v>
      </c>
      <c r="B171" s="1" t="s">
        <v>279</v>
      </c>
      <c r="C171" s="1" t="str">
        <f>VLOOKUP(B171,飯店地址!A:B,2,FALSE)</f>
        <v>台北市中正區博愛路14號</v>
      </c>
      <c r="D171" s="1" t="s">
        <v>1053</v>
      </c>
      <c r="E171" s="1" t="s">
        <v>1161</v>
      </c>
      <c r="F171" s="1" t="s">
        <v>1162</v>
      </c>
      <c r="G171" s="1" t="s">
        <v>619</v>
      </c>
      <c r="H171" s="1" t="s">
        <v>599</v>
      </c>
      <c r="I171" s="1" t="s">
        <v>577</v>
      </c>
      <c r="J171" s="1" t="s">
        <v>585</v>
      </c>
      <c r="K171" s="1" t="s">
        <v>610</v>
      </c>
      <c r="L171">
        <v>9.1999999999999993</v>
      </c>
    </row>
    <row r="172" spans="1:12" x14ac:dyDescent="0.25">
      <c r="A172" s="1" t="s">
        <v>574</v>
      </c>
      <c r="B172" s="1" t="s">
        <v>184</v>
      </c>
      <c r="C172" s="1" t="str">
        <f>VLOOKUP(B172,飯店地址!A:B,2,FALSE)</f>
        <v>台北市信義區和平東路三段139號</v>
      </c>
      <c r="D172" s="1" t="s">
        <v>1053</v>
      </c>
      <c r="E172" s="1" t="s">
        <v>620</v>
      </c>
      <c r="F172" s="1" t="s">
        <v>1163</v>
      </c>
      <c r="G172" s="1" t="s">
        <v>638</v>
      </c>
      <c r="H172" s="1" t="s">
        <v>693</v>
      </c>
      <c r="I172" s="1" t="s">
        <v>583</v>
      </c>
      <c r="J172" s="1" t="s">
        <v>921</v>
      </c>
      <c r="K172" s="1" t="s">
        <v>630</v>
      </c>
      <c r="L172">
        <v>6.7</v>
      </c>
    </row>
    <row r="173" spans="1:12" x14ac:dyDescent="0.25">
      <c r="A173" s="1" t="s">
        <v>574</v>
      </c>
      <c r="B173" s="1" t="s">
        <v>185</v>
      </c>
      <c r="C173" s="1" t="str">
        <f>VLOOKUP(B173,飯店地址!A:B,2,FALSE)</f>
        <v>台北市中山區南京東路一段118號</v>
      </c>
      <c r="D173" s="1" t="s">
        <v>1053</v>
      </c>
      <c r="E173" s="1" t="s">
        <v>622</v>
      </c>
      <c r="F173" s="1" t="s">
        <v>922</v>
      </c>
      <c r="G173" s="1" t="s">
        <v>584</v>
      </c>
      <c r="H173" s="1" t="s">
        <v>605</v>
      </c>
      <c r="I173" s="1" t="s">
        <v>603</v>
      </c>
      <c r="J173" s="1" t="s">
        <v>624</v>
      </c>
      <c r="K173" s="1" t="s">
        <v>603</v>
      </c>
      <c r="L173">
        <v>7.7</v>
      </c>
    </row>
    <row r="174" spans="1:12" x14ac:dyDescent="0.25">
      <c r="A174" s="1" t="s">
        <v>574</v>
      </c>
      <c r="B174" s="1" t="s">
        <v>186</v>
      </c>
      <c r="C174" s="1" t="str">
        <f>VLOOKUP(B174,飯店地址!A:B,2,FALSE)</f>
        <v>台北市大安區光復南路200號</v>
      </c>
      <c r="D174" s="1" t="s">
        <v>1053</v>
      </c>
      <c r="E174" s="1" t="s">
        <v>853</v>
      </c>
      <c r="F174" s="1" t="s">
        <v>1164</v>
      </c>
      <c r="G174" s="1" t="s">
        <v>591</v>
      </c>
      <c r="H174" s="1" t="s">
        <v>600</v>
      </c>
      <c r="I174" s="1" t="s">
        <v>595</v>
      </c>
      <c r="J174" s="1" t="s">
        <v>614</v>
      </c>
      <c r="K174" s="1" t="s">
        <v>608</v>
      </c>
      <c r="L174">
        <v>8.1999999999999993</v>
      </c>
    </row>
    <row r="175" spans="1:12" x14ac:dyDescent="0.25">
      <c r="A175" s="1" t="s">
        <v>574</v>
      </c>
      <c r="B175" s="1" t="s">
        <v>187</v>
      </c>
      <c r="C175" s="1" t="str">
        <f>VLOOKUP(B175,飯店地址!A:B,2,FALSE)</f>
        <v>台北市士林區小西街48號2F</v>
      </c>
      <c r="D175" s="1" t="s">
        <v>1053</v>
      </c>
      <c r="E175" s="1" t="s">
        <v>601</v>
      </c>
      <c r="F175" s="1" t="s">
        <v>924</v>
      </c>
      <c r="G175" s="1" t="s">
        <v>608</v>
      </c>
      <c r="H175" s="1" t="s">
        <v>585</v>
      </c>
      <c r="I175" s="1" t="s">
        <v>577</v>
      </c>
      <c r="J175" s="1" t="s">
        <v>591</v>
      </c>
      <c r="K175" s="1" t="s">
        <v>578</v>
      </c>
      <c r="L175">
        <v>8.5</v>
      </c>
    </row>
    <row r="176" spans="1:12" x14ac:dyDescent="0.25">
      <c r="A176" s="1" t="s">
        <v>574</v>
      </c>
      <c r="B176" s="1" t="s">
        <v>188</v>
      </c>
      <c r="C176" s="1" t="str">
        <f>VLOOKUP(B176,飯店地址!A:B,2,FALSE)</f>
        <v>台北市中山區長春路246號</v>
      </c>
      <c r="D176" s="1" t="s">
        <v>1053</v>
      </c>
      <c r="E176" s="1" t="s">
        <v>925</v>
      </c>
      <c r="F176" s="1" t="s">
        <v>926</v>
      </c>
      <c r="G176" s="1" t="s">
        <v>927</v>
      </c>
      <c r="H176" s="1" t="s">
        <v>693</v>
      </c>
      <c r="I176" s="1" t="s">
        <v>646</v>
      </c>
      <c r="J176" s="1" t="s">
        <v>825</v>
      </c>
      <c r="K176" s="1" t="s">
        <v>605</v>
      </c>
      <c r="L176">
        <v>6.2</v>
      </c>
    </row>
    <row r="177" spans="1:12" x14ac:dyDescent="0.25">
      <c r="A177" s="1" t="s">
        <v>574</v>
      </c>
      <c r="B177" s="1" t="s">
        <v>189</v>
      </c>
      <c r="C177" s="1" t="str">
        <f>VLOOKUP(B177,飯店地址!A:B,2,FALSE)</f>
        <v>台北市士林區承德路四段318號</v>
      </c>
      <c r="D177" s="1" t="s">
        <v>1053</v>
      </c>
      <c r="E177" s="1" t="s">
        <v>670</v>
      </c>
      <c r="F177" s="1" t="s">
        <v>1165</v>
      </c>
      <c r="G177" s="1" t="s">
        <v>595</v>
      </c>
      <c r="H177" s="1" t="s">
        <v>599</v>
      </c>
      <c r="I177" s="1" t="s">
        <v>603</v>
      </c>
      <c r="J177" s="1" t="s">
        <v>585</v>
      </c>
      <c r="K177" s="1" t="s">
        <v>579</v>
      </c>
      <c r="L177">
        <v>8.9</v>
      </c>
    </row>
    <row r="178" spans="1:12" x14ac:dyDescent="0.25">
      <c r="A178" s="1" t="s">
        <v>574</v>
      </c>
      <c r="B178" s="1" t="s">
        <v>190</v>
      </c>
      <c r="C178" s="1" t="str">
        <f>VLOOKUP(B178,飯店地址!A:B,2,FALSE)</f>
        <v>台北市松山區長安東路二段219號12F</v>
      </c>
      <c r="D178" s="1" t="s">
        <v>1053</v>
      </c>
      <c r="E178" s="1" t="s">
        <v>1166</v>
      </c>
      <c r="F178" s="1" t="s">
        <v>957</v>
      </c>
      <c r="G178" s="1" t="s">
        <v>590</v>
      </c>
      <c r="H178" s="1" t="s">
        <v>590</v>
      </c>
      <c r="I178" s="1" t="s">
        <v>590</v>
      </c>
      <c r="J178" s="1" t="s">
        <v>583</v>
      </c>
      <c r="K178" s="1" t="s">
        <v>579</v>
      </c>
      <c r="L178">
        <v>8.5</v>
      </c>
    </row>
    <row r="179" spans="1:12" x14ac:dyDescent="0.25">
      <c r="A179" s="1" t="s">
        <v>574</v>
      </c>
      <c r="B179" s="1" t="s">
        <v>191</v>
      </c>
      <c r="C179" s="1" t="str">
        <f>VLOOKUP(B179,飯店地址!A:B,2,FALSE)</f>
        <v>台北市萬華區中華路一段41號</v>
      </c>
      <c r="D179" s="1" t="s">
        <v>1053</v>
      </c>
      <c r="E179" s="1" t="s">
        <v>1167</v>
      </c>
      <c r="F179" s="1" t="s">
        <v>1168</v>
      </c>
      <c r="G179" s="1" t="s">
        <v>608</v>
      </c>
      <c r="H179" s="1" t="s">
        <v>582</v>
      </c>
      <c r="I179" s="1" t="s">
        <v>595</v>
      </c>
      <c r="J179" s="1" t="s">
        <v>608</v>
      </c>
      <c r="K179" s="1" t="s">
        <v>617</v>
      </c>
      <c r="L179">
        <v>8.6</v>
      </c>
    </row>
    <row r="180" spans="1:12" x14ac:dyDescent="0.25">
      <c r="A180" s="1" t="s">
        <v>574</v>
      </c>
      <c r="B180" s="1" t="s">
        <v>192</v>
      </c>
      <c r="C180" s="1" t="str">
        <f>VLOOKUP(B180,飯店地址!A:B,2,FALSE)</f>
        <v>台北市中正區鄭州路21巷12號2樓</v>
      </c>
      <c r="D180" s="1" t="s">
        <v>1053</v>
      </c>
      <c r="E180" s="1" t="s">
        <v>798</v>
      </c>
      <c r="F180" s="1" t="s">
        <v>855</v>
      </c>
      <c r="G180" s="1" t="s">
        <v>608</v>
      </c>
      <c r="H180" s="1" t="s">
        <v>603</v>
      </c>
      <c r="I180" s="1" t="s">
        <v>579</v>
      </c>
      <c r="J180" s="1" t="s">
        <v>609</v>
      </c>
      <c r="K180" s="1" t="s">
        <v>577</v>
      </c>
      <c r="L180">
        <v>8.4</v>
      </c>
    </row>
    <row r="181" spans="1:12" x14ac:dyDescent="0.25">
      <c r="A181" s="1" t="s">
        <v>574</v>
      </c>
      <c r="B181" s="1" t="s">
        <v>193</v>
      </c>
      <c r="C181" s="1" t="str">
        <f>VLOOKUP(B181,飯店地址!A:B,2,FALSE)</f>
        <v>台北市中正區南陽街8號5樓</v>
      </c>
      <c r="D181" s="1" t="s">
        <v>1053</v>
      </c>
      <c r="E181" s="1" t="s">
        <v>932</v>
      </c>
      <c r="F181" s="1" t="s">
        <v>789</v>
      </c>
      <c r="G181" s="1" t="s">
        <v>611</v>
      </c>
      <c r="H181" s="1" t="s">
        <v>590</v>
      </c>
      <c r="I181" s="1" t="s">
        <v>619</v>
      </c>
      <c r="J181" s="1" t="s">
        <v>583</v>
      </c>
      <c r="K181" s="1" t="s">
        <v>579</v>
      </c>
      <c r="L181">
        <v>8.4</v>
      </c>
    </row>
    <row r="182" spans="1:12" x14ac:dyDescent="0.25">
      <c r="A182" s="1" t="s">
        <v>574</v>
      </c>
      <c r="B182" s="1" t="s">
        <v>194</v>
      </c>
      <c r="C182" s="1" t="str">
        <f>VLOOKUP(B182,飯店地址!A:B,2,FALSE)</f>
        <v>台北市中山區南京東路二段63號</v>
      </c>
      <c r="D182" s="1" t="s">
        <v>1053</v>
      </c>
      <c r="E182" s="1" t="s">
        <v>934</v>
      </c>
      <c r="F182" s="1" t="s">
        <v>1169</v>
      </c>
      <c r="G182" s="1" t="s">
        <v>638</v>
      </c>
      <c r="H182" s="1" t="s">
        <v>638</v>
      </c>
      <c r="I182" s="1" t="s">
        <v>608</v>
      </c>
      <c r="J182" s="1" t="s">
        <v>766</v>
      </c>
      <c r="K182" s="1" t="s">
        <v>626</v>
      </c>
      <c r="L182">
        <v>7.1</v>
      </c>
    </row>
    <row r="183" spans="1:12" x14ac:dyDescent="0.25">
      <c r="A183" s="1" t="s">
        <v>574</v>
      </c>
      <c r="B183" s="1" t="s">
        <v>195</v>
      </c>
      <c r="C183" s="1" t="str">
        <f>VLOOKUP(B183,飯店地址!A:B,2,FALSE)</f>
        <v>台北市大同區南京西路288號5樓</v>
      </c>
      <c r="D183" s="1" t="s">
        <v>1053</v>
      </c>
      <c r="E183" s="1" t="s">
        <v>650</v>
      </c>
      <c r="F183" s="1" t="s">
        <v>926</v>
      </c>
      <c r="G183" s="1" t="s">
        <v>584</v>
      </c>
      <c r="H183" s="1" t="s">
        <v>609</v>
      </c>
      <c r="I183" s="1" t="s">
        <v>583</v>
      </c>
      <c r="J183" s="1" t="s">
        <v>604</v>
      </c>
      <c r="K183" s="1" t="s">
        <v>611</v>
      </c>
      <c r="L183">
        <v>7.6</v>
      </c>
    </row>
    <row r="184" spans="1:12" x14ac:dyDescent="0.25">
      <c r="A184" s="1" t="s">
        <v>574</v>
      </c>
      <c r="B184" s="1" t="s">
        <v>196</v>
      </c>
      <c r="C184" s="1" t="str">
        <f>VLOOKUP(B184,飯店地址!A:B,2,FALSE)</f>
        <v>台北市內湖區江南街55號</v>
      </c>
      <c r="D184" s="1" t="s">
        <v>1053</v>
      </c>
      <c r="E184" s="1" t="s">
        <v>853</v>
      </c>
      <c r="F184" s="1" t="s">
        <v>1171</v>
      </c>
      <c r="G184" s="1" t="s">
        <v>577</v>
      </c>
      <c r="H184" s="1" t="s">
        <v>599</v>
      </c>
      <c r="I184" s="1" t="s">
        <v>579</v>
      </c>
      <c r="J184" s="1" t="s">
        <v>590</v>
      </c>
      <c r="K184" s="1" t="s">
        <v>577</v>
      </c>
      <c r="L184">
        <v>9</v>
      </c>
    </row>
    <row r="185" spans="1:12" x14ac:dyDescent="0.25">
      <c r="A185" s="1" t="s">
        <v>574</v>
      </c>
      <c r="B185" s="1" t="s">
        <v>197</v>
      </c>
      <c r="C185" s="1" t="str">
        <f>VLOOKUP(B185,飯店地址!A:B,2,FALSE)</f>
        <v>台北市大安區大安區忠孝東路三段8號</v>
      </c>
      <c r="D185" s="1" t="s">
        <v>1053</v>
      </c>
      <c r="E185" s="1" t="s">
        <v>907</v>
      </c>
      <c r="F185" s="1" t="s">
        <v>1172</v>
      </c>
      <c r="G185" s="1" t="s">
        <v>584</v>
      </c>
      <c r="H185" s="1" t="s">
        <v>609</v>
      </c>
      <c r="I185" s="1" t="s">
        <v>599</v>
      </c>
      <c r="J185" s="1" t="s">
        <v>624</v>
      </c>
      <c r="K185" s="1" t="s">
        <v>591</v>
      </c>
      <c r="L185">
        <v>7.9</v>
      </c>
    </row>
    <row r="186" spans="1:12" x14ac:dyDescent="0.25">
      <c r="A186" s="1" t="s">
        <v>574</v>
      </c>
      <c r="B186" s="1" t="s">
        <v>198</v>
      </c>
      <c r="C186" s="1" t="str">
        <f>VLOOKUP(B186,飯店地址!A:B,2,FALSE)</f>
        <v>台北萬華區中華路一段90號3樓</v>
      </c>
      <c r="D186" s="1" t="s">
        <v>1053</v>
      </c>
      <c r="E186" s="1" t="s">
        <v>665</v>
      </c>
      <c r="F186" s="1" t="s">
        <v>1173</v>
      </c>
      <c r="G186" s="1" t="s">
        <v>584</v>
      </c>
      <c r="H186" s="1" t="s">
        <v>635</v>
      </c>
      <c r="I186" s="1" t="s">
        <v>590</v>
      </c>
      <c r="J186" s="1" t="s">
        <v>624</v>
      </c>
      <c r="K186" s="1" t="s">
        <v>584</v>
      </c>
      <c r="L186">
        <v>7.6</v>
      </c>
    </row>
    <row r="187" spans="1:12" x14ac:dyDescent="0.25">
      <c r="A187" s="1" t="s">
        <v>574</v>
      </c>
      <c r="B187" s="1" t="s">
        <v>199</v>
      </c>
      <c r="C187" s="1" t="str">
        <f>VLOOKUP(B187,飯店地址!A:B,2,FALSE)</f>
        <v>台北市中山區正守里長安東路1段64號</v>
      </c>
      <c r="D187" s="1" t="s">
        <v>1053</v>
      </c>
      <c r="E187" s="1" t="s">
        <v>798</v>
      </c>
      <c r="F187" s="1" t="s">
        <v>1078</v>
      </c>
      <c r="G187" s="1" t="s">
        <v>582</v>
      </c>
      <c r="H187" s="1" t="s">
        <v>577</v>
      </c>
      <c r="I187" s="1" t="s">
        <v>583</v>
      </c>
      <c r="J187" s="1" t="s">
        <v>603</v>
      </c>
      <c r="K187" s="1" t="s">
        <v>599</v>
      </c>
      <c r="L187">
        <v>8.6</v>
      </c>
    </row>
    <row r="188" spans="1:12" x14ac:dyDescent="0.25">
      <c r="A188" s="1" t="s">
        <v>574</v>
      </c>
      <c r="B188" s="1" t="s">
        <v>200</v>
      </c>
      <c r="C188" s="1" t="str">
        <f>VLOOKUP(B188,飯店地址!A:B,2,FALSE)</f>
        <v>台北市大安區復興南路一段136號</v>
      </c>
      <c r="D188" s="1" t="s">
        <v>1053</v>
      </c>
      <c r="E188" s="1" t="s">
        <v>940</v>
      </c>
      <c r="F188" s="1" t="s">
        <v>941</v>
      </c>
      <c r="G188" s="1" t="s">
        <v>609</v>
      </c>
      <c r="H188" s="1" t="s">
        <v>614</v>
      </c>
      <c r="I188" s="1" t="s">
        <v>595</v>
      </c>
      <c r="J188" s="1" t="s">
        <v>629</v>
      </c>
      <c r="K188" s="1" t="s">
        <v>600</v>
      </c>
      <c r="L188">
        <v>7.8</v>
      </c>
    </row>
    <row r="189" spans="1:12" x14ac:dyDescent="0.25">
      <c r="A189" s="1" t="s">
        <v>574</v>
      </c>
      <c r="B189" s="1" t="s">
        <v>201</v>
      </c>
      <c r="C189" s="1" t="str">
        <f>VLOOKUP(B189,飯店地址!A:B,2,FALSE)</f>
        <v>台北市萬華區中華路一段178號</v>
      </c>
      <c r="D189" s="1" t="s">
        <v>1053</v>
      </c>
      <c r="E189" s="1" t="s">
        <v>942</v>
      </c>
      <c r="F189" s="1" t="s">
        <v>730</v>
      </c>
      <c r="G189" s="1" t="s">
        <v>585</v>
      </c>
      <c r="H189" s="1" t="s">
        <v>582</v>
      </c>
      <c r="I189" s="1" t="s">
        <v>582</v>
      </c>
      <c r="J189" s="1" t="s">
        <v>611</v>
      </c>
      <c r="K189" s="1" t="s">
        <v>617</v>
      </c>
      <c r="L189">
        <v>8.6</v>
      </c>
    </row>
    <row r="190" spans="1:12" x14ac:dyDescent="0.25">
      <c r="A190" s="1" t="s">
        <v>574</v>
      </c>
      <c r="B190" s="1" t="s">
        <v>202</v>
      </c>
      <c r="C190" s="1" t="str">
        <f>VLOOKUP(B190,飯店地址!A:B,2,FALSE)</f>
        <v>台北市中山區林森北路85巷23號</v>
      </c>
      <c r="D190" s="1" t="s">
        <v>1053</v>
      </c>
      <c r="E190" s="1" t="s">
        <v>620</v>
      </c>
      <c r="F190" s="1" t="s">
        <v>1175</v>
      </c>
      <c r="G190" s="1" t="s">
        <v>590</v>
      </c>
      <c r="H190" s="1" t="s">
        <v>608</v>
      </c>
      <c r="I190" s="1" t="s">
        <v>591</v>
      </c>
      <c r="J190" s="1" t="s">
        <v>635</v>
      </c>
      <c r="K190" s="1" t="s">
        <v>600</v>
      </c>
      <c r="L190">
        <v>8.1999999999999993</v>
      </c>
    </row>
    <row r="191" spans="1:12" x14ac:dyDescent="0.25">
      <c r="A191" s="1" t="s">
        <v>574</v>
      </c>
      <c r="B191" s="1" t="s">
        <v>203</v>
      </c>
      <c r="C191" s="1" t="str">
        <f>VLOOKUP(B191,飯店地址!A:B,2,FALSE)</f>
        <v>台北市大安區忠孝東路四段235號7樓</v>
      </c>
      <c r="D191" s="1" t="s">
        <v>1053</v>
      </c>
      <c r="E191" s="1" t="s">
        <v>945</v>
      </c>
      <c r="F191" s="1" t="s">
        <v>789</v>
      </c>
      <c r="G191" s="1" t="s">
        <v>635</v>
      </c>
      <c r="H191" s="1" t="s">
        <v>611</v>
      </c>
      <c r="I191" s="1" t="s">
        <v>579</v>
      </c>
      <c r="J191" s="1" t="s">
        <v>626</v>
      </c>
      <c r="K191" s="1" t="s">
        <v>608</v>
      </c>
      <c r="L191">
        <v>7.9</v>
      </c>
    </row>
    <row r="192" spans="1:12" x14ac:dyDescent="0.25">
      <c r="A192" s="1" t="s">
        <v>574</v>
      </c>
      <c r="B192" s="1" t="s">
        <v>204</v>
      </c>
      <c r="C192" s="1" t="str">
        <f>VLOOKUP(B192,飯店地址!A:B,2,FALSE)</f>
        <v>台北市中山區南京東路3段131號</v>
      </c>
      <c r="D192" s="1" t="s">
        <v>1053</v>
      </c>
      <c r="E192" s="1" t="s">
        <v>947</v>
      </c>
      <c r="F192" s="1" t="s">
        <v>1038</v>
      </c>
      <c r="G192" s="1" t="s">
        <v>578</v>
      </c>
      <c r="H192" s="1" t="s">
        <v>578</v>
      </c>
      <c r="I192" s="1" t="s">
        <v>590</v>
      </c>
      <c r="J192" s="1" t="s">
        <v>584</v>
      </c>
      <c r="K192" s="1" t="s">
        <v>608</v>
      </c>
      <c r="L192">
        <v>8.3000000000000007</v>
      </c>
    </row>
    <row r="193" spans="1:12" x14ac:dyDescent="0.25">
      <c r="A193" s="1" t="s">
        <v>574</v>
      </c>
      <c r="B193" s="1" t="s">
        <v>206</v>
      </c>
      <c r="C193" s="1" t="str">
        <f>VLOOKUP(B193,飯店地址!A:B,2,FALSE)</f>
        <v>台北市信義區松高路18號</v>
      </c>
      <c r="D193" s="1" t="s">
        <v>1053</v>
      </c>
      <c r="E193" s="1" t="s">
        <v>950</v>
      </c>
      <c r="F193" s="1" t="s">
        <v>1176</v>
      </c>
      <c r="G193" s="1" t="s">
        <v>579</v>
      </c>
      <c r="H193" s="1" t="s">
        <v>619</v>
      </c>
      <c r="I193" s="1" t="s">
        <v>594</v>
      </c>
      <c r="J193" s="1" t="s">
        <v>585</v>
      </c>
      <c r="K193" s="1" t="s">
        <v>617</v>
      </c>
      <c r="L193">
        <v>9.1</v>
      </c>
    </row>
    <row r="194" spans="1:12" x14ac:dyDescent="0.25">
      <c r="A194" s="1" t="s">
        <v>574</v>
      </c>
      <c r="B194" s="1" t="s">
        <v>207</v>
      </c>
      <c r="C194" s="1" t="str">
        <f>VLOOKUP(B194,飯店地址!A:B,2,FALSE)</f>
        <v>台北市中山區復興北路282號三樓</v>
      </c>
      <c r="D194" s="1" t="s">
        <v>1053</v>
      </c>
      <c r="E194" s="1" t="s">
        <v>620</v>
      </c>
      <c r="F194" s="1" t="s">
        <v>1177</v>
      </c>
      <c r="G194" s="1" t="s">
        <v>611</v>
      </c>
      <c r="H194" s="1" t="s">
        <v>591</v>
      </c>
      <c r="I194" s="1" t="s">
        <v>603</v>
      </c>
      <c r="J194" s="1" t="s">
        <v>626</v>
      </c>
      <c r="K194" s="1" t="s">
        <v>600</v>
      </c>
      <c r="L194">
        <v>8</v>
      </c>
    </row>
    <row r="195" spans="1:12" x14ac:dyDescent="0.25">
      <c r="A195" s="1" t="s">
        <v>574</v>
      </c>
      <c r="B195" s="1" t="s">
        <v>208</v>
      </c>
      <c r="C195" s="1" t="str">
        <f>VLOOKUP(B195,飯店地址!A:B,2,FALSE)</f>
        <v>台北市中山區林森北路568號</v>
      </c>
      <c r="D195" s="1" t="s">
        <v>1053</v>
      </c>
      <c r="E195" s="1" t="s">
        <v>1178</v>
      </c>
      <c r="F195" s="1" t="s">
        <v>1179</v>
      </c>
      <c r="G195" s="1" t="s">
        <v>596</v>
      </c>
      <c r="H195" s="1" t="s">
        <v>594</v>
      </c>
      <c r="I195" s="1" t="s">
        <v>619</v>
      </c>
      <c r="J195" s="1" t="s">
        <v>577</v>
      </c>
      <c r="K195" s="1" t="s">
        <v>599</v>
      </c>
      <c r="L195">
        <v>9.4</v>
      </c>
    </row>
    <row r="196" spans="1:12" x14ac:dyDescent="0.25">
      <c r="A196" s="1" t="s">
        <v>574</v>
      </c>
      <c r="B196" s="1" t="s">
        <v>209</v>
      </c>
      <c r="C196" s="1" t="str">
        <f>VLOOKUP(B196,飯店地址!A:B,2,FALSE)</f>
        <v>台北市大同區南京西路18巷30號</v>
      </c>
      <c r="D196" s="1" t="s">
        <v>1053</v>
      </c>
      <c r="E196" s="1" t="s">
        <v>665</v>
      </c>
      <c r="F196" s="1" t="s">
        <v>970</v>
      </c>
      <c r="G196" s="1" t="s">
        <v>578</v>
      </c>
      <c r="H196" s="1" t="s">
        <v>609</v>
      </c>
      <c r="I196" s="1" t="s">
        <v>577</v>
      </c>
      <c r="J196" s="1" t="s">
        <v>646</v>
      </c>
      <c r="K196" s="1" t="s">
        <v>611</v>
      </c>
      <c r="L196">
        <v>8.1</v>
      </c>
    </row>
    <row r="197" spans="1:12" x14ac:dyDescent="0.25">
      <c r="A197" s="1" t="s">
        <v>574</v>
      </c>
      <c r="B197" s="1" t="s">
        <v>210</v>
      </c>
      <c r="C197" s="1" t="str">
        <f>VLOOKUP(B197,飯店地址!A:B,2,FALSE)</f>
        <v>台北市信義區永吉路30巷150號</v>
      </c>
      <c r="D197" s="1" t="s">
        <v>1053</v>
      </c>
      <c r="E197" s="1" t="s">
        <v>620</v>
      </c>
      <c r="F197" s="1" t="s">
        <v>674</v>
      </c>
      <c r="G197" s="1" t="s">
        <v>614</v>
      </c>
      <c r="H197" s="1" t="s">
        <v>614</v>
      </c>
      <c r="I197" s="1" t="s">
        <v>590</v>
      </c>
      <c r="J197" s="1" t="s">
        <v>630</v>
      </c>
      <c r="K197" s="1" t="s">
        <v>626</v>
      </c>
      <c r="L197">
        <v>7.4</v>
      </c>
    </row>
    <row r="198" spans="1:12" x14ac:dyDescent="0.25">
      <c r="A198" s="1" t="s">
        <v>574</v>
      </c>
      <c r="B198" s="1" t="s">
        <v>211</v>
      </c>
      <c r="C198" s="1" t="str">
        <f>VLOOKUP(B198,飯店地址!A:B,2,FALSE)</f>
        <v>台北市大同區南京西路151號6樓</v>
      </c>
      <c r="D198" s="1" t="s">
        <v>1053</v>
      </c>
      <c r="E198" s="1" t="s">
        <v>601</v>
      </c>
      <c r="F198" s="1" t="s">
        <v>1180</v>
      </c>
      <c r="G198" s="1" t="s">
        <v>590</v>
      </c>
      <c r="H198" s="1" t="s">
        <v>603</v>
      </c>
      <c r="I198" s="1" t="s">
        <v>590</v>
      </c>
      <c r="J198" s="1" t="s">
        <v>605</v>
      </c>
      <c r="K198" s="1" t="s">
        <v>585</v>
      </c>
      <c r="L198">
        <v>8.4</v>
      </c>
    </row>
    <row r="199" spans="1:12" x14ac:dyDescent="0.25">
      <c r="A199" s="1" t="s">
        <v>574</v>
      </c>
      <c r="B199" s="1" t="s">
        <v>212</v>
      </c>
      <c r="C199" s="1" t="str">
        <f>VLOOKUP(B199,飯店地址!A:B,2,FALSE)</f>
        <v>台北市中正區金山北路1號</v>
      </c>
      <c r="D199" s="1" t="s">
        <v>1053</v>
      </c>
      <c r="E199" s="1" t="s">
        <v>958</v>
      </c>
      <c r="F199" s="1" t="s">
        <v>1181</v>
      </c>
      <c r="G199" s="1" t="s">
        <v>600</v>
      </c>
      <c r="H199" s="1" t="s">
        <v>578</v>
      </c>
      <c r="I199" s="1" t="s">
        <v>590</v>
      </c>
      <c r="J199" s="1" t="s">
        <v>624</v>
      </c>
      <c r="K199" s="1" t="s">
        <v>611</v>
      </c>
      <c r="L199">
        <v>8.1999999999999993</v>
      </c>
    </row>
    <row r="200" spans="1:12" x14ac:dyDescent="0.25">
      <c r="A200" s="1" t="s">
        <v>574</v>
      </c>
      <c r="B200" s="1" t="s">
        <v>213</v>
      </c>
      <c r="C200" s="1" t="str">
        <f>VLOOKUP(B200,飯店地址!A:B,2,FALSE)</f>
        <v>台北市中山區林森北路369號</v>
      </c>
      <c r="D200" s="1" t="s">
        <v>1053</v>
      </c>
      <c r="E200" s="1" t="s">
        <v>960</v>
      </c>
      <c r="F200" s="1" t="s">
        <v>1182</v>
      </c>
      <c r="G200" s="1" t="s">
        <v>591</v>
      </c>
      <c r="H200" s="1" t="s">
        <v>608</v>
      </c>
      <c r="I200" s="1" t="s">
        <v>578</v>
      </c>
      <c r="J200" s="1" t="s">
        <v>635</v>
      </c>
      <c r="K200" s="1" t="s">
        <v>578</v>
      </c>
      <c r="L200">
        <v>8.1</v>
      </c>
    </row>
    <row r="201" spans="1:12" x14ac:dyDescent="0.25">
      <c r="A201" s="1" t="s">
        <v>574</v>
      </c>
      <c r="B201" s="1" t="s">
        <v>214</v>
      </c>
      <c r="C201" s="1" t="str">
        <f>VLOOKUP(B201,飯店地址!A:B,2,FALSE)</f>
        <v>台北市中正區館前路8號5樓</v>
      </c>
      <c r="D201" s="1" t="s">
        <v>1053</v>
      </c>
      <c r="E201" s="1" t="s">
        <v>964</v>
      </c>
      <c r="F201" s="1" t="s">
        <v>1184</v>
      </c>
      <c r="G201" s="1" t="s">
        <v>617</v>
      </c>
      <c r="H201" s="1" t="s">
        <v>579</v>
      </c>
      <c r="I201" s="1" t="s">
        <v>596</v>
      </c>
      <c r="J201" s="1" t="s">
        <v>590</v>
      </c>
      <c r="K201" s="1" t="s">
        <v>582</v>
      </c>
      <c r="L201">
        <v>8.9</v>
      </c>
    </row>
    <row r="202" spans="1:12" x14ac:dyDescent="0.25">
      <c r="A202" s="1" t="s">
        <v>574</v>
      </c>
      <c r="B202" s="1" t="s">
        <v>215</v>
      </c>
      <c r="C202" s="1" t="str">
        <f>VLOOKUP(B202,飯店地址!A:B,2,FALSE)</f>
        <v>台北市中山區中山北路四段一號</v>
      </c>
      <c r="D202" s="1" t="s">
        <v>1053</v>
      </c>
      <c r="E202" s="1" t="s">
        <v>965</v>
      </c>
      <c r="F202" s="1" t="s">
        <v>1185</v>
      </c>
      <c r="G202" s="1" t="s">
        <v>583</v>
      </c>
      <c r="H202" s="1" t="s">
        <v>582</v>
      </c>
      <c r="I202" s="1" t="s">
        <v>591</v>
      </c>
      <c r="J202" s="1" t="s">
        <v>590</v>
      </c>
      <c r="K202" s="1" t="s">
        <v>585</v>
      </c>
      <c r="L202">
        <v>8.3000000000000007</v>
      </c>
    </row>
    <row r="203" spans="1:12" x14ac:dyDescent="0.25">
      <c r="A203" s="1" t="s">
        <v>574</v>
      </c>
      <c r="B203" s="1" t="s">
        <v>217</v>
      </c>
      <c r="C203" s="1" t="str">
        <f>VLOOKUP(B203,飯店地址!A:B,2,FALSE)</f>
        <v>台北市中山區民生西路16號4樓</v>
      </c>
      <c r="D203" s="1" t="s">
        <v>1053</v>
      </c>
      <c r="E203" s="1" t="s">
        <v>968</v>
      </c>
      <c r="F203" s="1" t="s">
        <v>969</v>
      </c>
      <c r="G203" s="1" t="s">
        <v>590</v>
      </c>
      <c r="H203" s="1" t="s">
        <v>590</v>
      </c>
      <c r="I203" s="1" t="s">
        <v>617</v>
      </c>
      <c r="J203" s="1" t="s">
        <v>583</v>
      </c>
      <c r="K203" s="1" t="s">
        <v>603</v>
      </c>
      <c r="L203">
        <v>8.5</v>
      </c>
    </row>
    <row r="204" spans="1:12" x14ac:dyDescent="0.25">
      <c r="A204" s="1" t="s">
        <v>574</v>
      </c>
      <c r="B204" s="1" t="s">
        <v>218</v>
      </c>
      <c r="C204" s="1" t="str">
        <f>VLOOKUP(B204,飯店地址!A:B,2,FALSE)</f>
        <v>台北市萬華區西寧南路30號12樓</v>
      </c>
      <c r="D204" s="1" t="s">
        <v>1053</v>
      </c>
      <c r="E204" s="1" t="s">
        <v>639</v>
      </c>
      <c r="F204" s="1" t="s">
        <v>840</v>
      </c>
      <c r="G204" s="1" t="s">
        <v>585</v>
      </c>
      <c r="H204" s="1" t="s">
        <v>578</v>
      </c>
      <c r="I204" s="1" t="s">
        <v>582</v>
      </c>
      <c r="J204" s="1" t="s">
        <v>583</v>
      </c>
      <c r="K204" s="1" t="s">
        <v>590</v>
      </c>
      <c r="L204">
        <v>8.5</v>
      </c>
    </row>
    <row r="205" spans="1:12" x14ac:dyDescent="0.25">
      <c r="A205" s="1" t="s">
        <v>574</v>
      </c>
      <c r="B205" s="1" t="s">
        <v>219</v>
      </c>
      <c r="C205" s="1" t="str">
        <f>VLOOKUP(B205,飯店地址!A:B,2,FALSE)</f>
        <v>台北市萬華區西寧南路70號6樓</v>
      </c>
      <c r="D205" s="1" t="s">
        <v>1053</v>
      </c>
      <c r="E205" s="1" t="s">
        <v>639</v>
      </c>
      <c r="F205" s="1" t="s">
        <v>1109</v>
      </c>
      <c r="G205" s="1" t="s">
        <v>584</v>
      </c>
      <c r="H205" s="1" t="s">
        <v>609</v>
      </c>
      <c r="I205" s="1" t="s">
        <v>577</v>
      </c>
      <c r="J205" s="1" t="s">
        <v>626</v>
      </c>
      <c r="K205" s="1" t="s">
        <v>591</v>
      </c>
      <c r="L205">
        <v>7.9</v>
      </c>
    </row>
    <row r="206" spans="1:12" x14ac:dyDescent="0.25">
      <c r="A206" s="1" t="s">
        <v>574</v>
      </c>
      <c r="B206" s="1" t="s">
        <v>220</v>
      </c>
      <c r="C206" s="1" t="str">
        <f>VLOOKUP(B206,飯店地址!A:B,2,FALSE)</f>
        <v>台北市中山區林森北路477號</v>
      </c>
      <c r="D206" s="1" t="s">
        <v>1053</v>
      </c>
      <c r="E206" s="1" t="s">
        <v>601</v>
      </c>
      <c r="F206" s="1" t="s">
        <v>773</v>
      </c>
      <c r="G206" s="1" t="s">
        <v>619</v>
      </c>
      <c r="H206" s="1" t="s">
        <v>619</v>
      </c>
      <c r="I206" s="1" t="s">
        <v>582</v>
      </c>
      <c r="J206" s="1" t="s">
        <v>582</v>
      </c>
      <c r="K206" s="1" t="s">
        <v>618</v>
      </c>
      <c r="L206">
        <v>8.1999999999999993</v>
      </c>
    </row>
    <row r="207" spans="1:12" x14ac:dyDescent="0.25">
      <c r="A207" s="1" t="s">
        <v>574</v>
      </c>
      <c r="B207" s="1" t="s">
        <v>221</v>
      </c>
      <c r="C207" s="1" t="str">
        <f>VLOOKUP(B207,飯店地址!A:B,2,FALSE)</f>
        <v>台北市中正區懷寧街7號</v>
      </c>
      <c r="D207" s="1" t="s">
        <v>1053</v>
      </c>
      <c r="E207" s="1" t="s">
        <v>812</v>
      </c>
      <c r="F207" s="1" t="s">
        <v>1187</v>
      </c>
      <c r="G207" s="1" t="s">
        <v>600</v>
      </c>
      <c r="H207" s="1" t="s">
        <v>582</v>
      </c>
      <c r="I207" s="1" t="s">
        <v>599</v>
      </c>
      <c r="J207" s="1" t="s">
        <v>600</v>
      </c>
      <c r="K207" s="1" t="s">
        <v>577</v>
      </c>
      <c r="L207">
        <v>8.6</v>
      </c>
    </row>
    <row r="208" spans="1:12" x14ac:dyDescent="0.25">
      <c r="A208" s="1" t="s">
        <v>574</v>
      </c>
      <c r="B208" s="1" t="s">
        <v>222</v>
      </c>
      <c r="C208" s="1" t="str">
        <f>VLOOKUP(B208,飯店地址!A:B,2,FALSE)</f>
        <v>台北市中正區長安西路81號</v>
      </c>
      <c r="D208" s="1" t="s">
        <v>1053</v>
      </c>
      <c r="E208" s="1" t="s">
        <v>798</v>
      </c>
      <c r="F208" s="1" t="s">
        <v>1188</v>
      </c>
      <c r="G208" s="1" t="s">
        <v>585</v>
      </c>
      <c r="H208" s="1" t="s">
        <v>577</v>
      </c>
      <c r="I208" s="1" t="s">
        <v>617</v>
      </c>
      <c r="J208" s="1" t="s">
        <v>578</v>
      </c>
      <c r="K208" s="1" t="s">
        <v>595</v>
      </c>
      <c r="L208">
        <v>8.8000000000000007</v>
      </c>
    </row>
    <row r="209" spans="1:12" x14ac:dyDescent="0.25">
      <c r="A209" s="1" t="s">
        <v>574</v>
      </c>
      <c r="B209" s="1" t="s">
        <v>223</v>
      </c>
      <c r="C209" s="1" t="str">
        <f>VLOOKUP(B209,飯店地址!A:B,2,FALSE)</f>
        <v>台北市中正區長安西路77號</v>
      </c>
      <c r="D209" s="1" t="s">
        <v>1053</v>
      </c>
      <c r="E209" s="1" t="s">
        <v>798</v>
      </c>
      <c r="F209" s="1" t="s">
        <v>995</v>
      </c>
      <c r="G209" s="1" t="s">
        <v>590</v>
      </c>
      <c r="H209" s="1" t="s">
        <v>617</v>
      </c>
      <c r="I209" s="1" t="s">
        <v>617</v>
      </c>
      <c r="J209" s="1" t="s">
        <v>603</v>
      </c>
      <c r="K209" s="1" t="s">
        <v>595</v>
      </c>
      <c r="L209">
        <v>8.6999999999999993</v>
      </c>
    </row>
    <row r="210" spans="1:12" x14ac:dyDescent="0.25">
      <c r="A210" s="1" t="s">
        <v>574</v>
      </c>
      <c r="B210" s="1" t="s">
        <v>223</v>
      </c>
      <c r="C210" s="1" t="str">
        <f>VLOOKUP(B210,飯店地址!A:B,2,FALSE)</f>
        <v>台北市中正區長安西路77號</v>
      </c>
      <c r="D210" s="1" t="s">
        <v>1053</v>
      </c>
      <c r="E210" s="1" t="s">
        <v>798</v>
      </c>
      <c r="F210" s="1" t="s">
        <v>1189</v>
      </c>
      <c r="G210" s="1" t="s">
        <v>590</v>
      </c>
      <c r="H210" s="1" t="s">
        <v>617</v>
      </c>
      <c r="I210" s="1" t="s">
        <v>617</v>
      </c>
      <c r="J210" s="1" t="s">
        <v>603</v>
      </c>
      <c r="K210" s="1" t="s">
        <v>595</v>
      </c>
      <c r="L210">
        <v>8.6999999999999993</v>
      </c>
    </row>
    <row r="211" spans="1:12" x14ac:dyDescent="0.25">
      <c r="A211" s="1" t="s">
        <v>574</v>
      </c>
      <c r="B211" s="1" t="s">
        <v>224</v>
      </c>
      <c r="C211" s="1" t="str">
        <f>VLOOKUP(B211,飯店地址!A:B,2,FALSE)</f>
        <v>台北市萬華區寶慶路63號</v>
      </c>
      <c r="D211" s="1" t="s">
        <v>1053</v>
      </c>
      <c r="E211" s="1" t="s">
        <v>976</v>
      </c>
      <c r="F211" s="1" t="s">
        <v>632</v>
      </c>
      <c r="G211" s="1" t="s">
        <v>585</v>
      </c>
      <c r="H211" s="1" t="s">
        <v>617</v>
      </c>
      <c r="I211" s="1" t="s">
        <v>596</v>
      </c>
      <c r="J211" s="1" t="s">
        <v>603</v>
      </c>
      <c r="K211" s="1" t="s">
        <v>595</v>
      </c>
      <c r="L211">
        <v>8.9</v>
      </c>
    </row>
    <row r="212" spans="1:12" x14ac:dyDescent="0.25">
      <c r="A212" s="1" t="s">
        <v>574</v>
      </c>
      <c r="B212" s="1" t="s">
        <v>225</v>
      </c>
      <c r="C212" s="1" t="str">
        <f>VLOOKUP(B212,飯店地址!A:B,2,FALSE)</f>
        <v>台北市中山區復興北路338號</v>
      </c>
      <c r="D212" s="1" t="s">
        <v>1053</v>
      </c>
      <c r="E212" s="1" t="s">
        <v>601</v>
      </c>
      <c r="F212" s="1" t="s">
        <v>1051</v>
      </c>
      <c r="G212" s="1" t="s">
        <v>617</v>
      </c>
      <c r="H212" s="1" t="s">
        <v>610</v>
      </c>
      <c r="I212" s="1" t="s">
        <v>599</v>
      </c>
      <c r="J212" s="1" t="s">
        <v>579</v>
      </c>
      <c r="K212" s="1" t="s">
        <v>619</v>
      </c>
      <c r="L212">
        <v>9.1</v>
      </c>
    </row>
    <row r="213" spans="1:12" x14ac:dyDescent="0.25">
      <c r="A213" s="1" t="s">
        <v>574</v>
      </c>
      <c r="B213" s="1" t="s">
        <v>227</v>
      </c>
      <c r="C213" s="1" t="str">
        <f>VLOOKUP(B213,飯店地址!A:B,2,FALSE)</f>
        <v>台北市中和區中山路二段228號5樓</v>
      </c>
      <c r="D213" s="1" t="s">
        <v>1053</v>
      </c>
      <c r="E213" s="1" t="s">
        <v>982</v>
      </c>
      <c r="F213" s="1" t="s">
        <v>1190</v>
      </c>
      <c r="G213" s="1" t="s">
        <v>579</v>
      </c>
      <c r="H213" s="1" t="s">
        <v>599</v>
      </c>
      <c r="I213" s="1" t="s">
        <v>600</v>
      </c>
      <c r="J213" s="1" t="s">
        <v>590</v>
      </c>
      <c r="K213" s="1" t="s">
        <v>595</v>
      </c>
      <c r="L213">
        <v>8.8000000000000007</v>
      </c>
    </row>
    <row r="214" spans="1:12" x14ac:dyDescent="0.25">
      <c r="A214" s="1" t="s">
        <v>574</v>
      </c>
      <c r="B214" s="1" t="s">
        <v>229</v>
      </c>
      <c r="C214" s="1" t="str">
        <f>VLOOKUP(B214,飯店地址!A:B,2,FALSE)</f>
        <v>台北市大同區延平北路二段197號3。4。11樓</v>
      </c>
      <c r="D214" s="1" t="s">
        <v>1053</v>
      </c>
      <c r="E214" s="1" t="s">
        <v>1030</v>
      </c>
      <c r="F214" s="1" t="s">
        <v>1191</v>
      </c>
      <c r="G214" s="1" t="s">
        <v>591</v>
      </c>
      <c r="H214" s="1" t="s">
        <v>603</v>
      </c>
      <c r="I214" s="1" t="s">
        <v>591</v>
      </c>
      <c r="J214" s="1" t="s">
        <v>611</v>
      </c>
      <c r="K214" s="1" t="s">
        <v>578</v>
      </c>
      <c r="L214">
        <v>8.1</v>
      </c>
    </row>
    <row r="215" spans="1:12" x14ac:dyDescent="0.25">
      <c r="A215" s="1" t="s">
        <v>574</v>
      </c>
      <c r="B215" s="1" t="s">
        <v>230</v>
      </c>
      <c r="C215" s="1" t="str">
        <f>VLOOKUP(B215,飯店地址!A:B,2,FALSE)</f>
        <v>台北市中正區館前路8號6樓</v>
      </c>
      <c r="D215" s="1" t="s">
        <v>1053</v>
      </c>
      <c r="E215" s="1" t="s">
        <v>985</v>
      </c>
      <c r="F215" s="1" t="s">
        <v>986</v>
      </c>
      <c r="G215" s="1" t="s">
        <v>583</v>
      </c>
      <c r="H215" s="1" t="s">
        <v>590</v>
      </c>
      <c r="I215" s="1" t="s">
        <v>619</v>
      </c>
      <c r="J215" s="1" t="s">
        <v>635</v>
      </c>
      <c r="K215" s="1" t="s">
        <v>578</v>
      </c>
      <c r="L215">
        <v>8.3000000000000007</v>
      </c>
    </row>
    <row r="216" spans="1:12" x14ac:dyDescent="0.25">
      <c r="A216" s="1" t="s">
        <v>574</v>
      </c>
      <c r="B216" s="1" t="s">
        <v>231</v>
      </c>
      <c r="C216" s="1" t="str">
        <f>VLOOKUP(B216,飯店地址!A:B,2,FALSE)</f>
        <v>台北市信義區煙廠路98號</v>
      </c>
      <c r="D216" s="1" t="s">
        <v>1053</v>
      </c>
      <c r="E216" s="1" t="s">
        <v>691</v>
      </c>
      <c r="F216" s="1" t="s">
        <v>1192</v>
      </c>
      <c r="G216" s="1" t="s">
        <v>619</v>
      </c>
      <c r="H216" s="1" t="s">
        <v>596</v>
      </c>
      <c r="I216" s="1" t="s">
        <v>590</v>
      </c>
      <c r="J216" s="1" t="s">
        <v>579</v>
      </c>
      <c r="K216" s="1" t="s">
        <v>619</v>
      </c>
      <c r="L216">
        <v>9.1999999999999993</v>
      </c>
    </row>
    <row r="217" spans="1:12" x14ac:dyDescent="0.25">
      <c r="A217" s="1" t="s">
        <v>574</v>
      </c>
      <c r="B217" s="1" t="s">
        <v>232</v>
      </c>
      <c r="C217" s="1" t="str">
        <f>VLOOKUP(B217,飯店地址!A:B,2,FALSE)</f>
        <v>台北市中正區重慶南路一段86號</v>
      </c>
      <c r="D217" s="1" t="s">
        <v>1053</v>
      </c>
      <c r="E217" s="1" t="s">
        <v>988</v>
      </c>
      <c r="F217" s="1" t="s">
        <v>666</v>
      </c>
      <c r="G217" s="1" t="s">
        <v>837</v>
      </c>
      <c r="H217" s="1" t="s">
        <v>590</v>
      </c>
      <c r="I217" s="1" t="s">
        <v>585</v>
      </c>
      <c r="J217" s="1" t="s">
        <v>585</v>
      </c>
      <c r="K217" s="1" t="s">
        <v>577</v>
      </c>
      <c r="L217">
        <v>7.8</v>
      </c>
    </row>
    <row r="218" spans="1:12" x14ac:dyDescent="0.25">
      <c r="A218" s="1" t="s">
        <v>574</v>
      </c>
      <c r="B218" s="1" t="s">
        <v>233</v>
      </c>
      <c r="C218" s="1" t="str">
        <f>VLOOKUP(B218,飯店地址!A:B,2,FALSE)</f>
        <v>台北市中正區中正區重慶南路一段39號</v>
      </c>
      <c r="D218" s="1" t="s">
        <v>1053</v>
      </c>
      <c r="E218" s="1" t="s">
        <v>990</v>
      </c>
      <c r="F218" s="1" t="s">
        <v>991</v>
      </c>
      <c r="G218" s="1" t="s">
        <v>608</v>
      </c>
      <c r="H218" s="1" t="s">
        <v>585</v>
      </c>
      <c r="I218" s="1" t="s">
        <v>595</v>
      </c>
      <c r="J218" s="1" t="s">
        <v>608</v>
      </c>
      <c r="K218" s="1" t="s">
        <v>579</v>
      </c>
      <c r="L218">
        <v>8.6</v>
      </c>
    </row>
    <row r="219" spans="1:12" x14ac:dyDescent="0.25">
      <c r="A219" s="1" t="s">
        <v>574</v>
      </c>
      <c r="B219" s="1" t="s">
        <v>234</v>
      </c>
      <c r="C219" s="1" t="str">
        <f>VLOOKUP(B219,飯店地址!A:B,2,FALSE)</f>
        <v>台北市大同區寧夏路2號</v>
      </c>
      <c r="D219" s="1" t="s">
        <v>1053</v>
      </c>
      <c r="E219" s="1" t="s">
        <v>992</v>
      </c>
      <c r="F219" s="1" t="s">
        <v>791</v>
      </c>
      <c r="G219" s="1" t="s">
        <v>619</v>
      </c>
      <c r="H219" s="1" t="s">
        <v>585</v>
      </c>
      <c r="I219" s="1" t="s">
        <v>595</v>
      </c>
      <c r="J219" s="1" t="s">
        <v>600</v>
      </c>
      <c r="K219" s="1" t="s">
        <v>582</v>
      </c>
      <c r="L219">
        <v>8.9</v>
      </c>
    </row>
    <row r="220" spans="1:12" x14ac:dyDescent="0.25">
      <c r="A220" s="1" t="s">
        <v>574</v>
      </c>
      <c r="B220" s="1" t="s">
        <v>235</v>
      </c>
      <c r="C220" s="1" t="str">
        <f>VLOOKUP(B220,飯店地址!A:B,2,FALSE)</f>
        <v>台北市中山區吉林路32號6樓</v>
      </c>
      <c r="D220" s="1" t="s">
        <v>1053</v>
      </c>
      <c r="E220" s="1" t="s">
        <v>620</v>
      </c>
      <c r="F220" s="1" t="s">
        <v>1103</v>
      </c>
      <c r="G220" s="1" t="s">
        <v>582</v>
      </c>
      <c r="H220" s="1" t="s">
        <v>582</v>
      </c>
      <c r="I220" s="1" t="s">
        <v>577</v>
      </c>
      <c r="J220" s="1" t="s">
        <v>591</v>
      </c>
      <c r="K220" s="1" t="s">
        <v>585</v>
      </c>
      <c r="L220">
        <v>8.6999999999999993</v>
      </c>
    </row>
    <row r="221" spans="1:12" x14ac:dyDescent="0.25">
      <c r="A221" s="1" t="s">
        <v>574</v>
      </c>
      <c r="B221" s="1" t="s">
        <v>236</v>
      </c>
      <c r="C221" s="1" t="str">
        <f>VLOOKUP(B221,飯店地址!A:B,2,FALSE)</f>
        <v>台北市文山區景中街30巷6號3樓</v>
      </c>
      <c r="D221" s="1" t="s">
        <v>1053</v>
      </c>
      <c r="E221" s="1" t="s">
        <v>994</v>
      </c>
      <c r="F221" s="1" t="s">
        <v>1193</v>
      </c>
      <c r="G221" s="1" t="s">
        <v>582</v>
      </c>
      <c r="H221" s="1" t="s">
        <v>608</v>
      </c>
      <c r="I221" s="1" t="s">
        <v>617</v>
      </c>
      <c r="J221" s="1" t="s">
        <v>583</v>
      </c>
      <c r="K221" s="1" t="s">
        <v>578</v>
      </c>
      <c r="L221">
        <v>8.5</v>
      </c>
    </row>
    <row r="222" spans="1:12" x14ac:dyDescent="0.25">
      <c r="A222" s="1" t="s">
        <v>574</v>
      </c>
      <c r="B222" s="1" t="s">
        <v>237</v>
      </c>
      <c r="C222" s="1" t="str">
        <f>VLOOKUP(B222,飯店地址!A:B,2,FALSE)</f>
        <v>台北市中山區林森北路259巷9號2樓</v>
      </c>
      <c r="D222" s="1" t="s">
        <v>1053</v>
      </c>
      <c r="E222" s="1" t="s">
        <v>996</v>
      </c>
      <c r="F222" s="1" t="s">
        <v>1084</v>
      </c>
      <c r="G222" s="1" t="s">
        <v>605</v>
      </c>
      <c r="H222" s="1" t="s">
        <v>608</v>
      </c>
      <c r="I222" s="1" t="s">
        <v>611</v>
      </c>
      <c r="J222" s="1" t="s">
        <v>584</v>
      </c>
      <c r="K222" s="1" t="s">
        <v>600</v>
      </c>
      <c r="L222">
        <v>7.9</v>
      </c>
    </row>
    <row r="223" spans="1:12" x14ac:dyDescent="0.25">
      <c r="A223" s="1" t="s">
        <v>574</v>
      </c>
      <c r="B223" s="1" t="s">
        <v>238</v>
      </c>
      <c r="C223" s="1" t="str">
        <f>VLOOKUP(B223,飯店地址!A:B,2,FALSE)</f>
        <v>台北市中山區中山北路二段71號3樓</v>
      </c>
      <c r="D223" s="1" t="s">
        <v>1053</v>
      </c>
      <c r="E223" s="1" t="s">
        <v>764</v>
      </c>
      <c r="F223" s="1" t="s">
        <v>998</v>
      </c>
      <c r="G223" s="1" t="s">
        <v>609</v>
      </c>
      <c r="H223" s="1" t="s">
        <v>585</v>
      </c>
      <c r="I223" s="1" t="s">
        <v>579</v>
      </c>
      <c r="J223" s="1" t="s">
        <v>583</v>
      </c>
      <c r="K223" s="1" t="s">
        <v>590</v>
      </c>
      <c r="L223">
        <v>8.3000000000000007</v>
      </c>
    </row>
    <row r="224" spans="1:12" x14ac:dyDescent="0.25">
      <c r="A224" s="1" t="s">
        <v>574</v>
      </c>
      <c r="B224" s="1" t="s">
        <v>239</v>
      </c>
      <c r="C224" s="1" t="str">
        <f>VLOOKUP(B224,飯店地址!A:B,2,FALSE)</f>
        <v>台北市大安區建國南路一段266號</v>
      </c>
      <c r="D224" s="1" t="s">
        <v>1053</v>
      </c>
      <c r="E224" s="1" t="s">
        <v>668</v>
      </c>
      <c r="F224" s="1" t="s">
        <v>1000</v>
      </c>
      <c r="G224" s="1" t="s">
        <v>590</v>
      </c>
      <c r="H224" s="1" t="s">
        <v>603</v>
      </c>
      <c r="I224" s="1" t="s">
        <v>611</v>
      </c>
      <c r="J224" s="1" t="s">
        <v>583</v>
      </c>
      <c r="K224" s="1" t="s">
        <v>578</v>
      </c>
      <c r="L224">
        <v>8.1999999999999993</v>
      </c>
    </row>
    <row r="225" spans="1:12" x14ac:dyDescent="0.25">
      <c r="A225" s="1" t="s">
        <v>574</v>
      </c>
      <c r="B225" s="1" t="s">
        <v>240</v>
      </c>
      <c r="C225" s="1" t="str">
        <f>VLOOKUP(B225,飯店地址!A:B,2,FALSE)</f>
        <v>台北市中山區敬業四路168號</v>
      </c>
      <c r="D225" s="1" t="s">
        <v>1053</v>
      </c>
      <c r="E225" s="1" t="s">
        <v>691</v>
      </c>
      <c r="F225" s="1" t="s">
        <v>1196</v>
      </c>
      <c r="G225" s="1" t="s">
        <v>578</v>
      </c>
      <c r="H225" s="1" t="s">
        <v>577</v>
      </c>
      <c r="I225" s="1" t="s">
        <v>579</v>
      </c>
      <c r="J225" s="1" t="s">
        <v>603</v>
      </c>
      <c r="K225" s="1" t="s">
        <v>582</v>
      </c>
      <c r="L225">
        <v>8.6999999999999993</v>
      </c>
    </row>
    <row r="226" spans="1:12" x14ac:dyDescent="0.25">
      <c r="A226" s="1" t="s">
        <v>574</v>
      </c>
      <c r="B226" s="1" t="s">
        <v>242</v>
      </c>
      <c r="C226" s="1" t="str">
        <f>VLOOKUP(B226,飯店地址!A:B,2,FALSE)</f>
        <v>台北市中山區中山北路一段123號</v>
      </c>
      <c r="D226" s="1" t="s">
        <v>1053</v>
      </c>
      <c r="E226" s="1" t="s">
        <v>731</v>
      </c>
      <c r="F226" s="1" t="s">
        <v>1101</v>
      </c>
      <c r="G226" s="1" t="s">
        <v>610</v>
      </c>
      <c r="H226" s="1" t="s">
        <v>594</v>
      </c>
      <c r="I226" s="1" t="s">
        <v>594</v>
      </c>
      <c r="J226" s="1" t="s">
        <v>617</v>
      </c>
      <c r="K226" s="1" t="s">
        <v>617</v>
      </c>
      <c r="L226">
        <v>9.4</v>
      </c>
    </row>
    <row r="227" spans="1:12" x14ac:dyDescent="0.25">
      <c r="A227" s="1" t="s">
        <v>574</v>
      </c>
      <c r="B227" s="1" t="s">
        <v>243</v>
      </c>
      <c r="C227" s="1" t="str">
        <f>VLOOKUP(B227,飯店地址!A:B,2,FALSE)</f>
        <v>台北市萬華區中華路1段152號5樓</v>
      </c>
      <c r="D227" s="1" t="s">
        <v>1053</v>
      </c>
      <c r="E227" s="1" t="s">
        <v>639</v>
      </c>
      <c r="F227" s="1" t="s">
        <v>1197</v>
      </c>
      <c r="G227" s="1" t="s">
        <v>646</v>
      </c>
      <c r="H227" s="1" t="s">
        <v>605</v>
      </c>
      <c r="I227" s="1" t="s">
        <v>619</v>
      </c>
      <c r="J227" s="1" t="s">
        <v>646</v>
      </c>
      <c r="K227" s="1" t="s">
        <v>611</v>
      </c>
      <c r="L227">
        <v>7.7</v>
      </c>
    </row>
    <row r="228" spans="1:12" x14ac:dyDescent="0.25">
      <c r="A228" s="1" t="s">
        <v>574</v>
      </c>
      <c r="B228" s="1" t="s">
        <v>244</v>
      </c>
      <c r="C228" s="1" t="str">
        <f>VLOOKUP(B228,飯店地址!A:B,2,FALSE)</f>
        <v>台北市中山區民權東路2段41號</v>
      </c>
      <c r="D228" s="1" t="s">
        <v>1053</v>
      </c>
      <c r="E228" s="1" t="s">
        <v>1007</v>
      </c>
      <c r="F228" s="1" t="s">
        <v>1198</v>
      </c>
      <c r="G228" s="1" t="s">
        <v>617</v>
      </c>
      <c r="H228" s="1" t="s">
        <v>577</v>
      </c>
      <c r="I228" s="1" t="s">
        <v>578</v>
      </c>
      <c r="J228" s="1" t="s">
        <v>578</v>
      </c>
      <c r="K228" s="1" t="s">
        <v>595</v>
      </c>
      <c r="L228">
        <v>8.8000000000000007</v>
      </c>
    </row>
    <row r="229" spans="1:12" x14ac:dyDescent="0.25">
      <c r="A229" s="1" t="s">
        <v>574</v>
      </c>
      <c r="B229" s="1" t="s">
        <v>245</v>
      </c>
      <c r="C229" s="1" t="str">
        <f>VLOOKUP(B229,飯店地址!A:B,2,FALSE)</f>
        <v>台北市中山區中山北路二段39巷3號</v>
      </c>
      <c r="D229" s="1" t="s">
        <v>1053</v>
      </c>
      <c r="E229" s="1" t="s">
        <v>856</v>
      </c>
      <c r="F229" s="1" t="s">
        <v>1199</v>
      </c>
      <c r="G229" s="1" t="s">
        <v>577</v>
      </c>
      <c r="H229" s="1" t="s">
        <v>619</v>
      </c>
      <c r="I229" s="1" t="s">
        <v>599</v>
      </c>
      <c r="J229" s="1" t="s">
        <v>617</v>
      </c>
      <c r="K229" s="1" t="s">
        <v>599</v>
      </c>
      <c r="L229">
        <v>9.1</v>
      </c>
    </row>
    <row r="230" spans="1:12" x14ac:dyDescent="0.25">
      <c r="A230" s="1" t="s">
        <v>574</v>
      </c>
      <c r="B230" s="1" t="s">
        <v>246</v>
      </c>
      <c r="C230" s="1" t="str">
        <f>VLOOKUP(B230,飯店地址!A:B,2,FALSE)</f>
        <v>台北市中正區漢口街一段64號</v>
      </c>
      <c r="D230" s="1" t="s">
        <v>1053</v>
      </c>
      <c r="E230" s="1" t="s">
        <v>963</v>
      </c>
      <c r="F230" s="1" t="s">
        <v>1200</v>
      </c>
      <c r="G230" s="1" t="s">
        <v>578</v>
      </c>
      <c r="H230" s="1" t="s">
        <v>608</v>
      </c>
      <c r="I230" s="1" t="s">
        <v>590</v>
      </c>
      <c r="J230" s="1" t="s">
        <v>609</v>
      </c>
      <c r="K230" s="1" t="s">
        <v>608</v>
      </c>
      <c r="L230">
        <v>8.3000000000000007</v>
      </c>
    </row>
    <row r="231" spans="1:12" x14ac:dyDescent="0.25">
      <c r="A231" s="1" t="s">
        <v>574</v>
      </c>
      <c r="B231" s="1" t="s">
        <v>247</v>
      </c>
      <c r="C231" s="1" t="str">
        <f>VLOOKUP(B231,飯店地址!A:B,2,FALSE)</f>
        <v>台北市松山區八德路四段176號</v>
      </c>
      <c r="D231" s="1" t="s">
        <v>1053</v>
      </c>
      <c r="E231" s="1" t="s">
        <v>1012</v>
      </c>
      <c r="F231" s="1" t="s">
        <v>1013</v>
      </c>
      <c r="G231" s="1" t="s">
        <v>577</v>
      </c>
      <c r="H231" s="1" t="s">
        <v>577</v>
      </c>
      <c r="I231" s="1" t="s">
        <v>582</v>
      </c>
      <c r="J231" s="1" t="s">
        <v>603</v>
      </c>
      <c r="K231" s="1" t="s">
        <v>579</v>
      </c>
      <c r="L231">
        <v>8.9</v>
      </c>
    </row>
    <row r="232" spans="1:12" x14ac:dyDescent="0.25">
      <c r="A232" s="1" t="s">
        <v>574</v>
      </c>
      <c r="B232" s="1" t="s">
        <v>248</v>
      </c>
      <c r="C232" s="1" t="str">
        <f>VLOOKUP(B232,飯店地址!A:B,2,FALSE)</f>
        <v>台北市中山區中山區德惠街170巷24號</v>
      </c>
      <c r="D232" s="1" t="s">
        <v>1053</v>
      </c>
      <c r="E232" s="1" t="s">
        <v>1014</v>
      </c>
      <c r="F232" s="1" t="s">
        <v>1201</v>
      </c>
      <c r="G232" s="1" t="s">
        <v>609</v>
      </c>
      <c r="H232" s="1" t="s">
        <v>583</v>
      </c>
      <c r="I232" s="1" t="s">
        <v>626</v>
      </c>
      <c r="J232" s="1" t="s">
        <v>629</v>
      </c>
      <c r="K232" s="1" t="s">
        <v>611</v>
      </c>
      <c r="L232">
        <v>7.5</v>
      </c>
    </row>
    <row r="233" spans="1:12" x14ac:dyDescent="0.25">
      <c r="A233" s="1" t="s">
        <v>574</v>
      </c>
      <c r="B233" s="1" t="s">
        <v>249</v>
      </c>
      <c r="C233" s="1" t="str">
        <f>VLOOKUP(B233,飯店地址!A:B,2,FALSE)</f>
        <v>台北萬華區昆明街34號2樓</v>
      </c>
      <c r="D233" s="1" t="s">
        <v>1053</v>
      </c>
      <c r="E233" s="1" t="s">
        <v>639</v>
      </c>
      <c r="F233" s="1" t="s">
        <v>1016</v>
      </c>
      <c r="G233" s="1" t="s">
        <v>614</v>
      </c>
      <c r="H233" s="1" t="s">
        <v>600</v>
      </c>
      <c r="I233" s="1" t="s">
        <v>603</v>
      </c>
      <c r="J233" s="1" t="s">
        <v>635</v>
      </c>
      <c r="K233" s="1" t="s">
        <v>600</v>
      </c>
      <c r="L233">
        <v>7.8</v>
      </c>
    </row>
    <row r="234" spans="1:12" x14ac:dyDescent="0.25">
      <c r="A234" s="1" t="s">
        <v>574</v>
      </c>
      <c r="B234" s="1" t="s">
        <v>250</v>
      </c>
      <c r="C234" s="1" t="str">
        <f>VLOOKUP(B234,飯店地址!A:B,2,FALSE)</f>
        <v>台北市萬華區秀山街4號</v>
      </c>
      <c r="D234" s="1" t="s">
        <v>1053</v>
      </c>
      <c r="E234" s="1" t="s">
        <v>992</v>
      </c>
      <c r="F234" s="1" t="s">
        <v>1202</v>
      </c>
      <c r="G234" s="1" t="s">
        <v>611</v>
      </c>
      <c r="H234" s="1" t="s">
        <v>600</v>
      </c>
      <c r="I234" s="1" t="s">
        <v>599</v>
      </c>
      <c r="J234" s="1" t="s">
        <v>584</v>
      </c>
      <c r="K234" s="1" t="s">
        <v>591</v>
      </c>
      <c r="L234">
        <v>8.1999999999999993</v>
      </c>
    </row>
    <row r="235" spans="1:12" x14ac:dyDescent="0.25">
      <c r="A235" s="1" t="s">
        <v>574</v>
      </c>
      <c r="B235" s="1" t="s">
        <v>251</v>
      </c>
      <c r="C235" s="1" t="str">
        <f>VLOOKUP(B235,飯店地址!A:B,2,FALSE)</f>
        <v>台北市信義區基隆路二段22號5樓</v>
      </c>
      <c r="D235" s="1" t="s">
        <v>1053</v>
      </c>
      <c r="E235" s="1" t="s">
        <v>620</v>
      </c>
      <c r="F235" s="1" t="s">
        <v>870</v>
      </c>
      <c r="G235" s="1" t="s">
        <v>617</v>
      </c>
      <c r="H235" s="1" t="s">
        <v>579</v>
      </c>
      <c r="I235" s="1" t="s">
        <v>595</v>
      </c>
      <c r="J235" s="1" t="s">
        <v>611</v>
      </c>
      <c r="K235" s="1" t="s">
        <v>579</v>
      </c>
      <c r="L235">
        <v>8.8000000000000007</v>
      </c>
    </row>
    <row r="236" spans="1:12" x14ac:dyDescent="0.25">
      <c r="A236" s="1" t="s">
        <v>574</v>
      </c>
      <c r="B236" s="1" t="s">
        <v>252</v>
      </c>
      <c r="C236" s="1" t="str">
        <f>VLOOKUP(B236,飯店地址!A:B,2,FALSE)</f>
        <v>台北市中山區建國北路一段61號</v>
      </c>
      <c r="D236" s="1" t="s">
        <v>1053</v>
      </c>
      <c r="E236" s="1" t="s">
        <v>1203</v>
      </c>
      <c r="F236" s="1" t="s">
        <v>1204</v>
      </c>
      <c r="G236" s="1" t="s">
        <v>596</v>
      </c>
      <c r="H236" s="1" t="s">
        <v>594</v>
      </c>
      <c r="I236" s="1" t="s">
        <v>595</v>
      </c>
      <c r="J236" s="1" t="s">
        <v>595</v>
      </c>
      <c r="K236" s="1" t="s">
        <v>617</v>
      </c>
      <c r="L236">
        <v>9.4</v>
      </c>
    </row>
    <row r="237" spans="1:12" x14ac:dyDescent="0.25">
      <c r="A237" s="1" t="s">
        <v>574</v>
      </c>
      <c r="B237" s="1" t="s">
        <v>253</v>
      </c>
      <c r="C237" s="1" t="str">
        <f>VLOOKUP(B237,飯店地址!A:B,2,FALSE)</f>
        <v>台北市中山區中山北路二段77巷17-3號</v>
      </c>
      <c r="D237" s="1" t="s">
        <v>1053</v>
      </c>
      <c r="E237" s="1" t="s">
        <v>1205</v>
      </c>
      <c r="F237" s="1" t="s">
        <v>1206</v>
      </c>
      <c r="G237" s="1" t="s">
        <v>619</v>
      </c>
      <c r="H237" s="1" t="s">
        <v>595</v>
      </c>
      <c r="I237" s="1" t="s">
        <v>577</v>
      </c>
      <c r="J237" s="1" t="s">
        <v>585</v>
      </c>
      <c r="K237" s="1" t="s">
        <v>617</v>
      </c>
      <c r="L237">
        <v>9.1</v>
      </c>
    </row>
    <row r="238" spans="1:12" x14ac:dyDescent="0.25">
      <c r="A238" s="1" t="s">
        <v>574</v>
      </c>
      <c r="B238" s="1" t="s">
        <v>254</v>
      </c>
      <c r="C238" s="1" t="str">
        <f>VLOOKUP(B238,飯店地址!A:B,2,FALSE)</f>
        <v>台北市中山區林森北路646號</v>
      </c>
      <c r="D238" s="1" t="s">
        <v>1053</v>
      </c>
      <c r="E238" s="1" t="s">
        <v>704</v>
      </c>
      <c r="F238" s="1" t="s">
        <v>1022</v>
      </c>
      <c r="G238" s="1" t="s">
        <v>585</v>
      </c>
      <c r="H238" s="1" t="s">
        <v>617</v>
      </c>
      <c r="I238" s="1" t="s">
        <v>600</v>
      </c>
      <c r="J238" s="1" t="s">
        <v>603</v>
      </c>
      <c r="K238" s="1" t="s">
        <v>617</v>
      </c>
      <c r="L238">
        <v>8.6</v>
      </c>
    </row>
    <row r="239" spans="1:12" x14ac:dyDescent="0.25">
      <c r="A239" s="1" t="s">
        <v>574</v>
      </c>
      <c r="B239" s="1" t="s">
        <v>256</v>
      </c>
      <c r="C239" s="1" t="str">
        <f>VLOOKUP(B239,飯店地址!A:B,2,FALSE)</f>
        <v>台北市中山區林森北路487號1樓</v>
      </c>
      <c r="D239" s="1" t="s">
        <v>1053</v>
      </c>
      <c r="E239" s="1" t="s">
        <v>1024</v>
      </c>
      <c r="F239" s="1" t="s">
        <v>1207</v>
      </c>
      <c r="G239" s="1" t="s">
        <v>603</v>
      </c>
      <c r="H239" s="1" t="s">
        <v>590</v>
      </c>
      <c r="I239" s="1" t="s">
        <v>582</v>
      </c>
      <c r="J239" s="1" t="s">
        <v>603</v>
      </c>
      <c r="K239" s="1" t="s">
        <v>579</v>
      </c>
      <c r="L239">
        <v>8.5</v>
      </c>
    </row>
    <row r="240" spans="1:12" x14ac:dyDescent="0.25">
      <c r="A240" s="1" t="s">
        <v>574</v>
      </c>
      <c r="B240" s="1" t="s">
        <v>257</v>
      </c>
      <c r="C240" s="1" t="str">
        <f>VLOOKUP(B240,飯店地址!A:B,2,FALSE)</f>
        <v>台北市中正區華陰街46號3樓</v>
      </c>
      <c r="D240" s="1" t="s">
        <v>1053</v>
      </c>
      <c r="E240" s="1" t="s">
        <v>1026</v>
      </c>
      <c r="F240" s="1" t="s">
        <v>1208</v>
      </c>
      <c r="G240" s="1" t="s">
        <v>611</v>
      </c>
      <c r="H240" s="1" t="s">
        <v>603</v>
      </c>
      <c r="I240" s="1" t="s">
        <v>585</v>
      </c>
      <c r="J240" s="1" t="s">
        <v>605</v>
      </c>
      <c r="K240" s="1" t="s">
        <v>578</v>
      </c>
      <c r="L240">
        <v>8.1999999999999993</v>
      </c>
    </row>
    <row r="241" spans="1:12" x14ac:dyDescent="0.25">
      <c r="A241" s="1" t="s">
        <v>574</v>
      </c>
      <c r="B241" s="1" t="s">
        <v>258</v>
      </c>
      <c r="C241" s="1" t="str">
        <f>VLOOKUP(B241,飯店地址!A:B,2,FALSE)</f>
        <v>台北市中山區林森北路413號2樓</v>
      </c>
      <c r="D241" s="1" t="s">
        <v>1053</v>
      </c>
      <c r="E241" s="1" t="s">
        <v>1028</v>
      </c>
      <c r="F241" s="1" t="s">
        <v>1029</v>
      </c>
      <c r="G241" s="1" t="s">
        <v>578</v>
      </c>
      <c r="H241" s="1" t="s">
        <v>582</v>
      </c>
      <c r="I241" s="1" t="s">
        <v>600</v>
      </c>
      <c r="J241" s="1" t="s">
        <v>603</v>
      </c>
      <c r="K241" s="1" t="s">
        <v>590</v>
      </c>
      <c r="L241">
        <v>8.4</v>
      </c>
    </row>
    <row r="242" spans="1:12" x14ac:dyDescent="0.25">
      <c r="A242" s="1" t="s">
        <v>574</v>
      </c>
      <c r="B242" s="1" t="s">
        <v>259</v>
      </c>
      <c r="C242" s="1" t="str">
        <f>VLOOKUP(B242,飯店地址!A:B,2,FALSE)</f>
        <v>台北市中山區中山北路二段65巷2弄60號</v>
      </c>
      <c r="D242" s="1" t="s">
        <v>1053</v>
      </c>
      <c r="E242" s="1" t="s">
        <v>1030</v>
      </c>
      <c r="F242" s="1" t="s">
        <v>1209</v>
      </c>
      <c r="G242" s="1" t="s">
        <v>579</v>
      </c>
      <c r="H242" s="1" t="s">
        <v>600</v>
      </c>
      <c r="I242" s="1" t="s">
        <v>600</v>
      </c>
      <c r="J242" s="1" t="s">
        <v>635</v>
      </c>
      <c r="K242" s="1" t="s">
        <v>603</v>
      </c>
      <c r="L242">
        <v>8.3000000000000007</v>
      </c>
    </row>
    <row r="243" spans="1:12" x14ac:dyDescent="0.25">
      <c r="A243" s="1" t="s">
        <v>574</v>
      </c>
      <c r="B243" s="1" t="s">
        <v>260</v>
      </c>
      <c r="C243" s="1" t="str">
        <f>VLOOKUP(B243,飯店地址!A:B,2,FALSE)</f>
        <v>台北市萬華區西園路一段125巷13-1號</v>
      </c>
      <c r="D243" s="1" t="s">
        <v>1053</v>
      </c>
      <c r="E243" s="1" t="s">
        <v>1032</v>
      </c>
      <c r="F243" s="1" t="s">
        <v>1210</v>
      </c>
      <c r="G243" s="1" t="s">
        <v>600</v>
      </c>
      <c r="H243" s="1" t="s">
        <v>611</v>
      </c>
      <c r="I243" s="1" t="s">
        <v>582</v>
      </c>
      <c r="J243" s="1" t="s">
        <v>646</v>
      </c>
      <c r="K243" s="1" t="s">
        <v>608</v>
      </c>
      <c r="L243">
        <v>8.1</v>
      </c>
    </row>
    <row r="244" spans="1:12" x14ac:dyDescent="0.25">
      <c r="A244" s="1" t="s">
        <v>574</v>
      </c>
      <c r="B244" s="1" t="s">
        <v>261</v>
      </c>
      <c r="C244" s="1" t="str">
        <f>VLOOKUP(B244,飯店地址!A:B,2,FALSE)</f>
        <v>台北市中山區民生東路一段28號</v>
      </c>
      <c r="D244" s="1" t="s">
        <v>1053</v>
      </c>
      <c r="E244" s="1" t="s">
        <v>853</v>
      </c>
      <c r="F244" s="1" t="s">
        <v>1211</v>
      </c>
      <c r="G244" s="1" t="s">
        <v>578</v>
      </c>
      <c r="H244" s="1" t="s">
        <v>608</v>
      </c>
      <c r="I244" s="1" t="s">
        <v>590</v>
      </c>
      <c r="J244" s="1" t="s">
        <v>591</v>
      </c>
      <c r="K244" s="1" t="s">
        <v>578</v>
      </c>
      <c r="L244">
        <v>8.3000000000000007</v>
      </c>
    </row>
    <row r="245" spans="1:12" x14ac:dyDescent="0.25">
      <c r="A245" s="1" t="s">
        <v>574</v>
      </c>
      <c r="B245" s="1" t="s">
        <v>262</v>
      </c>
      <c r="C245" s="1" t="str">
        <f>VLOOKUP(B245,飯店地址!A:B,2,FALSE)</f>
        <v>台北市中山區民權東路1段9號</v>
      </c>
      <c r="D245" s="1" t="s">
        <v>1053</v>
      </c>
      <c r="E245" s="1" t="s">
        <v>650</v>
      </c>
      <c r="F245" s="1" t="s">
        <v>828</v>
      </c>
      <c r="G245" s="1" t="s">
        <v>611</v>
      </c>
      <c r="H245" s="1" t="s">
        <v>590</v>
      </c>
      <c r="I245" s="1" t="s">
        <v>585</v>
      </c>
      <c r="J245" s="1" t="s">
        <v>583</v>
      </c>
      <c r="K245" s="1" t="s">
        <v>590</v>
      </c>
      <c r="L245">
        <v>8.3000000000000007</v>
      </c>
    </row>
    <row r="246" spans="1:12" x14ac:dyDescent="0.25">
      <c r="A246" s="1" t="s">
        <v>574</v>
      </c>
      <c r="B246" s="1" t="s">
        <v>263</v>
      </c>
      <c r="C246" s="1" t="str">
        <f>VLOOKUP(B246,飯店地址!A:B,2,FALSE)</f>
        <v>台北市萬里區港東路162-3號</v>
      </c>
      <c r="D246" s="1" t="s">
        <v>1053</v>
      </c>
      <c r="E246" s="1" t="s">
        <v>668</v>
      </c>
      <c r="F246" s="1" t="s">
        <v>1212</v>
      </c>
      <c r="G246" s="1" t="s">
        <v>603</v>
      </c>
      <c r="H246" s="1" t="s">
        <v>590</v>
      </c>
      <c r="I246" s="1" t="s">
        <v>582</v>
      </c>
      <c r="J246" s="1" t="s">
        <v>590</v>
      </c>
      <c r="K246" s="1" t="s">
        <v>603</v>
      </c>
      <c r="L246">
        <v>8.5</v>
      </c>
    </row>
    <row r="247" spans="1:12" x14ac:dyDescent="0.25">
      <c r="A247" s="1" t="s">
        <v>574</v>
      </c>
      <c r="B247" s="1" t="s">
        <v>264</v>
      </c>
      <c r="C247" s="1" t="str">
        <f>VLOOKUP(B247,飯店地址!A:B,2,FALSE)</f>
        <v>台北市信義區信義路五段109號B1</v>
      </c>
      <c r="D247" s="1" t="s">
        <v>1053</v>
      </c>
      <c r="E247" s="1" t="s">
        <v>1032</v>
      </c>
      <c r="F247" s="1" t="s">
        <v>1213</v>
      </c>
      <c r="G247" s="1" t="s">
        <v>608</v>
      </c>
      <c r="H247" s="1" t="s">
        <v>591</v>
      </c>
      <c r="I247" s="1" t="s">
        <v>578</v>
      </c>
      <c r="J247" s="1" t="s">
        <v>646</v>
      </c>
      <c r="K247" s="1" t="s">
        <v>591</v>
      </c>
      <c r="L247">
        <v>8</v>
      </c>
    </row>
    <row r="248" spans="1:12" x14ac:dyDescent="0.25">
      <c r="A248" s="1" t="s">
        <v>574</v>
      </c>
      <c r="B248" s="1" t="s">
        <v>266</v>
      </c>
      <c r="C248" s="1" t="str">
        <f>VLOOKUP(B248,飯店地址!A:B,2,FALSE)</f>
        <v>台北市中正區重慶北路一段116號</v>
      </c>
      <c r="D248" s="1" t="s">
        <v>1053</v>
      </c>
      <c r="E248" s="1" t="s">
        <v>1040</v>
      </c>
      <c r="F248" s="1" t="s">
        <v>1041</v>
      </c>
      <c r="G248" s="1" t="s">
        <v>578</v>
      </c>
      <c r="H248" s="1" t="s">
        <v>608</v>
      </c>
      <c r="I248" s="1" t="s">
        <v>608</v>
      </c>
      <c r="J248" s="1" t="s">
        <v>635</v>
      </c>
      <c r="K248" s="1" t="s">
        <v>591</v>
      </c>
      <c r="L248">
        <v>8.1999999999999993</v>
      </c>
    </row>
    <row r="249" spans="1:12" x14ac:dyDescent="0.25">
      <c r="A249" s="1" t="s">
        <v>574</v>
      </c>
      <c r="B249" s="1" t="s">
        <v>267</v>
      </c>
      <c r="C249" s="1" t="str">
        <f>VLOOKUP(B249,飯店地址!A:B,2,FALSE)</f>
        <v>台北市中正區襄陽路8號</v>
      </c>
      <c r="D249" s="1" t="s">
        <v>1053</v>
      </c>
      <c r="E249" s="1" t="s">
        <v>1042</v>
      </c>
      <c r="F249" s="1" t="s">
        <v>970</v>
      </c>
      <c r="G249" s="1" t="s">
        <v>590</v>
      </c>
      <c r="H249" s="1" t="s">
        <v>590</v>
      </c>
      <c r="I249" s="1" t="s">
        <v>579</v>
      </c>
      <c r="J249" s="1" t="s">
        <v>603</v>
      </c>
      <c r="K249" s="1" t="s">
        <v>578</v>
      </c>
      <c r="L249">
        <v>8.5</v>
      </c>
    </row>
    <row r="250" spans="1:12" x14ac:dyDescent="0.25">
      <c r="A250" s="1" t="s">
        <v>574</v>
      </c>
      <c r="B250" s="1" t="s">
        <v>268</v>
      </c>
      <c r="C250" s="1" t="str">
        <f>VLOOKUP(B250,飯店地址!A:B,2,FALSE)</f>
        <v>台北市北投區溫泉路銀光巷4之1號</v>
      </c>
      <c r="D250" s="1" t="s">
        <v>1053</v>
      </c>
      <c r="E250" s="1" t="s">
        <v>1214</v>
      </c>
      <c r="F250" s="1" t="s">
        <v>1158</v>
      </c>
      <c r="G250" s="1" t="s">
        <v>590</v>
      </c>
      <c r="H250" s="1" t="s">
        <v>611</v>
      </c>
      <c r="I250" s="1" t="s">
        <v>624</v>
      </c>
      <c r="J250" s="1" t="s">
        <v>624</v>
      </c>
      <c r="K250" s="1" t="s">
        <v>611</v>
      </c>
      <c r="L250">
        <v>7.9</v>
      </c>
    </row>
    <row r="251" spans="1:12" x14ac:dyDescent="0.25">
      <c r="A251" s="1" t="s">
        <v>574</v>
      </c>
      <c r="B251" s="1" t="s">
        <v>269</v>
      </c>
      <c r="C251" s="1" t="str">
        <f>VLOOKUP(B251,飯店地址!A:B,2,FALSE)</f>
        <v>台北市大安區信義路三段11號1樓</v>
      </c>
      <c r="D251" s="1" t="s">
        <v>1053</v>
      </c>
      <c r="E251" s="1" t="s">
        <v>1215</v>
      </c>
      <c r="F251" s="1" t="s">
        <v>1216</v>
      </c>
      <c r="G251" s="1" t="s">
        <v>578</v>
      </c>
      <c r="H251" s="1" t="s">
        <v>590</v>
      </c>
      <c r="I251" s="1" t="s">
        <v>617</v>
      </c>
      <c r="J251" s="1" t="s">
        <v>609</v>
      </c>
      <c r="K251" s="1" t="s">
        <v>578</v>
      </c>
      <c r="L251">
        <v>8.5</v>
      </c>
    </row>
    <row r="252" spans="1:12" x14ac:dyDescent="0.25">
      <c r="A252" s="1" t="s">
        <v>574</v>
      </c>
      <c r="B252" s="1" t="s">
        <v>270</v>
      </c>
      <c r="C252" s="1" t="str">
        <f>VLOOKUP(B252,飯店地址!A:B,2,FALSE)</f>
        <v>台北市中正區忠孝西路一段72號5樓</v>
      </c>
      <c r="D252" s="1" t="s">
        <v>1053</v>
      </c>
      <c r="E252" s="1" t="s">
        <v>1012</v>
      </c>
      <c r="F252" s="1" t="s">
        <v>1046</v>
      </c>
      <c r="G252" s="1" t="s">
        <v>617</v>
      </c>
      <c r="H252" s="1" t="s">
        <v>590</v>
      </c>
      <c r="I252" s="1" t="s">
        <v>619</v>
      </c>
      <c r="J252" s="1" t="s">
        <v>591</v>
      </c>
      <c r="K252" s="1" t="s">
        <v>585</v>
      </c>
      <c r="L252">
        <v>8.6999999999999993</v>
      </c>
    </row>
    <row r="253" spans="1:12" x14ac:dyDescent="0.25">
      <c r="A253" s="1" t="s">
        <v>574</v>
      </c>
      <c r="B253" s="1" t="s">
        <v>271</v>
      </c>
      <c r="C253" s="1" t="str">
        <f>VLOOKUP(B253,飯店地址!A:B,2,FALSE)</f>
        <v>台北市萬華區西寧南路30號3樓</v>
      </c>
      <c r="D253" s="1" t="s">
        <v>1053</v>
      </c>
      <c r="E253" s="1" t="s">
        <v>1047</v>
      </c>
      <c r="F253" s="1" t="s">
        <v>1048</v>
      </c>
      <c r="G253" s="1" t="s">
        <v>579</v>
      </c>
      <c r="H253" s="1" t="s">
        <v>578</v>
      </c>
      <c r="I253" s="1" t="s">
        <v>582</v>
      </c>
      <c r="J253" s="1" t="s">
        <v>583</v>
      </c>
      <c r="K253" s="1" t="s">
        <v>578</v>
      </c>
      <c r="L253">
        <v>8.5</v>
      </c>
    </row>
    <row r="254" spans="1:12" x14ac:dyDescent="0.25">
      <c r="A254" s="1" t="s">
        <v>574</v>
      </c>
      <c r="B254" s="1" t="s">
        <v>272</v>
      </c>
      <c r="C254" s="1" t="str">
        <f>VLOOKUP(B254,飯店地址!A:B,2,FALSE)</f>
        <v>台北市萬華區中華路一段90號6樓</v>
      </c>
      <c r="D254" s="1" t="s">
        <v>1053</v>
      </c>
      <c r="E254" s="1" t="s">
        <v>1049</v>
      </c>
      <c r="F254" s="1" t="s">
        <v>1050</v>
      </c>
      <c r="G254" s="1" t="s">
        <v>579</v>
      </c>
      <c r="H254" s="1" t="s">
        <v>608</v>
      </c>
      <c r="I254" s="1" t="s">
        <v>599</v>
      </c>
      <c r="J254" s="1" t="s">
        <v>611</v>
      </c>
      <c r="K254" s="1" t="s">
        <v>578</v>
      </c>
      <c r="L254">
        <v>8.6</v>
      </c>
    </row>
    <row r="255" spans="1:12" x14ac:dyDescent="0.25">
      <c r="A255" s="1" t="s">
        <v>574</v>
      </c>
      <c r="B255" s="1" t="s">
        <v>273</v>
      </c>
      <c r="C255" s="1" t="str">
        <f>VLOOKUP(B255,飯店地址!A:B,2,FALSE)</f>
        <v>台北市萬華區長沙街二段11號10樓</v>
      </c>
      <c r="D255" s="1" t="s">
        <v>1053</v>
      </c>
      <c r="E255" s="1" t="s">
        <v>620</v>
      </c>
      <c r="F255" s="1" t="s">
        <v>946</v>
      </c>
      <c r="G255" s="1" t="s">
        <v>619</v>
      </c>
      <c r="H255" s="1" t="s">
        <v>577</v>
      </c>
      <c r="I255" s="1" t="s">
        <v>599</v>
      </c>
      <c r="J255" s="1" t="s">
        <v>608</v>
      </c>
      <c r="K255" s="1" t="s">
        <v>617</v>
      </c>
      <c r="L255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6B29-B53D-413F-A5CD-54B132D4F3FF}">
  <dimension ref="A1:L258"/>
  <sheetViews>
    <sheetView topLeftCell="A238" workbookViewId="0">
      <selection activeCell="A2" sqref="A2:L257"/>
    </sheetView>
  </sheetViews>
  <sheetFormatPr defaultRowHeight="16.5" x14ac:dyDescent="0.25"/>
  <cols>
    <col min="2" max="2" width="26.375" customWidth="1"/>
  </cols>
  <sheetData>
    <row r="1" spans="1:12" x14ac:dyDescent="0.25">
      <c r="A1" s="1" t="s">
        <v>1696</v>
      </c>
      <c r="B1" s="1" t="s">
        <v>0</v>
      </c>
      <c r="C1" s="1" t="s">
        <v>287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3</v>
      </c>
      <c r="C2" s="1" t="str">
        <f>VLOOKUP(B2,飯店地址!A:B,2,FALSE)</f>
        <v>台北市中山區新生北路1段106號7樓</v>
      </c>
      <c r="D2" s="1" t="s">
        <v>1217</v>
      </c>
      <c r="E2" s="1" t="s">
        <v>580</v>
      </c>
      <c r="F2" s="1" t="s">
        <v>1218</v>
      </c>
      <c r="G2" s="1" t="s">
        <v>579</v>
      </c>
      <c r="H2" s="1" t="s">
        <v>582</v>
      </c>
      <c r="I2" s="1" t="s">
        <v>584</v>
      </c>
      <c r="J2" s="1" t="s">
        <v>583</v>
      </c>
      <c r="K2" s="1" t="s">
        <v>585</v>
      </c>
      <c r="L2">
        <v>8.4</v>
      </c>
    </row>
    <row r="3" spans="1:12" x14ac:dyDescent="0.25">
      <c r="A3" s="1" t="s">
        <v>574</v>
      </c>
      <c r="B3" s="1" t="s">
        <v>4</v>
      </c>
      <c r="C3" s="1" t="str">
        <f>VLOOKUP(B3,飯店地址!A:B,2,FALSE)</f>
        <v>台北市萬華區漢口街2段34巷10號2樓</v>
      </c>
      <c r="D3" s="1" t="s">
        <v>1217</v>
      </c>
      <c r="E3" s="1" t="s">
        <v>586</v>
      </c>
      <c r="F3" s="1" t="s">
        <v>1055</v>
      </c>
      <c r="G3" s="1" t="s">
        <v>579</v>
      </c>
      <c r="H3" s="1" t="s">
        <v>579</v>
      </c>
      <c r="I3" s="1" t="s">
        <v>577</v>
      </c>
      <c r="J3" s="1" t="s">
        <v>585</v>
      </c>
      <c r="K3" s="1" t="s">
        <v>579</v>
      </c>
      <c r="L3">
        <v>8.8000000000000007</v>
      </c>
    </row>
    <row r="4" spans="1:12" x14ac:dyDescent="0.25">
      <c r="A4" s="1" t="s">
        <v>574</v>
      </c>
      <c r="B4" s="1" t="s">
        <v>5</v>
      </c>
      <c r="C4" s="1" t="str">
        <f>VLOOKUP(B4,飯店地址!A:B,2,FALSE)</f>
        <v>台北市萬華區昆明街46號</v>
      </c>
      <c r="D4" s="1" t="s">
        <v>1217</v>
      </c>
      <c r="E4" s="1" t="s">
        <v>588</v>
      </c>
      <c r="F4" s="1" t="s">
        <v>1219</v>
      </c>
      <c r="G4" s="1" t="s">
        <v>578</v>
      </c>
      <c r="H4" s="1" t="s">
        <v>590</v>
      </c>
      <c r="I4" s="1" t="s">
        <v>578</v>
      </c>
      <c r="J4" s="1" t="s">
        <v>591</v>
      </c>
      <c r="K4" s="1" t="s">
        <v>585</v>
      </c>
      <c r="L4">
        <v>8.4</v>
      </c>
    </row>
    <row r="5" spans="1:12" x14ac:dyDescent="0.25">
      <c r="A5" s="1" t="s">
        <v>574</v>
      </c>
      <c r="B5" s="1" t="s">
        <v>6</v>
      </c>
      <c r="C5" s="1" t="str">
        <f>VLOOKUP(B5,飯店地址!A:B,2,FALSE)</f>
        <v>台北市中山區南京東路三段133號</v>
      </c>
      <c r="D5" s="1" t="s">
        <v>1217</v>
      </c>
      <c r="E5" s="1" t="s">
        <v>592</v>
      </c>
      <c r="F5" s="1" t="s">
        <v>593</v>
      </c>
      <c r="G5" s="1" t="s">
        <v>594</v>
      </c>
      <c r="H5" s="1" t="s">
        <v>594</v>
      </c>
      <c r="I5" s="1" t="s">
        <v>596</v>
      </c>
      <c r="J5" s="1" t="s">
        <v>595</v>
      </c>
      <c r="K5" s="1" t="s">
        <v>595</v>
      </c>
      <c r="L5">
        <v>9.5</v>
      </c>
    </row>
    <row r="6" spans="1:12" x14ac:dyDescent="0.25">
      <c r="A6" s="1" t="s">
        <v>574</v>
      </c>
      <c r="B6" s="1" t="s">
        <v>7</v>
      </c>
      <c r="C6" s="1" t="str">
        <f>VLOOKUP(B6,飯店地址!A:B,2,FALSE)</f>
        <v>台北市大同區鄭州路21巷4號</v>
      </c>
      <c r="D6" s="1" t="s">
        <v>1217</v>
      </c>
      <c r="E6" s="1" t="s">
        <v>597</v>
      </c>
      <c r="F6" s="1" t="s">
        <v>598</v>
      </c>
      <c r="G6" s="1" t="s">
        <v>578</v>
      </c>
      <c r="H6" s="1" t="s">
        <v>599</v>
      </c>
      <c r="I6" s="1" t="s">
        <v>599</v>
      </c>
      <c r="J6" s="1" t="s">
        <v>591</v>
      </c>
      <c r="K6" s="1" t="s">
        <v>600</v>
      </c>
      <c r="L6">
        <v>8.6999999999999993</v>
      </c>
    </row>
    <row r="7" spans="1:12" x14ac:dyDescent="0.25">
      <c r="A7" s="1" t="s">
        <v>574</v>
      </c>
      <c r="B7" s="1" t="s">
        <v>8</v>
      </c>
      <c r="C7" s="1" t="str">
        <f>VLOOKUP(B7,飯店地址!A:B,2,FALSE)</f>
        <v>台北市大同區承德路二段28號</v>
      </c>
      <c r="D7" s="1" t="s">
        <v>1217</v>
      </c>
      <c r="E7" s="1" t="s">
        <v>1030</v>
      </c>
      <c r="F7" s="1" t="s">
        <v>1221</v>
      </c>
      <c r="G7" s="1" t="s">
        <v>600</v>
      </c>
      <c r="H7" s="1" t="s">
        <v>603</v>
      </c>
      <c r="I7" s="1" t="s">
        <v>600</v>
      </c>
      <c r="J7" s="1" t="s">
        <v>604</v>
      </c>
      <c r="K7" s="1" t="s">
        <v>605</v>
      </c>
      <c r="L7">
        <v>8</v>
      </c>
    </row>
    <row r="8" spans="1:12" x14ac:dyDescent="0.25">
      <c r="A8" s="1" t="s">
        <v>574</v>
      </c>
      <c r="B8" s="1" t="s">
        <v>9</v>
      </c>
      <c r="C8" s="1" t="str">
        <f>VLOOKUP(B8,飯店地址!A:B,2,FALSE)</f>
        <v>台北市中正區許昌街19號</v>
      </c>
      <c r="D8" s="1" t="s">
        <v>1217</v>
      </c>
      <c r="E8" s="1" t="s">
        <v>606</v>
      </c>
      <c r="F8" s="1" t="s">
        <v>1222</v>
      </c>
      <c r="G8" s="1" t="s">
        <v>611</v>
      </c>
      <c r="H8" s="1" t="s">
        <v>608</v>
      </c>
      <c r="I8" s="1" t="s">
        <v>610</v>
      </c>
      <c r="J8" s="1" t="s">
        <v>609</v>
      </c>
      <c r="K8" s="1" t="s">
        <v>603</v>
      </c>
      <c r="L8">
        <v>8.3000000000000007</v>
      </c>
    </row>
    <row r="9" spans="1:12" x14ac:dyDescent="0.25">
      <c r="A9" s="1" t="s">
        <v>574</v>
      </c>
      <c r="B9" s="1" t="s">
        <v>10</v>
      </c>
      <c r="C9" s="1" t="str">
        <f>VLOOKUP(B9,飯店地址!A:B,2,FALSE)</f>
        <v>台北市中正區南陽街13號</v>
      </c>
      <c r="D9" s="1" t="s">
        <v>1217</v>
      </c>
      <c r="E9" s="1" t="s">
        <v>1060</v>
      </c>
      <c r="F9" s="1" t="s">
        <v>1061</v>
      </c>
      <c r="G9" s="1" t="s">
        <v>578</v>
      </c>
      <c r="H9" s="1" t="s">
        <v>591</v>
      </c>
      <c r="I9" s="1" t="s">
        <v>595</v>
      </c>
      <c r="J9" s="1" t="s">
        <v>614</v>
      </c>
      <c r="K9" s="1" t="s">
        <v>591</v>
      </c>
      <c r="L9">
        <v>8.3000000000000007</v>
      </c>
    </row>
    <row r="10" spans="1:12" x14ac:dyDescent="0.25">
      <c r="A10" s="1" t="s">
        <v>574</v>
      </c>
      <c r="B10" s="1" t="s">
        <v>11</v>
      </c>
      <c r="C10" s="1" t="str">
        <f>VLOOKUP(B10,飯店地址!A:B,2,FALSE)</f>
        <v>台北市大安區大安路一段185號</v>
      </c>
      <c r="D10" s="1" t="s">
        <v>1217</v>
      </c>
      <c r="E10" s="1" t="s">
        <v>615</v>
      </c>
      <c r="F10" s="1" t="s">
        <v>1223</v>
      </c>
      <c r="G10" s="1" t="s">
        <v>618</v>
      </c>
      <c r="H10" s="1" t="s">
        <v>610</v>
      </c>
      <c r="I10" s="1" t="s">
        <v>579</v>
      </c>
      <c r="J10" s="1" t="s">
        <v>617</v>
      </c>
      <c r="K10" s="1" t="s">
        <v>619</v>
      </c>
      <c r="L10">
        <v>6.4</v>
      </c>
    </row>
    <row r="11" spans="1:12" x14ac:dyDescent="0.25">
      <c r="A11" s="1" t="s">
        <v>574</v>
      </c>
      <c r="B11" s="1" t="s">
        <v>12</v>
      </c>
      <c r="C11" s="1" t="str">
        <f>VLOOKUP(B11,飯店地址!A:B,2,FALSE)</f>
        <v>台北市萬華區武昌街二段72號</v>
      </c>
      <c r="D11" s="1" t="s">
        <v>1217</v>
      </c>
      <c r="E11" s="1" t="s">
        <v>620</v>
      </c>
      <c r="F11" s="1" t="s">
        <v>1062</v>
      </c>
      <c r="G11" s="1" t="s">
        <v>603</v>
      </c>
      <c r="H11" s="1" t="s">
        <v>590</v>
      </c>
      <c r="I11" s="1" t="s">
        <v>577</v>
      </c>
      <c r="J11" s="1" t="s">
        <v>609</v>
      </c>
      <c r="K11" s="1" t="s">
        <v>590</v>
      </c>
      <c r="L11">
        <v>8.5</v>
      </c>
    </row>
    <row r="12" spans="1:12" x14ac:dyDescent="0.25">
      <c r="A12" s="1" t="s">
        <v>574</v>
      </c>
      <c r="B12" s="1" t="s">
        <v>14</v>
      </c>
      <c r="C12" s="1" t="str">
        <f>VLOOKUP(B12,飯店地址!A:B,2,FALSE)</f>
        <v>台北市萬華區延平南路九號</v>
      </c>
      <c r="D12" s="1" t="s">
        <v>1217</v>
      </c>
      <c r="E12" s="1" t="s">
        <v>627</v>
      </c>
      <c r="F12" s="1" t="s">
        <v>1224</v>
      </c>
      <c r="G12" s="1" t="s">
        <v>630</v>
      </c>
      <c r="H12" s="1" t="s">
        <v>629</v>
      </c>
      <c r="I12" s="1" t="s">
        <v>609</v>
      </c>
      <c r="J12" s="1" t="s">
        <v>625</v>
      </c>
      <c r="K12" s="1" t="s">
        <v>624</v>
      </c>
      <c r="L12">
        <v>6.9</v>
      </c>
    </row>
    <row r="13" spans="1:12" x14ac:dyDescent="0.25">
      <c r="A13" s="1" t="s">
        <v>574</v>
      </c>
      <c r="B13" s="1" t="s">
        <v>15</v>
      </c>
      <c r="C13" s="1" t="str">
        <f>VLOOKUP(B13,飯店地址!A:B,2,FALSE)</f>
        <v>台北市大同區延平北路二段255號2樓（無電梯)</v>
      </c>
      <c r="D13" s="1" t="s">
        <v>1217</v>
      </c>
      <c r="E13" s="1" t="s">
        <v>631</v>
      </c>
      <c r="F13" s="1" t="s">
        <v>1065</v>
      </c>
      <c r="G13" s="1" t="s">
        <v>591</v>
      </c>
      <c r="H13" s="1" t="s">
        <v>578</v>
      </c>
      <c r="I13" s="1" t="s">
        <v>578</v>
      </c>
      <c r="J13" s="1" t="s">
        <v>605</v>
      </c>
      <c r="K13" s="1" t="s">
        <v>582</v>
      </c>
      <c r="L13">
        <v>8.1999999999999993</v>
      </c>
    </row>
    <row r="14" spans="1:12" x14ac:dyDescent="0.25">
      <c r="A14" s="1" t="s">
        <v>574</v>
      </c>
      <c r="B14" s="1" t="s">
        <v>16</v>
      </c>
      <c r="C14" s="1" t="str">
        <f>VLOOKUP(B14,飯店地址!A:B,2,FALSE)</f>
        <v>台北市大安區忠孝東路四段209號8樓</v>
      </c>
      <c r="D14" s="1" t="s">
        <v>1217</v>
      </c>
      <c r="E14" s="1" t="s">
        <v>633</v>
      </c>
      <c r="F14" s="1" t="s">
        <v>1225</v>
      </c>
      <c r="G14" s="1" t="s">
        <v>635</v>
      </c>
      <c r="H14" s="1" t="s">
        <v>609</v>
      </c>
      <c r="I14" s="1" t="s">
        <v>595</v>
      </c>
      <c r="J14" s="1" t="s">
        <v>635</v>
      </c>
      <c r="K14" s="1" t="s">
        <v>600</v>
      </c>
      <c r="L14">
        <v>7.9</v>
      </c>
    </row>
    <row r="15" spans="1:12" x14ac:dyDescent="0.25">
      <c r="A15" s="1" t="s">
        <v>574</v>
      </c>
      <c r="B15" s="1" t="s">
        <v>17</v>
      </c>
      <c r="C15" s="1" t="str">
        <f>VLOOKUP(B15,飯店地址!A:B,2,FALSE)</f>
        <v>台北市大安區忠孝東路四段197號12樓</v>
      </c>
      <c r="D15" s="1" t="s">
        <v>1217</v>
      </c>
      <c r="E15" s="1" t="s">
        <v>1226</v>
      </c>
      <c r="F15" s="1" t="s">
        <v>1227</v>
      </c>
      <c r="G15" s="1" t="s">
        <v>624</v>
      </c>
      <c r="H15" s="1" t="s">
        <v>584</v>
      </c>
      <c r="I15" s="1" t="s">
        <v>577</v>
      </c>
      <c r="J15" s="1" t="s">
        <v>604</v>
      </c>
      <c r="K15" s="1" t="s">
        <v>609</v>
      </c>
      <c r="L15">
        <v>7.7</v>
      </c>
    </row>
    <row r="16" spans="1:12" x14ac:dyDescent="0.25">
      <c r="A16" s="1" t="s">
        <v>574</v>
      </c>
      <c r="B16" s="1" t="s">
        <v>19</v>
      </c>
      <c r="C16" s="1" t="str">
        <f>VLOOKUP(B16,飯店地址!A:B,2,FALSE)</f>
        <v>台北市士林區大西路59號</v>
      </c>
      <c r="D16" s="1" t="s">
        <v>1217</v>
      </c>
      <c r="E16" s="1" t="s">
        <v>639</v>
      </c>
      <c r="F16" s="1" t="s">
        <v>1084</v>
      </c>
      <c r="G16" s="1" t="s">
        <v>584</v>
      </c>
      <c r="H16" s="1" t="s">
        <v>583</v>
      </c>
      <c r="I16" s="1" t="s">
        <v>590</v>
      </c>
      <c r="J16" s="1" t="s">
        <v>626</v>
      </c>
      <c r="K16" s="1" t="s">
        <v>591</v>
      </c>
      <c r="L16">
        <v>7.8</v>
      </c>
    </row>
    <row r="17" spans="1:12" x14ac:dyDescent="0.25">
      <c r="A17" s="1" t="s">
        <v>574</v>
      </c>
      <c r="B17" s="1" t="s">
        <v>20</v>
      </c>
      <c r="C17" s="1" t="str">
        <f>VLOOKUP(B17,飯店地址!A:B,2,FALSE)</f>
        <v>台北市士林區中正路232號2樓</v>
      </c>
      <c r="D17" s="1" t="s">
        <v>1217</v>
      </c>
      <c r="E17" s="1" t="s">
        <v>615</v>
      </c>
      <c r="F17" s="1" t="s">
        <v>1228</v>
      </c>
      <c r="G17" s="1" t="s">
        <v>584</v>
      </c>
      <c r="H17" s="1" t="s">
        <v>583</v>
      </c>
      <c r="I17" s="1" t="s">
        <v>582</v>
      </c>
      <c r="J17" s="1" t="s">
        <v>626</v>
      </c>
      <c r="K17" s="1" t="s">
        <v>611</v>
      </c>
      <c r="L17">
        <v>7.8</v>
      </c>
    </row>
    <row r="18" spans="1:12" x14ac:dyDescent="0.25">
      <c r="A18" s="1" t="s">
        <v>574</v>
      </c>
      <c r="B18" s="1" t="s">
        <v>21</v>
      </c>
      <c r="C18" s="1" t="str">
        <f>VLOOKUP(B18,飯店地址!A:B,2,FALSE)</f>
        <v>台北市中山區南京東路1段9號</v>
      </c>
      <c r="D18" s="1" t="s">
        <v>1217</v>
      </c>
      <c r="E18" s="1" t="s">
        <v>1229</v>
      </c>
      <c r="F18" s="1" t="s">
        <v>1071</v>
      </c>
      <c r="G18" s="1" t="s">
        <v>610</v>
      </c>
      <c r="H18" s="1" t="s">
        <v>596</v>
      </c>
      <c r="I18" s="1" t="s">
        <v>619</v>
      </c>
      <c r="J18" s="1" t="s">
        <v>595</v>
      </c>
      <c r="K18" s="1" t="s">
        <v>619</v>
      </c>
      <c r="L18">
        <v>9.4</v>
      </c>
    </row>
    <row r="19" spans="1:12" x14ac:dyDescent="0.25">
      <c r="A19" s="1" t="s">
        <v>574</v>
      </c>
      <c r="B19" s="1" t="s">
        <v>22</v>
      </c>
      <c r="C19" s="1" t="str">
        <f>VLOOKUP(B19,飯店地址!A:B,2,FALSE)</f>
        <v>台北市中正區市民大道一段209號</v>
      </c>
      <c r="D19" s="1" t="s">
        <v>1217</v>
      </c>
      <c r="E19" s="1" t="s">
        <v>639</v>
      </c>
      <c r="F19" s="1" t="s">
        <v>666</v>
      </c>
      <c r="G19" s="1" t="s">
        <v>611</v>
      </c>
      <c r="H19" s="1" t="s">
        <v>611</v>
      </c>
      <c r="I19" s="1" t="s">
        <v>595</v>
      </c>
      <c r="J19" s="1" t="s">
        <v>646</v>
      </c>
      <c r="K19" s="1" t="s">
        <v>611</v>
      </c>
      <c r="L19">
        <v>8.1</v>
      </c>
    </row>
    <row r="20" spans="1:12" x14ac:dyDescent="0.25">
      <c r="A20" s="1" t="s">
        <v>574</v>
      </c>
      <c r="B20" s="1" t="s">
        <v>23</v>
      </c>
      <c r="C20" s="1" t="str">
        <f>VLOOKUP(B20,飯店地址!A:B,2,FALSE)</f>
        <v>台北市中山區長春路246號11-12樓</v>
      </c>
      <c r="D20" s="1" t="s">
        <v>1217</v>
      </c>
      <c r="E20" s="1" t="s">
        <v>647</v>
      </c>
      <c r="F20" s="1" t="s">
        <v>637</v>
      </c>
      <c r="G20" s="1" t="s">
        <v>600</v>
      </c>
      <c r="H20" s="1" t="s">
        <v>635</v>
      </c>
      <c r="I20" s="1" t="s">
        <v>605</v>
      </c>
      <c r="J20" s="1" t="s">
        <v>638</v>
      </c>
      <c r="K20" s="1" t="s">
        <v>591</v>
      </c>
      <c r="L20">
        <v>7.7</v>
      </c>
    </row>
    <row r="21" spans="1:12" x14ac:dyDescent="0.25">
      <c r="A21" s="1" t="s">
        <v>574</v>
      </c>
      <c r="B21" s="1" t="s">
        <v>24</v>
      </c>
      <c r="C21" s="1" t="str">
        <f>VLOOKUP(B21,飯店地址!A:B,2,FALSE)</f>
        <v>台北市大同區迪化街一段334號</v>
      </c>
      <c r="D21" s="1" t="s">
        <v>1217</v>
      </c>
      <c r="E21" s="1" t="s">
        <v>1073</v>
      </c>
      <c r="F21" s="1" t="s">
        <v>1230</v>
      </c>
      <c r="G21" s="1" t="s">
        <v>595</v>
      </c>
      <c r="H21" s="1" t="s">
        <v>577</v>
      </c>
      <c r="I21" s="1" t="s">
        <v>578</v>
      </c>
      <c r="J21" s="1" t="s">
        <v>603</v>
      </c>
      <c r="K21" s="1" t="s">
        <v>578</v>
      </c>
      <c r="L21">
        <v>8.8000000000000007</v>
      </c>
    </row>
    <row r="22" spans="1:12" x14ac:dyDescent="0.25">
      <c r="A22" s="1" t="s">
        <v>574</v>
      </c>
      <c r="B22" s="1" t="s">
        <v>25</v>
      </c>
      <c r="C22" s="1" t="str">
        <f>VLOOKUP(B22,飯店地址!A:B,2,FALSE)</f>
        <v>台北市松山區南京東路五段399號5樓</v>
      </c>
      <c r="D22" s="1" t="s">
        <v>1217</v>
      </c>
      <c r="E22" s="1" t="s">
        <v>650</v>
      </c>
      <c r="F22" s="1" t="s">
        <v>651</v>
      </c>
      <c r="G22" s="1" t="s">
        <v>599</v>
      </c>
      <c r="H22" s="1" t="s">
        <v>599</v>
      </c>
      <c r="I22" s="1" t="s">
        <v>585</v>
      </c>
      <c r="J22" s="1" t="s">
        <v>617</v>
      </c>
      <c r="K22" s="1" t="s">
        <v>599</v>
      </c>
      <c r="L22">
        <v>9.1</v>
      </c>
    </row>
    <row r="23" spans="1:12" x14ac:dyDescent="0.25">
      <c r="A23" s="1" t="s">
        <v>574</v>
      </c>
      <c r="B23" s="1" t="s">
        <v>27</v>
      </c>
      <c r="C23" s="1" t="str">
        <f>VLOOKUP(B23,飯店地址!A:B,2,FALSE)</f>
        <v>台北市中山區中原街53號</v>
      </c>
      <c r="D23" s="1" t="s">
        <v>1217</v>
      </c>
      <c r="E23" s="1" t="s">
        <v>606</v>
      </c>
      <c r="F23" s="1" t="s">
        <v>653</v>
      </c>
      <c r="G23" s="1" t="s">
        <v>614</v>
      </c>
      <c r="H23" s="1" t="s">
        <v>614</v>
      </c>
      <c r="I23" s="1" t="s">
        <v>609</v>
      </c>
      <c r="J23" s="1" t="s">
        <v>638</v>
      </c>
      <c r="K23" s="1" t="s">
        <v>583</v>
      </c>
      <c r="L23">
        <v>7.4</v>
      </c>
    </row>
    <row r="24" spans="1:12" x14ac:dyDescent="0.25">
      <c r="A24" s="1" t="s">
        <v>574</v>
      </c>
      <c r="B24" s="1" t="s">
        <v>28</v>
      </c>
      <c r="C24" s="1" t="str">
        <f>VLOOKUP(B24,飯店地址!A:B,2,FALSE)</f>
        <v>台北市大安區復興南路一段126巷1號3樓</v>
      </c>
      <c r="D24" s="1" t="s">
        <v>1217</v>
      </c>
      <c r="E24" s="1" t="s">
        <v>654</v>
      </c>
      <c r="F24" s="1" t="s">
        <v>655</v>
      </c>
      <c r="G24" s="1" t="s">
        <v>590</v>
      </c>
      <c r="H24" s="1" t="s">
        <v>585</v>
      </c>
      <c r="I24" s="1" t="s">
        <v>617</v>
      </c>
      <c r="J24" s="1" t="s">
        <v>583</v>
      </c>
      <c r="K24" s="1" t="s">
        <v>579</v>
      </c>
      <c r="L24">
        <v>8.6</v>
      </c>
    </row>
    <row r="25" spans="1:12" x14ac:dyDescent="0.25">
      <c r="A25" s="1" t="s">
        <v>574</v>
      </c>
      <c r="B25" s="1" t="s">
        <v>29</v>
      </c>
      <c r="C25" s="1" t="str">
        <f>VLOOKUP(B25,飯店地址!A:B,2,FALSE)</f>
        <v>台北市士林區中山北路六段728巷2號</v>
      </c>
      <c r="D25" s="1" t="s">
        <v>1217</v>
      </c>
      <c r="E25" s="1" t="s">
        <v>639</v>
      </c>
      <c r="F25" s="1" t="s">
        <v>1231</v>
      </c>
      <c r="G25" s="1" t="s">
        <v>595</v>
      </c>
      <c r="H25" s="1" t="s">
        <v>610</v>
      </c>
      <c r="I25" s="1" t="s">
        <v>611</v>
      </c>
      <c r="J25" s="1" t="s">
        <v>585</v>
      </c>
      <c r="K25" s="1" t="s">
        <v>610</v>
      </c>
      <c r="L25">
        <v>8.9</v>
      </c>
    </row>
    <row r="26" spans="1:12" x14ac:dyDescent="0.25">
      <c r="A26" s="1" t="s">
        <v>574</v>
      </c>
      <c r="B26" s="1" t="s">
        <v>30</v>
      </c>
      <c r="C26" s="1" t="str">
        <f>VLOOKUP(B26,飯店地址!A:B,2,FALSE)</f>
        <v>台北市大安區信義路三段33號</v>
      </c>
      <c r="D26" s="1" t="s">
        <v>1217</v>
      </c>
      <c r="E26" s="1" t="s">
        <v>657</v>
      </c>
      <c r="F26" s="1" t="s">
        <v>967</v>
      </c>
      <c r="G26" s="1" t="s">
        <v>582</v>
      </c>
      <c r="H26" s="1" t="s">
        <v>595</v>
      </c>
      <c r="I26" s="1" t="s">
        <v>577</v>
      </c>
      <c r="J26" s="1" t="s">
        <v>590</v>
      </c>
      <c r="K26" s="1" t="s">
        <v>599</v>
      </c>
      <c r="L26">
        <v>8.9</v>
      </c>
    </row>
    <row r="27" spans="1:12" x14ac:dyDescent="0.25">
      <c r="A27" s="1" t="s">
        <v>574</v>
      </c>
      <c r="B27" s="1" t="s">
        <v>31</v>
      </c>
      <c r="C27" s="1" t="str">
        <f>VLOOKUP(B27,飯店地址!A:B,2,FALSE)</f>
        <v>台北市萬華區西寧南路112號</v>
      </c>
      <c r="D27" s="1" t="s">
        <v>1217</v>
      </c>
      <c r="E27" s="1" t="s">
        <v>659</v>
      </c>
      <c r="F27" s="1" t="s">
        <v>634</v>
      </c>
      <c r="G27" s="1" t="s">
        <v>629</v>
      </c>
      <c r="H27" s="1" t="s">
        <v>609</v>
      </c>
      <c r="I27" s="1" t="s">
        <v>617</v>
      </c>
      <c r="J27" s="1" t="s">
        <v>624</v>
      </c>
      <c r="K27" s="1" t="s">
        <v>578</v>
      </c>
      <c r="L27">
        <v>7.7</v>
      </c>
    </row>
    <row r="28" spans="1:12" x14ac:dyDescent="0.25">
      <c r="A28" s="1" t="s">
        <v>574</v>
      </c>
      <c r="B28" s="1" t="s">
        <v>32</v>
      </c>
      <c r="C28" s="1" t="str">
        <f>VLOOKUP(B28,飯店地址!A:B,2,FALSE)</f>
        <v>台北市南港區南港區忠孝東路七段359號</v>
      </c>
      <c r="D28" s="1" t="s">
        <v>1217</v>
      </c>
      <c r="E28" s="1" t="s">
        <v>1232</v>
      </c>
      <c r="F28" s="1" t="s">
        <v>1077</v>
      </c>
      <c r="G28" s="1" t="s">
        <v>577</v>
      </c>
      <c r="H28" s="1" t="s">
        <v>595</v>
      </c>
      <c r="I28" s="1" t="s">
        <v>617</v>
      </c>
      <c r="J28" s="1" t="s">
        <v>608</v>
      </c>
      <c r="K28" s="1" t="s">
        <v>579</v>
      </c>
      <c r="L28">
        <v>8.9</v>
      </c>
    </row>
    <row r="29" spans="1:12" x14ac:dyDescent="0.25">
      <c r="A29" s="1" t="s">
        <v>574</v>
      </c>
      <c r="B29" s="1" t="s">
        <v>34</v>
      </c>
      <c r="C29" s="1" t="str">
        <f>VLOOKUP(B29,飯店地址!A:B,2,FALSE)</f>
        <v>台北市大安區忠孝東路四段197號13F</v>
      </c>
      <c r="D29" s="1" t="s">
        <v>1217</v>
      </c>
      <c r="E29" s="1" t="s">
        <v>665</v>
      </c>
      <c r="F29" s="1" t="s">
        <v>666</v>
      </c>
      <c r="G29" s="1" t="s">
        <v>603</v>
      </c>
      <c r="H29" s="1" t="s">
        <v>605</v>
      </c>
      <c r="I29" s="1" t="s">
        <v>595</v>
      </c>
      <c r="J29" s="1" t="s">
        <v>646</v>
      </c>
      <c r="K29" s="1" t="s">
        <v>591</v>
      </c>
      <c r="L29">
        <v>8.1</v>
      </c>
    </row>
    <row r="30" spans="1:12" x14ac:dyDescent="0.25">
      <c r="A30" s="1" t="s">
        <v>574</v>
      </c>
      <c r="B30" s="1" t="s">
        <v>35</v>
      </c>
      <c r="C30" s="1" t="str">
        <f>VLOOKUP(B30,飯店地址!A:B,2,FALSE)</f>
        <v>台北市士林區忠誠路二段21巷10號</v>
      </c>
      <c r="D30" s="1" t="s">
        <v>1217</v>
      </c>
      <c r="E30" s="1" t="s">
        <v>576</v>
      </c>
      <c r="F30" s="1" t="s">
        <v>667</v>
      </c>
      <c r="G30" s="1" t="s">
        <v>583</v>
      </c>
      <c r="H30" s="1" t="s">
        <v>611</v>
      </c>
      <c r="I30" s="1" t="s">
        <v>583</v>
      </c>
      <c r="J30" s="1" t="s">
        <v>635</v>
      </c>
      <c r="K30" s="1" t="s">
        <v>611</v>
      </c>
      <c r="L30">
        <v>7.8</v>
      </c>
    </row>
    <row r="31" spans="1:12" x14ac:dyDescent="0.25">
      <c r="A31" s="1" t="s">
        <v>574</v>
      </c>
      <c r="B31" s="1" t="s">
        <v>36</v>
      </c>
      <c r="C31" s="1" t="str">
        <f>VLOOKUP(B31,飯店地址!A:B,2,FALSE)</f>
        <v>台北市中正區忠孝東路二段79號</v>
      </c>
      <c r="D31" s="1" t="s">
        <v>1217</v>
      </c>
      <c r="E31" s="1" t="s">
        <v>668</v>
      </c>
      <c r="F31" s="1" t="s">
        <v>1233</v>
      </c>
      <c r="G31" s="1" t="s">
        <v>595</v>
      </c>
      <c r="H31" s="1" t="s">
        <v>599</v>
      </c>
      <c r="I31" s="1" t="s">
        <v>619</v>
      </c>
      <c r="J31" s="1" t="s">
        <v>590</v>
      </c>
      <c r="K31" s="1" t="s">
        <v>579</v>
      </c>
      <c r="L31">
        <v>9.1</v>
      </c>
    </row>
    <row r="32" spans="1:12" x14ac:dyDescent="0.25">
      <c r="A32" s="1" t="s">
        <v>574</v>
      </c>
      <c r="B32" s="1" t="s">
        <v>37</v>
      </c>
      <c r="C32" s="1" t="str">
        <f>VLOOKUP(B32,飯店地址!A:B,2,FALSE)</f>
        <v>台北市中正區太原路57號</v>
      </c>
      <c r="D32" s="1" t="s">
        <v>1217</v>
      </c>
      <c r="E32" s="1" t="s">
        <v>670</v>
      </c>
      <c r="F32" s="1" t="s">
        <v>634</v>
      </c>
      <c r="G32" s="1" t="s">
        <v>583</v>
      </c>
      <c r="H32" s="1" t="s">
        <v>582</v>
      </c>
      <c r="I32" s="1" t="s">
        <v>578</v>
      </c>
      <c r="J32" s="1" t="s">
        <v>600</v>
      </c>
      <c r="K32" s="1" t="s">
        <v>579</v>
      </c>
      <c r="L32">
        <v>8.3000000000000007</v>
      </c>
    </row>
    <row r="33" spans="1:12" x14ac:dyDescent="0.25">
      <c r="A33" s="1" t="s">
        <v>574</v>
      </c>
      <c r="B33" s="1" t="s">
        <v>38</v>
      </c>
      <c r="C33" s="1" t="str">
        <f>VLOOKUP(B33,飯店地址!A:B,2,FALSE)</f>
        <v>台北市中山區中山北路一段83巷7號</v>
      </c>
      <c r="D33" s="1" t="s">
        <v>1217</v>
      </c>
      <c r="E33" s="1" t="s">
        <v>665</v>
      </c>
      <c r="F33" s="1" t="s">
        <v>1080</v>
      </c>
      <c r="G33" s="1" t="s">
        <v>599</v>
      </c>
      <c r="H33" s="1" t="s">
        <v>599</v>
      </c>
      <c r="I33" s="1" t="s">
        <v>577</v>
      </c>
      <c r="J33" s="1" t="s">
        <v>577</v>
      </c>
      <c r="K33" s="1" t="s">
        <v>599</v>
      </c>
      <c r="L33">
        <v>9.1</v>
      </c>
    </row>
    <row r="34" spans="1:12" x14ac:dyDescent="0.25">
      <c r="A34" s="1" t="s">
        <v>574</v>
      </c>
      <c r="B34" s="1" t="s">
        <v>39</v>
      </c>
      <c r="C34" s="1" t="str">
        <f>VLOOKUP(B34,飯店地址!A:B,2,FALSE)</f>
        <v>台北市中山區南京西路3號</v>
      </c>
      <c r="D34" s="1" t="s">
        <v>1217</v>
      </c>
      <c r="E34" s="1" t="s">
        <v>673</v>
      </c>
      <c r="F34" s="1" t="s">
        <v>1234</v>
      </c>
      <c r="G34" s="1" t="s">
        <v>579</v>
      </c>
      <c r="H34" s="1" t="s">
        <v>577</v>
      </c>
      <c r="I34" s="1" t="s">
        <v>596</v>
      </c>
      <c r="J34" s="1" t="s">
        <v>608</v>
      </c>
      <c r="K34" s="1" t="s">
        <v>617</v>
      </c>
      <c r="L34">
        <v>9</v>
      </c>
    </row>
    <row r="35" spans="1:12" x14ac:dyDescent="0.25">
      <c r="A35" s="1" t="s">
        <v>574</v>
      </c>
      <c r="B35" s="1" t="s">
        <v>40</v>
      </c>
      <c r="C35" s="1" t="str">
        <f>VLOOKUP(B35,飯店地址!A:B,2,FALSE)</f>
        <v>台北市松山區復興北路147號</v>
      </c>
      <c r="D35" s="1" t="s">
        <v>1217</v>
      </c>
      <c r="E35" s="1" t="s">
        <v>675</v>
      </c>
      <c r="F35" s="1" t="s">
        <v>676</v>
      </c>
      <c r="G35" s="1" t="s">
        <v>585</v>
      </c>
      <c r="H35" s="1" t="s">
        <v>595</v>
      </c>
      <c r="I35" s="1" t="s">
        <v>595</v>
      </c>
      <c r="J35" s="1" t="s">
        <v>582</v>
      </c>
      <c r="K35" s="1" t="s">
        <v>577</v>
      </c>
      <c r="L35">
        <v>8.9</v>
      </c>
    </row>
    <row r="36" spans="1:12" x14ac:dyDescent="0.25">
      <c r="A36" s="1" t="s">
        <v>574</v>
      </c>
      <c r="B36" s="1" t="s">
        <v>41</v>
      </c>
      <c r="C36" s="1" t="str">
        <f>VLOOKUP(B36,飯店地址!A:B,2,FALSE)</f>
        <v>台北市士林區基河路16-8號</v>
      </c>
      <c r="D36" s="1" t="s">
        <v>1217</v>
      </c>
      <c r="E36" s="1" t="s">
        <v>677</v>
      </c>
      <c r="F36" s="1" t="s">
        <v>698</v>
      </c>
      <c r="G36" s="1" t="s">
        <v>595</v>
      </c>
      <c r="H36" s="1" t="s">
        <v>596</v>
      </c>
      <c r="I36" s="1" t="s">
        <v>594</v>
      </c>
      <c r="J36" s="1" t="s">
        <v>579</v>
      </c>
      <c r="K36" s="1" t="s">
        <v>577</v>
      </c>
      <c r="L36">
        <v>9.3000000000000007</v>
      </c>
    </row>
    <row r="37" spans="1:12" x14ac:dyDescent="0.25">
      <c r="A37" s="1" t="s">
        <v>574</v>
      </c>
      <c r="B37" s="1" t="s">
        <v>42</v>
      </c>
      <c r="C37" s="1" t="str">
        <f>VLOOKUP(B37,飯店地址!A:B,2,FALSE)</f>
        <v>台北市士林區基河路16之6號</v>
      </c>
      <c r="D37" s="1" t="s">
        <v>1217</v>
      </c>
      <c r="E37" s="1" t="s">
        <v>1081</v>
      </c>
      <c r="F37" s="1" t="s">
        <v>1082</v>
      </c>
      <c r="G37" s="1" t="s">
        <v>595</v>
      </c>
      <c r="H37" s="1" t="s">
        <v>610</v>
      </c>
      <c r="I37" s="1" t="s">
        <v>596</v>
      </c>
      <c r="J37" s="1" t="s">
        <v>617</v>
      </c>
      <c r="K37" s="1" t="s">
        <v>595</v>
      </c>
      <c r="L37">
        <v>9.3000000000000007</v>
      </c>
    </row>
    <row r="38" spans="1:12" x14ac:dyDescent="0.25">
      <c r="A38" s="1" t="s">
        <v>574</v>
      </c>
      <c r="B38" s="1" t="s">
        <v>43</v>
      </c>
      <c r="C38" s="1" t="str">
        <f>VLOOKUP(B38,飯店地址!A:B,2,FALSE)</f>
        <v>台北市信義區光復南路495號11樓</v>
      </c>
      <c r="D38" s="1" t="s">
        <v>1217</v>
      </c>
      <c r="E38" s="1" t="s">
        <v>681</v>
      </c>
      <c r="F38" s="1" t="s">
        <v>1235</v>
      </c>
      <c r="G38" s="1" t="s">
        <v>585</v>
      </c>
      <c r="H38" s="1" t="s">
        <v>590</v>
      </c>
      <c r="I38" s="1" t="s">
        <v>585</v>
      </c>
      <c r="J38" s="1" t="s">
        <v>583</v>
      </c>
      <c r="K38" s="1" t="s">
        <v>585</v>
      </c>
      <c r="L38">
        <v>8.5</v>
      </c>
    </row>
    <row r="39" spans="1:12" x14ac:dyDescent="0.25">
      <c r="A39" s="1" t="s">
        <v>574</v>
      </c>
      <c r="B39" s="1" t="s">
        <v>44</v>
      </c>
      <c r="C39" s="1" t="str">
        <f>VLOOKUP(B39,飯店地址!A:B,2,FALSE)</f>
        <v>台北市士林區福榮街13號</v>
      </c>
      <c r="D39" s="1" t="s">
        <v>1217</v>
      </c>
      <c r="E39" s="1" t="s">
        <v>601</v>
      </c>
      <c r="F39" s="1" t="s">
        <v>1137</v>
      </c>
      <c r="G39" s="1" t="s">
        <v>614</v>
      </c>
      <c r="H39" s="1" t="s">
        <v>584</v>
      </c>
      <c r="I39" s="1" t="s">
        <v>590</v>
      </c>
      <c r="J39" s="1" t="s">
        <v>638</v>
      </c>
      <c r="K39" s="1" t="s">
        <v>584</v>
      </c>
      <c r="L39">
        <v>7.6</v>
      </c>
    </row>
    <row r="40" spans="1:12" x14ac:dyDescent="0.25">
      <c r="A40" s="1" t="s">
        <v>574</v>
      </c>
      <c r="B40" s="1" t="s">
        <v>274</v>
      </c>
      <c r="C40" s="1" t="str">
        <f>VLOOKUP(B40,飯店地址!A:B,2,FALSE)</f>
        <v>台北市萬華區西園路一段139號</v>
      </c>
      <c r="D40" s="1" t="s">
        <v>1217</v>
      </c>
      <c r="E40" s="1" t="s">
        <v>1032</v>
      </c>
      <c r="F40" s="1" t="s">
        <v>634</v>
      </c>
      <c r="G40" s="1" t="s">
        <v>579</v>
      </c>
      <c r="H40" s="1" t="s">
        <v>577</v>
      </c>
      <c r="I40" s="1" t="s">
        <v>577</v>
      </c>
      <c r="J40" s="1" t="s">
        <v>591</v>
      </c>
      <c r="K40" s="1" t="s">
        <v>579</v>
      </c>
      <c r="L40">
        <v>8.8000000000000007</v>
      </c>
    </row>
    <row r="41" spans="1:12" x14ac:dyDescent="0.25">
      <c r="A41" s="1" t="s">
        <v>574</v>
      </c>
      <c r="B41" s="1" t="s">
        <v>45</v>
      </c>
      <c r="C41" s="1" t="str">
        <f>VLOOKUP(B41,飯店地址!A:B,2,FALSE)</f>
        <v>台北市中正區信義路二段255號</v>
      </c>
      <c r="D41" s="1" t="s">
        <v>1217</v>
      </c>
      <c r="E41" s="1" t="s">
        <v>684</v>
      </c>
      <c r="F41" s="1" t="s">
        <v>632</v>
      </c>
      <c r="G41" s="1" t="s">
        <v>608</v>
      </c>
      <c r="H41" s="1" t="s">
        <v>590</v>
      </c>
      <c r="I41" s="1" t="s">
        <v>595</v>
      </c>
      <c r="J41" s="1" t="s">
        <v>584</v>
      </c>
      <c r="K41" s="1" t="s">
        <v>590</v>
      </c>
      <c r="L41">
        <v>8.4</v>
      </c>
    </row>
    <row r="42" spans="1:12" x14ac:dyDescent="0.25">
      <c r="A42" s="1" t="s">
        <v>574</v>
      </c>
      <c r="B42" s="1" t="s">
        <v>46</v>
      </c>
      <c r="C42" s="1" t="str">
        <f>VLOOKUP(B42,飯店地址!A:B,2,FALSE)</f>
        <v>台北市中山區長安東路二段246號3樓</v>
      </c>
      <c r="D42" s="1" t="s">
        <v>1217</v>
      </c>
      <c r="E42" s="1" t="s">
        <v>685</v>
      </c>
      <c r="F42" s="1" t="s">
        <v>686</v>
      </c>
      <c r="G42" s="1" t="s">
        <v>609</v>
      </c>
      <c r="H42" s="1" t="s">
        <v>590</v>
      </c>
      <c r="I42" s="1" t="s">
        <v>603</v>
      </c>
      <c r="J42" s="1" t="s">
        <v>611</v>
      </c>
      <c r="K42" s="1" t="s">
        <v>590</v>
      </c>
      <c r="L42">
        <v>8.1999999999999993</v>
      </c>
    </row>
    <row r="43" spans="1:12" x14ac:dyDescent="0.25">
      <c r="A43" s="1" t="s">
        <v>574</v>
      </c>
      <c r="B43" s="1" t="s">
        <v>47</v>
      </c>
      <c r="C43" s="1" t="str">
        <f>VLOOKUP(B43,飯店地址!A:B,2,FALSE)</f>
        <v>台北市中正區忠孝西路一段50號19樓</v>
      </c>
      <c r="D43" s="1" t="s">
        <v>1217</v>
      </c>
      <c r="E43" s="1" t="s">
        <v>1086</v>
      </c>
      <c r="F43" s="1" t="s">
        <v>1087</v>
      </c>
      <c r="G43" s="1" t="s">
        <v>577</v>
      </c>
      <c r="H43" s="1" t="s">
        <v>582</v>
      </c>
      <c r="I43" s="1" t="s">
        <v>689</v>
      </c>
      <c r="J43" s="1" t="s">
        <v>600</v>
      </c>
      <c r="K43" s="1" t="s">
        <v>579</v>
      </c>
      <c r="L43">
        <v>8.9</v>
      </c>
    </row>
    <row r="44" spans="1:12" x14ac:dyDescent="0.25">
      <c r="A44" s="1" t="s">
        <v>574</v>
      </c>
      <c r="B44" s="1" t="s">
        <v>48</v>
      </c>
      <c r="C44" s="1" t="str">
        <f>VLOOKUP(B44,飯店地址!A:B,2,FALSE)</f>
        <v>台北市中正區重慶南路一段18號</v>
      </c>
      <c r="D44" s="1" t="s">
        <v>1217</v>
      </c>
      <c r="E44" s="1" t="s">
        <v>647</v>
      </c>
      <c r="F44" s="1" t="s">
        <v>1236</v>
      </c>
      <c r="G44" s="1" t="s">
        <v>619</v>
      </c>
      <c r="H44" s="1" t="s">
        <v>596</v>
      </c>
      <c r="I44" s="1" t="s">
        <v>596</v>
      </c>
      <c r="J44" s="1" t="s">
        <v>582</v>
      </c>
      <c r="K44" s="1" t="s">
        <v>619</v>
      </c>
      <c r="L44">
        <v>9.3000000000000007</v>
      </c>
    </row>
    <row r="45" spans="1:12" x14ac:dyDescent="0.25">
      <c r="A45" s="1" t="s">
        <v>574</v>
      </c>
      <c r="B45" s="1" t="s">
        <v>49</v>
      </c>
      <c r="C45" s="1" t="str">
        <f>VLOOKUP(B45,飯店地址!A:B,2,FALSE)</f>
        <v>台北市中和區景平路381號</v>
      </c>
      <c r="D45" s="1" t="s">
        <v>1217</v>
      </c>
      <c r="E45" s="1" t="s">
        <v>691</v>
      </c>
      <c r="F45" s="1" t="s">
        <v>692</v>
      </c>
      <c r="G45" s="1" t="s">
        <v>604</v>
      </c>
      <c r="H45" s="1" t="s">
        <v>624</v>
      </c>
      <c r="I45" s="1" t="s">
        <v>600</v>
      </c>
      <c r="J45" s="1" t="s">
        <v>693</v>
      </c>
      <c r="K45" s="1" t="s">
        <v>624</v>
      </c>
      <c r="L45">
        <v>7.2</v>
      </c>
    </row>
    <row r="46" spans="1:12" x14ac:dyDescent="0.25">
      <c r="A46" s="1" t="s">
        <v>574</v>
      </c>
      <c r="B46" s="1" t="s">
        <v>50</v>
      </c>
      <c r="C46" s="1" t="str">
        <f>VLOOKUP(B46,飯店地址!A:B,2,FALSE)</f>
        <v>台北市信義區基隆路1段155號之二2樓</v>
      </c>
      <c r="D46" s="1" t="s">
        <v>1217</v>
      </c>
      <c r="E46" s="1" t="s">
        <v>1089</v>
      </c>
      <c r="F46" s="1" t="s">
        <v>1237</v>
      </c>
      <c r="G46" s="1" t="s">
        <v>583</v>
      </c>
      <c r="H46" s="1" t="s">
        <v>584</v>
      </c>
      <c r="I46" s="1" t="s">
        <v>579</v>
      </c>
      <c r="J46" s="1" t="s">
        <v>630</v>
      </c>
      <c r="K46" s="1" t="s">
        <v>614</v>
      </c>
      <c r="L46">
        <v>7.7</v>
      </c>
    </row>
    <row r="47" spans="1:12" x14ac:dyDescent="0.25">
      <c r="A47" s="1" t="s">
        <v>574</v>
      </c>
      <c r="B47" s="1" t="s">
        <v>51</v>
      </c>
      <c r="C47" s="1" t="str">
        <f>VLOOKUP(B47,飯店地址!A:B,2,FALSE)</f>
        <v>台北市松山區敦化北路100號</v>
      </c>
      <c r="D47" s="1" t="s">
        <v>1217</v>
      </c>
      <c r="E47" s="1" t="s">
        <v>695</v>
      </c>
      <c r="F47" s="1" t="s">
        <v>696</v>
      </c>
      <c r="G47" s="1" t="s">
        <v>614</v>
      </c>
      <c r="H47" s="1" t="s">
        <v>605</v>
      </c>
      <c r="I47" s="1" t="s">
        <v>578</v>
      </c>
      <c r="J47" s="1" t="s">
        <v>584</v>
      </c>
      <c r="K47" s="1" t="s">
        <v>611</v>
      </c>
      <c r="L47">
        <v>7.7</v>
      </c>
    </row>
    <row r="48" spans="1:12" x14ac:dyDescent="0.25">
      <c r="A48" s="1" t="s">
        <v>574</v>
      </c>
      <c r="B48" s="1" t="s">
        <v>52</v>
      </c>
      <c r="C48" s="1" t="str">
        <f>VLOOKUP(B48,飯店地址!A:B,2,FALSE)</f>
        <v>台北市松山區南京東路三段255號</v>
      </c>
      <c r="D48" s="1" t="s">
        <v>1217</v>
      </c>
      <c r="E48" s="1" t="s">
        <v>697</v>
      </c>
      <c r="F48" s="1" t="s">
        <v>698</v>
      </c>
      <c r="G48" s="1" t="s">
        <v>608</v>
      </c>
      <c r="H48" s="1" t="s">
        <v>617</v>
      </c>
      <c r="I48" s="1" t="s">
        <v>619</v>
      </c>
      <c r="J48" s="1" t="s">
        <v>608</v>
      </c>
      <c r="K48" s="1" t="s">
        <v>582</v>
      </c>
      <c r="L48">
        <v>8.6999999999999993</v>
      </c>
    </row>
    <row r="49" spans="1:12" x14ac:dyDescent="0.25">
      <c r="A49" s="1" t="s">
        <v>574</v>
      </c>
      <c r="B49" s="1" t="s">
        <v>53</v>
      </c>
      <c r="C49" s="1" t="str">
        <f>VLOOKUP(B49,飯店地址!A:B,2,FALSE)</f>
        <v>台北市北投區中和街2號</v>
      </c>
      <c r="D49" s="1" t="s">
        <v>1217</v>
      </c>
      <c r="E49" s="1" t="s">
        <v>699</v>
      </c>
      <c r="F49" s="1" t="s">
        <v>1238</v>
      </c>
      <c r="G49" s="1" t="s">
        <v>595</v>
      </c>
      <c r="H49" s="1" t="s">
        <v>599</v>
      </c>
      <c r="I49" s="1" t="s">
        <v>610</v>
      </c>
      <c r="J49" s="1" t="s">
        <v>582</v>
      </c>
      <c r="K49" s="1" t="s">
        <v>595</v>
      </c>
      <c r="L49">
        <v>9.1999999999999993</v>
      </c>
    </row>
    <row r="50" spans="1:12" x14ac:dyDescent="0.25">
      <c r="A50" s="1" t="s">
        <v>574</v>
      </c>
      <c r="B50" s="1" t="s">
        <v>54</v>
      </c>
      <c r="C50" s="1" t="str">
        <f>VLOOKUP(B50,飯店地址!A:B,2,FALSE)</f>
        <v>台北市北投區幽雅路31號</v>
      </c>
      <c r="D50" s="1" t="s">
        <v>1217</v>
      </c>
      <c r="E50" s="1" t="s">
        <v>665</v>
      </c>
      <c r="F50" s="1" t="s">
        <v>701</v>
      </c>
      <c r="G50" s="1" t="s">
        <v>577</v>
      </c>
      <c r="H50" s="1" t="s">
        <v>599</v>
      </c>
      <c r="I50" s="1" t="s">
        <v>591</v>
      </c>
      <c r="J50" s="1" t="s">
        <v>585</v>
      </c>
      <c r="K50" s="1" t="s">
        <v>600</v>
      </c>
      <c r="L50">
        <v>8.6999999999999993</v>
      </c>
    </row>
    <row r="51" spans="1:12" x14ac:dyDescent="0.25">
      <c r="A51" s="1" t="s">
        <v>574</v>
      </c>
      <c r="B51" s="1" t="s">
        <v>55</v>
      </c>
      <c r="C51" s="1" t="str">
        <f>VLOOKUP(B51,飯店地址!A:B,2,FALSE)</f>
        <v>台北市北投區光明路230號</v>
      </c>
      <c r="D51" s="1" t="s">
        <v>1217</v>
      </c>
      <c r="E51" s="1" t="s">
        <v>702</v>
      </c>
      <c r="F51" s="1" t="s">
        <v>1093</v>
      </c>
      <c r="G51" s="1" t="s">
        <v>600</v>
      </c>
      <c r="H51" s="1" t="s">
        <v>609</v>
      </c>
      <c r="I51" s="1" t="s">
        <v>617</v>
      </c>
      <c r="J51" s="1" t="s">
        <v>646</v>
      </c>
      <c r="K51" s="1" t="s">
        <v>584</v>
      </c>
      <c r="L51">
        <v>8</v>
      </c>
    </row>
    <row r="52" spans="1:12" x14ac:dyDescent="0.25">
      <c r="A52" s="1" t="s">
        <v>574</v>
      </c>
      <c r="B52" s="1" t="s">
        <v>56</v>
      </c>
      <c r="C52" s="1" t="str">
        <f>VLOOKUP(B52,飯店地址!A:B,2,FALSE)</f>
        <v>台北市北投區中央北路三段53巷1號</v>
      </c>
      <c r="D52" s="1" t="s">
        <v>1217</v>
      </c>
      <c r="E52" s="1" t="s">
        <v>704</v>
      </c>
      <c r="F52" s="1" t="s">
        <v>1239</v>
      </c>
      <c r="G52" s="1" t="s">
        <v>578</v>
      </c>
      <c r="H52" s="1" t="s">
        <v>585</v>
      </c>
      <c r="I52" s="1" t="s">
        <v>577</v>
      </c>
      <c r="J52" s="1" t="s">
        <v>605</v>
      </c>
      <c r="K52" s="1" t="s">
        <v>585</v>
      </c>
      <c r="L52">
        <v>8.5</v>
      </c>
    </row>
    <row r="53" spans="1:12" x14ac:dyDescent="0.25">
      <c r="A53" s="1" t="s">
        <v>574</v>
      </c>
      <c r="B53" s="1" t="s">
        <v>275</v>
      </c>
      <c r="C53" s="1" t="str">
        <f>VLOOKUP(B53,飯店地址!A:B,2,FALSE)</f>
        <v>台北市萬華區內江街55巷22號</v>
      </c>
      <c r="D53" s="1" t="s">
        <v>1217</v>
      </c>
      <c r="E53" s="1" t="s">
        <v>1240</v>
      </c>
      <c r="F53" s="1" t="s">
        <v>1041</v>
      </c>
      <c r="G53" s="1" t="s">
        <v>585</v>
      </c>
      <c r="H53" s="1" t="s">
        <v>608</v>
      </c>
      <c r="I53" s="1" t="s">
        <v>595</v>
      </c>
      <c r="J53" s="1" t="s">
        <v>609</v>
      </c>
      <c r="K53" s="1" t="s">
        <v>590</v>
      </c>
      <c r="L53">
        <v>8.5</v>
      </c>
    </row>
    <row r="54" spans="1:12" x14ac:dyDescent="0.25">
      <c r="A54" s="1" t="s">
        <v>574</v>
      </c>
      <c r="B54" s="1" t="s">
        <v>58</v>
      </c>
      <c r="C54" s="1" t="str">
        <f>VLOOKUP(B54,飯店地址!A:B,2,FALSE)</f>
        <v>台北市士林區中山北路五段470巷8號</v>
      </c>
      <c r="D54" s="1" t="s">
        <v>1217</v>
      </c>
      <c r="E54" s="1" t="s">
        <v>706</v>
      </c>
      <c r="F54" s="1" t="s">
        <v>1241</v>
      </c>
      <c r="G54" s="1" t="s">
        <v>579</v>
      </c>
      <c r="H54" s="1" t="s">
        <v>619</v>
      </c>
      <c r="I54" s="1" t="s">
        <v>582</v>
      </c>
      <c r="J54" s="1" t="s">
        <v>585</v>
      </c>
      <c r="K54" s="1" t="s">
        <v>608</v>
      </c>
      <c r="L54">
        <v>8.9</v>
      </c>
    </row>
    <row r="55" spans="1:12" x14ac:dyDescent="0.25">
      <c r="A55" s="1" t="s">
        <v>574</v>
      </c>
      <c r="B55" s="1" t="s">
        <v>59</v>
      </c>
      <c r="C55" s="1" t="str">
        <f>VLOOKUP(B55,飯店地址!A:B,2,FALSE)</f>
        <v>台北市中正區忠孝西路一段43號</v>
      </c>
      <c r="D55" s="1" t="s">
        <v>1217</v>
      </c>
      <c r="E55" s="1" t="s">
        <v>1242</v>
      </c>
      <c r="F55" s="1" t="s">
        <v>1174</v>
      </c>
      <c r="G55" s="1" t="s">
        <v>608</v>
      </c>
      <c r="H55" s="1" t="s">
        <v>603</v>
      </c>
      <c r="I55" s="1" t="s">
        <v>596</v>
      </c>
      <c r="J55" s="1" t="s">
        <v>583</v>
      </c>
      <c r="K55" s="1" t="s">
        <v>585</v>
      </c>
      <c r="L55">
        <v>8.5</v>
      </c>
    </row>
    <row r="56" spans="1:12" x14ac:dyDescent="0.25">
      <c r="A56" s="1" t="s">
        <v>574</v>
      </c>
      <c r="B56" s="1" t="s">
        <v>280</v>
      </c>
      <c r="C56" s="1" t="str">
        <f>VLOOKUP(B56,飯店地址!A:B,2,FALSE)</f>
        <v>台北市松山區敦化北路158號</v>
      </c>
      <c r="D56" s="1" t="s">
        <v>1217</v>
      </c>
      <c r="E56" s="1" t="s">
        <v>719</v>
      </c>
      <c r="F56" s="1" t="s">
        <v>1243</v>
      </c>
      <c r="G56" s="1" t="s">
        <v>594</v>
      </c>
      <c r="H56" s="1" t="s">
        <v>916</v>
      </c>
      <c r="I56" s="1" t="s">
        <v>595</v>
      </c>
      <c r="J56" s="1" t="s">
        <v>596</v>
      </c>
      <c r="K56" s="1" t="s">
        <v>577</v>
      </c>
      <c r="L56">
        <v>9.5</v>
      </c>
    </row>
    <row r="57" spans="1:12" x14ac:dyDescent="0.25">
      <c r="A57" s="1" t="s">
        <v>574</v>
      </c>
      <c r="B57" s="1" t="s">
        <v>60</v>
      </c>
      <c r="C57" s="1" t="str">
        <f>VLOOKUP(B57,飯店地址!A:B,2,FALSE)</f>
        <v>台北市萬華區中華路一段3號中正</v>
      </c>
      <c r="D57" s="1" t="s">
        <v>1217</v>
      </c>
      <c r="E57" s="1" t="s">
        <v>710</v>
      </c>
      <c r="F57" s="1" t="s">
        <v>587</v>
      </c>
      <c r="G57" s="1" t="s">
        <v>577</v>
      </c>
      <c r="H57" s="1" t="s">
        <v>577</v>
      </c>
      <c r="I57" s="1" t="s">
        <v>595</v>
      </c>
      <c r="J57" s="1" t="s">
        <v>578</v>
      </c>
      <c r="K57" s="1" t="s">
        <v>582</v>
      </c>
      <c r="L57">
        <v>8.9</v>
      </c>
    </row>
    <row r="58" spans="1:12" x14ac:dyDescent="0.25">
      <c r="A58" s="1" t="s">
        <v>574</v>
      </c>
      <c r="B58" s="1" t="s">
        <v>61</v>
      </c>
      <c r="C58" s="1" t="str">
        <f>VLOOKUP(B58,飯店地址!A:B,2,FALSE)</f>
        <v>台北市中正區太原路92巷2-1號</v>
      </c>
      <c r="D58" s="1" t="s">
        <v>1217</v>
      </c>
      <c r="E58" s="1" t="s">
        <v>712</v>
      </c>
      <c r="F58" s="1" t="s">
        <v>786</v>
      </c>
      <c r="G58" s="1" t="s">
        <v>617</v>
      </c>
      <c r="H58" s="1" t="s">
        <v>585</v>
      </c>
      <c r="I58" s="1" t="s">
        <v>608</v>
      </c>
      <c r="J58" s="1" t="s">
        <v>608</v>
      </c>
      <c r="K58" s="1" t="s">
        <v>585</v>
      </c>
      <c r="L58">
        <v>8.6</v>
      </c>
    </row>
    <row r="59" spans="1:12" x14ac:dyDescent="0.25">
      <c r="A59" s="1" t="s">
        <v>574</v>
      </c>
      <c r="B59" s="1" t="s">
        <v>62</v>
      </c>
      <c r="C59" s="1" t="str">
        <f>VLOOKUP(B59,飯店地址!A:B,2,FALSE)</f>
        <v>台北市中山區長春路279號</v>
      </c>
      <c r="D59" s="1" t="s">
        <v>1217</v>
      </c>
      <c r="E59" s="1" t="s">
        <v>713</v>
      </c>
      <c r="F59" s="1" t="s">
        <v>714</v>
      </c>
      <c r="G59" s="1" t="s">
        <v>715</v>
      </c>
      <c r="H59" s="1" t="s">
        <v>600</v>
      </c>
      <c r="I59" s="1" t="s">
        <v>608</v>
      </c>
      <c r="J59" s="1" t="s">
        <v>635</v>
      </c>
      <c r="K59" s="1" t="s">
        <v>603</v>
      </c>
      <c r="L59">
        <v>7.6</v>
      </c>
    </row>
    <row r="60" spans="1:12" x14ac:dyDescent="0.25">
      <c r="A60" s="1" t="s">
        <v>574</v>
      </c>
      <c r="B60" s="1" t="s">
        <v>63</v>
      </c>
      <c r="C60" s="1" t="str">
        <f>VLOOKUP(B60,飯店地址!A:B,2,FALSE)</f>
        <v>台北市萬華區武昌街二段77號</v>
      </c>
      <c r="D60" s="1" t="s">
        <v>1217</v>
      </c>
      <c r="E60" s="1" t="s">
        <v>716</v>
      </c>
      <c r="F60" s="1" t="s">
        <v>674</v>
      </c>
      <c r="G60" s="1" t="s">
        <v>590</v>
      </c>
      <c r="H60" s="1" t="s">
        <v>579</v>
      </c>
      <c r="I60" s="1" t="s">
        <v>595</v>
      </c>
      <c r="J60" s="1" t="s">
        <v>608</v>
      </c>
      <c r="K60" s="1" t="s">
        <v>579</v>
      </c>
      <c r="L60">
        <v>8.6999999999999993</v>
      </c>
    </row>
    <row r="61" spans="1:12" x14ac:dyDescent="0.25">
      <c r="A61" s="1" t="s">
        <v>574</v>
      </c>
      <c r="B61" s="1" t="s">
        <v>64</v>
      </c>
      <c r="C61" s="1" t="str">
        <f>VLOOKUP(B61,飯店地址!A:B,2,FALSE)</f>
        <v>台北市中山區樂群三路123號</v>
      </c>
      <c r="D61" s="1" t="s">
        <v>1217</v>
      </c>
      <c r="E61" s="1" t="s">
        <v>648</v>
      </c>
      <c r="F61" s="1" t="s">
        <v>718</v>
      </c>
      <c r="G61" s="1" t="s">
        <v>578</v>
      </c>
      <c r="H61" s="1" t="s">
        <v>608</v>
      </c>
      <c r="I61" s="1" t="s">
        <v>608</v>
      </c>
      <c r="J61" s="1" t="s">
        <v>609</v>
      </c>
      <c r="K61" s="1" t="s">
        <v>603</v>
      </c>
      <c r="L61">
        <v>8.1999999999999993</v>
      </c>
    </row>
    <row r="62" spans="1:12" x14ac:dyDescent="0.25">
      <c r="A62" s="1" t="s">
        <v>574</v>
      </c>
      <c r="B62" s="1" t="s">
        <v>65</v>
      </c>
      <c r="C62" s="1" t="str">
        <f>VLOOKUP(B62,飯店地址!A:B,2,FALSE)</f>
        <v>台北市大安區敦化南路一段370號</v>
      </c>
      <c r="D62" s="1" t="s">
        <v>1217</v>
      </c>
      <c r="E62" s="1" t="s">
        <v>719</v>
      </c>
      <c r="F62" s="1" t="s">
        <v>1098</v>
      </c>
      <c r="G62" s="1" t="s">
        <v>599</v>
      </c>
      <c r="H62" s="1" t="s">
        <v>577</v>
      </c>
      <c r="I62" s="1" t="s">
        <v>590</v>
      </c>
      <c r="J62" s="1" t="s">
        <v>608</v>
      </c>
      <c r="K62" s="1" t="s">
        <v>577</v>
      </c>
      <c r="L62">
        <v>8.9</v>
      </c>
    </row>
    <row r="63" spans="1:12" x14ac:dyDescent="0.25">
      <c r="A63" s="1" t="s">
        <v>574</v>
      </c>
      <c r="B63" s="1" t="s">
        <v>66</v>
      </c>
      <c r="C63" s="1" t="str">
        <f>VLOOKUP(B63,飯店地址!A:B,2,FALSE)</f>
        <v>台北市松山區南京東路五段97號</v>
      </c>
      <c r="D63" s="1" t="s">
        <v>1217</v>
      </c>
      <c r="E63" s="1" t="s">
        <v>639</v>
      </c>
      <c r="F63" s="1" t="s">
        <v>674</v>
      </c>
      <c r="G63" s="1" t="s">
        <v>617</v>
      </c>
      <c r="H63" s="1" t="s">
        <v>579</v>
      </c>
      <c r="I63" s="1" t="s">
        <v>617</v>
      </c>
      <c r="J63" s="1" t="s">
        <v>608</v>
      </c>
      <c r="K63" s="1" t="s">
        <v>590</v>
      </c>
      <c r="L63">
        <v>8.8000000000000007</v>
      </c>
    </row>
    <row r="64" spans="1:12" x14ac:dyDescent="0.25">
      <c r="A64" s="1" t="s">
        <v>574</v>
      </c>
      <c r="B64" s="1" t="s">
        <v>67</v>
      </c>
      <c r="C64" s="1" t="str">
        <f>VLOOKUP(B64,飯店地址!A:B,2,FALSE)</f>
        <v>台北市中正區中華路二段1號</v>
      </c>
      <c r="D64" s="1" t="s">
        <v>1217</v>
      </c>
      <c r="E64" s="1" t="s">
        <v>1244</v>
      </c>
      <c r="F64" s="1" t="s">
        <v>724</v>
      </c>
      <c r="G64" s="1" t="s">
        <v>590</v>
      </c>
      <c r="H64" s="1" t="s">
        <v>579</v>
      </c>
      <c r="I64" s="1" t="s">
        <v>590</v>
      </c>
      <c r="J64" s="1" t="s">
        <v>600</v>
      </c>
      <c r="K64" s="1" t="s">
        <v>590</v>
      </c>
      <c r="L64">
        <v>8.6</v>
      </c>
    </row>
    <row r="65" spans="1:12" x14ac:dyDescent="0.25">
      <c r="A65" s="1" t="s">
        <v>574</v>
      </c>
      <c r="B65" s="1" t="s">
        <v>68</v>
      </c>
      <c r="C65" s="1" t="str">
        <f>VLOOKUP(B65,飯店地址!A:B,2,FALSE)</f>
        <v>台北市大安區復興南路一段317號</v>
      </c>
      <c r="D65" s="1" t="s">
        <v>1217</v>
      </c>
      <c r="E65" s="1" t="s">
        <v>725</v>
      </c>
      <c r="F65" s="1" t="s">
        <v>726</v>
      </c>
      <c r="G65" s="1" t="s">
        <v>585</v>
      </c>
      <c r="H65" s="1" t="s">
        <v>579</v>
      </c>
      <c r="I65" s="1" t="s">
        <v>595</v>
      </c>
      <c r="J65" s="1" t="s">
        <v>591</v>
      </c>
      <c r="K65" s="1" t="s">
        <v>582</v>
      </c>
      <c r="L65">
        <v>8.6999999999999993</v>
      </c>
    </row>
    <row r="66" spans="1:12" x14ac:dyDescent="0.25">
      <c r="A66" s="1" t="s">
        <v>574</v>
      </c>
      <c r="B66" s="1" t="s">
        <v>69</v>
      </c>
      <c r="C66" s="1" t="str">
        <f>VLOOKUP(B66,飯店地址!A:B,2,FALSE)</f>
        <v>台北市中山區樂群二路55號</v>
      </c>
      <c r="D66" s="1" t="s">
        <v>1217</v>
      </c>
      <c r="E66" s="1" t="s">
        <v>727</v>
      </c>
      <c r="F66" s="1" t="s">
        <v>1100</v>
      </c>
      <c r="G66" s="1" t="s">
        <v>599</v>
      </c>
      <c r="H66" s="1" t="s">
        <v>594</v>
      </c>
      <c r="I66" s="1" t="s">
        <v>578</v>
      </c>
      <c r="J66" s="1" t="s">
        <v>595</v>
      </c>
      <c r="K66" s="1" t="s">
        <v>617</v>
      </c>
      <c r="L66">
        <v>9.1</v>
      </c>
    </row>
    <row r="67" spans="1:12" x14ac:dyDescent="0.25">
      <c r="A67" s="1" t="s">
        <v>574</v>
      </c>
      <c r="B67" s="1" t="s">
        <v>70</v>
      </c>
      <c r="C67" s="1" t="str">
        <f>VLOOKUP(B67,飯店地址!A:B,2,FALSE)</f>
        <v>台北市中山區松江路95-1號4樓</v>
      </c>
      <c r="D67" s="1" t="s">
        <v>1217</v>
      </c>
      <c r="E67" s="1" t="s">
        <v>729</v>
      </c>
      <c r="F67" s="1" t="s">
        <v>730</v>
      </c>
      <c r="G67" s="1" t="s">
        <v>605</v>
      </c>
      <c r="H67" s="1" t="s">
        <v>617</v>
      </c>
      <c r="I67" s="1" t="s">
        <v>619</v>
      </c>
      <c r="J67" s="1" t="s">
        <v>611</v>
      </c>
      <c r="K67" s="1" t="s">
        <v>617</v>
      </c>
      <c r="L67">
        <v>8.5</v>
      </c>
    </row>
    <row r="68" spans="1:12" x14ac:dyDescent="0.25">
      <c r="A68" s="1" t="s">
        <v>574</v>
      </c>
      <c r="B68" s="1" t="s">
        <v>71</v>
      </c>
      <c r="C68" s="1" t="str">
        <f>VLOOKUP(B68,飯店地址!A:B,2,FALSE)</f>
        <v>台北市中正區林森南路7號</v>
      </c>
      <c r="D68" s="1" t="s">
        <v>1217</v>
      </c>
      <c r="E68" s="1" t="s">
        <v>731</v>
      </c>
      <c r="F68" s="1" t="s">
        <v>1101</v>
      </c>
      <c r="G68" s="1" t="s">
        <v>594</v>
      </c>
      <c r="H68" s="1" t="s">
        <v>689</v>
      </c>
      <c r="I68" s="1" t="s">
        <v>689</v>
      </c>
      <c r="J68" s="1" t="s">
        <v>599</v>
      </c>
      <c r="K68" s="1" t="s">
        <v>599</v>
      </c>
      <c r="L68">
        <v>9.6</v>
      </c>
    </row>
    <row r="69" spans="1:12" x14ac:dyDescent="0.25">
      <c r="A69" s="1" t="s">
        <v>574</v>
      </c>
      <c r="B69" s="1" t="s">
        <v>72</v>
      </c>
      <c r="C69" s="1" t="str">
        <f>VLOOKUP(B69,飯店地址!A:B,2,FALSE)</f>
        <v>台北市中山區民生東路三段六號</v>
      </c>
      <c r="D69" s="1" t="s">
        <v>1217</v>
      </c>
      <c r="E69" s="1" t="s">
        <v>733</v>
      </c>
      <c r="F69" s="1" t="s">
        <v>1106</v>
      </c>
      <c r="G69" s="1" t="s">
        <v>619</v>
      </c>
      <c r="H69" s="1" t="s">
        <v>594</v>
      </c>
      <c r="I69" s="1" t="s">
        <v>617</v>
      </c>
      <c r="J69" s="1" t="s">
        <v>617</v>
      </c>
      <c r="K69" s="1" t="s">
        <v>577</v>
      </c>
      <c r="L69">
        <v>9.1999999999999993</v>
      </c>
    </row>
    <row r="70" spans="1:12" x14ac:dyDescent="0.25">
      <c r="A70" s="1" t="s">
        <v>574</v>
      </c>
      <c r="B70" s="1" t="s">
        <v>73</v>
      </c>
      <c r="C70" s="1" t="str">
        <f>VLOOKUP(B70,飯店地址!A:B,2,FALSE)</f>
        <v>台北市板橋區館前東路26號6F</v>
      </c>
      <c r="D70" s="1" t="s">
        <v>1217</v>
      </c>
      <c r="E70" s="1" t="s">
        <v>734</v>
      </c>
      <c r="F70" s="1" t="s">
        <v>1102</v>
      </c>
      <c r="G70" s="1" t="s">
        <v>611</v>
      </c>
      <c r="H70" s="1" t="s">
        <v>603</v>
      </c>
      <c r="I70" s="1" t="s">
        <v>578</v>
      </c>
      <c r="J70" s="1" t="s">
        <v>605</v>
      </c>
      <c r="K70" s="1" t="s">
        <v>582</v>
      </c>
      <c r="L70">
        <v>8.1999999999999993</v>
      </c>
    </row>
    <row r="71" spans="1:12" x14ac:dyDescent="0.25">
      <c r="A71" s="1" t="s">
        <v>574</v>
      </c>
      <c r="B71" s="1" t="s">
        <v>74</v>
      </c>
      <c r="C71" s="1" t="str">
        <f>VLOOKUP(B71,飯店地址!A:B,2,FALSE)</f>
        <v>台北市萬華區艋舺大道167號</v>
      </c>
      <c r="D71" s="1" t="s">
        <v>1217</v>
      </c>
      <c r="E71" s="1" t="s">
        <v>691</v>
      </c>
      <c r="F71" s="1" t="s">
        <v>736</v>
      </c>
      <c r="G71" s="1" t="s">
        <v>579</v>
      </c>
      <c r="H71" s="1" t="s">
        <v>617</v>
      </c>
      <c r="I71" s="1" t="s">
        <v>582</v>
      </c>
      <c r="J71" s="1" t="s">
        <v>603</v>
      </c>
      <c r="K71" s="1" t="s">
        <v>582</v>
      </c>
      <c r="L71">
        <v>8.8000000000000007</v>
      </c>
    </row>
    <row r="72" spans="1:12" x14ac:dyDescent="0.25">
      <c r="A72" s="1" t="s">
        <v>574</v>
      </c>
      <c r="B72" s="1" t="s">
        <v>75</v>
      </c>
      <c r="C72" s="1" t="str">
        <f>VLOOKUP(B72,飯店地址!A:B,2,FALSE)</f>
        <v>台北市中正區忠孝東路一段12號</v>
      </c>
      <c r="D72" s="1" t="s">
        <v>1217</v>
      </c>
      <c r="E72" s="1" t="s">
        <v>1245</v>
      </c>
      <c r="F72" s="1" t="s">
        <v>1246</v>
      </c>
      <c r="G72" s="1" t="s">
        <v>585</v>
      </c>
      <c r="H72" s="1" t="s">
        <v>617</v>
      </c>
      <c r="I72" s="1" t="s">
        <v>617</v>
      </c>
      <c r="J72" s="1" t="s">
        <v>578</v>
      </c>
      <c r="K72" s="1" t="s">
        <v>585</v>
      </c>
      <c r="L72">
        <v>8.6999999999999993</v>
      </c>
    </row>
    <row r="73" spans="1:12" x14ac:dyDescent="0.25">
      <c r="A73" s="1" t="s">
        <v>574</v>
      </c>
      <c r="B73" s="1" t="s">
        <v>76</v>
      </c>
      <c r="C73" s="1" t="str">
        <f>VLOOKUP(B73,飯店地址!A:B,2,FALSE)</f>
        <v>台北市信義區松仁路38號</v>
      </c>
      <c r="D73" s="1" t="s">
        <v>1217</v>
      </c>
      <c r="E73" s="1" t="s">
        <v>739</v>
      </c>
      <c r="F73" s="1" t="s">
        <v>1105</v>
      </c>
      <c r="G73" s="1" t="s">
        <v>577</v>
      </c>
      <c r="H73" s="1" t="s">
        <v>595</v>
      </c>
      <c r="I73" s="1" t="s">
        <v>619</v>
      </c>
      <c r="J73" s="1" t="s">
        <v>582</v>
      </c>
      <c r="K73" s="1" t="s">
        <v>582</v>
      </c>
      <c r="L73">
        <v>9</v>
      </c>
    </row>
    <row r="74" spans="1:12" x14ac:dyDescent="0.25">
      <c r="A74" s="1" t="s">
        <v>574</v>
      </c>
      <c r="B74" s="1" t="s">
        <v>77</v>
      </c>
      <c r="C74" s="1" t="str">
        <f>VLOOKUP(B74,飯店地址!A:B,2,FALSE)</f>
        <v>台北市中山區中山區樂群二路199號</v>
      </c>
      <c r="D74" s="1" t="s">
        <v>1217</v>
      </c>
      <c r="E74" s="1" t="s">
        <v>742</v>
      </c>
      <c r="F74" s="1" t="s">
        <v>743</v>
      </c>
      <c r="G74" s="1" t="s">
        <v>590</v>
      </c>
      <c r="H74" s="1" t="s">
        <v>610</v>
      </c>
      <c r="I74" s="1" t="s">
        <v>578</v>
      </c>
      <c r="J74" s="1" t="s">
        <v>579</v>
      </c>
      <c r="K74" s="1" t="s">
        <v>617</v>
      </c>
      <c r="L74">
        <v>8.8000000000000007</v>
      </c>
    </row>
    <row r="75" spans="1:12" x14ac:dyDescent="0.25">
      <c r="A75" s="1" t="s">
        <v>574</v>
      </c>
      <c r="B75" s="1" t="s">
        <v>79</v>
      </c>
      <c r="C75" s="1" t="str">
        <f>VLOOKUP(B75,飯店地址!A:B,2,FALSE)</f>
        <v>台北市大安區仁愛路三段160號</v>
      </c>
      <c r="D75" s="1" t="s">
        <v>1217</v>
      </c>
      <c r="E75" s="1" t="s">
        <v>746</v>
      </c>
      <c r="F75" s="1" t="s">
        <v>741</v>
      </c>
      <c r="G75" s="1" t="s">
        <v>591</v>
      </c>
      <c r="H75" s="1" t="s">
        <v>578</v>
      </c>
      <c r="I75" s="1" t="s">
        <v>579</v>
      </c>
      <c r="J75" s="1" t="s">
        <v>591</v>
      </c>
      <c r="K75" s="1" t="s">
        <v>578</v>
      </c>
      <c r="L75">
        <v>8.3000000000000007</v>
      </c>
    </row>
    <row r="76" spans="1:12" x14ac:dyDescent="0.25">
      <c r="A76" s="1" t="s">
        <v>574</v>
      </c>
      <c r="B76" s="1" t="s">
        <v>81</v>
      </c>
      <c r="C76" s="1" t="str">
        <f>VLOOKUP(B76,飯店地址!A:B,2,FALSE)</f>
        <v>台北市大安區敦化南路一段331號</v>
      </c>
      <c r="D76" s="1" t="s">
        <v>1217</v>
      </c>
      <c r="E76" s="1" t="s">
        <v>751</v>
      </c>
      <c r="F76" s="1" t="s">
        <v>1247</v>
      </c>
      <c r="G76" s="1" t="s">
        <v>619</v>
      </c>
      <c r="H76" s="1" t="s">
        <v>619</v>
      </c>
      <c r="I76" s="1" t="s">
        <v>617</v>
      </c>
      <c r="J76" s="1" t="s">
        <v>590</v>
      </c>
      <c r="K76" s="1" t="s">
        <v>595</v>
      </c>
      <c r="L76">
        <v>9.1</v>
      </c>
    </row>
    <row r="77" spans="1:12" x14ac:dyDescent="0.25">
      <c r="A77" s="1" t="s">
        <v>574</v>
      </c>
      <c r="B77" s="1" t="s">
        <v>82</v>
      </c>
      <c r="C77" s="1" t="str">
        <f>VLOOKUP(B77,飯店地址!A:B,2,FALSE)</f>
        <v>台北市萬華區中華路一段39號</v>
      </c>
      <c r="D77" s="1" t="s">
        <v>1217</v>
      </c>
      <c r="E77" s="1" t="s">
        <v>754</v>
      </c>
      <c r="F77" s="1" t="s">
        <v>755</v>
      </c>
      <c r="G77" s="1" t="s">
        <v>591</v>
      </c>
      <c r="H77" s="1" t="s">
        <v>603</v>
      </c>
      <c r="I77" s="1" t="s">
        <v>579</v>
      </c>
      <c r="J77" s="1" t="s">
        <v>635</v>
      </c>
      <c r="K77" s="1" t="s">
        <v>600</v>
      </c>
      <c r="L77">
        <v>8.1999999999999993</v>
      </c>
    </row>
    <row r="78" spans="1:12" x14ac:dyDescent="0.25">
      <c r="A78" s="1" t="s">
        <v>574</v>
      </c>
      <c r="B78" s="1" t="s">
        <v>83</v>
      </c>
      <c r="C78" s="1" t="str">
        <f>VLOOKUP(B78,飯店地址!A:B,2,FALSE)</f>
        <v>台北市中正區重慶南路一段一號3樓</v>
      </c>
      <c r="D78" s="1" t="s">
        <v>1217</v>
      </c>
      <c r="E78" s="1" t="s">
        <v>1108</v>
      </c>
      <c r="F78" s="1" t="s">
        <v>1248</v>
      </c>
      <c r="G78" s="1" t="s">
        <v>611</v>
      </c>
      <c r="H78" s="1" t="s">
        <v>590</v>
      </c>
      <c r="I78" s="1" t="s">
        <v>595</v>
      </c>
      <c r="J78" s="1" t="s">
        <v>609</v>
      </c>
      <c r="K78" s="1" t="s">
        <v>579</v>
      </c>
      <c r="L78">
        <v>8.4</v>
      </c>
    </row>
    <row r="79" spans="1:12" x14ac:dyDescent="0.25">
      <c r="A79" s="1" t="s">
        <v>574</v>
      </c>
      <c r="B79" s="1" t="s">
        <v>84</v>
      </c>
      <c r="C79" s="1" t="str">
        <f>VLOOKUP(B79,飯店地址!A:B,2,FALSE)</f>
        <v>台北市信義區基隆路一段182號</v>
      </c>
      <c r="D79" s="1" t="s">
        <v>1217</v>
      </c>
      <c r="E79" s="1" t="s">
        <v>586</v>
      </c>
      <c r="F79" s="1" t="s">
        <v>758</v>
      </c>
      <c r="G79" s="1" t="s">
        <v>617</v>
      </c>
      <c r="H79" s="1" t="s">
        <v>617</v>
      </c>
      <c r="I79" s="1" t="s">
        <v>619</v>
      </c>
      <c r="J79" s="1" t="s">
        <v>611</v>
      </c>
      <c r="K79" s="1" t="s">
        <v>585</v>
      </c>
      <c r="L79">
        <v>8.9</v>
      </c>
    </row>
    <row r="80" spans="1:12" x14ac:dyDescent="0.25">
      <c r="A80" s="1" t="s">
        <v>574</v>
      </c>
      <c r="B80" s="1" t="s">
        <v>85</v>
      </c>
      <c r="C80" s="1" t="str">
        <f>VLOOKUP(B80,飯店地址!A:B,2,FALSE)</f>
        <v>台北市中山區興安街62號</v>
      </c>
      <c r="D80" s="1" t="s">
        <v>1217</v>
      </c>
      <c r="E80" s="1" t="s">
        <v>760</v>
      </c>
      <c r="F80" s="1" t="s">
        <v>1095</v>
      </c>
      <c r="G80" s="1" t="s">
        <v>578</v>
      </c>
      <c r="H80" s="1" t="s">
        <v>599</v>
      </c>
      <c r="I80" s="1" t="s">
        <v>608</v>
      </c>
      <c r="J80" s="1" t="s">
        <v>608</v>
      </c>
      <c r="K80" s="1" t="s">
        <v>590</v>
      </c>
      <c r="L80">
        <v>8.6</v>
      </c>
    </row>
    <row r="81" spans="1:12" x14ac:dyDescent="0.25">
      <c r="A81" s="1" t="s">
        <v>574</v>
      </c>
      <c r="B81" s="1" t="s">
        <v>86</v>
      </c>
      <c r="C81" s="1" t="str">
        <f>VLOOKUP(B81,飯店地址!A:B,2,FALSE)</f>
        <v>台北市內湖區成功路四段353號</v>
      </c>
      <c r="D81" s="1" t="s">
        <v>1217</v>
      </c>
      <c r="E81" s="1" t="s">
        <v>762</v>
      </c>
      <c r="F81" s="1" t="s">
        <v>763</v>
      </c>
      <c r="G81" s="1" t="s">
        <v>600</v>
      </c>
      <c r="H81" s="1" t="s">
        <v>603</v>
      </c>
      <c r="I81" s="1" t="s">
        <v>608</v>
      </c>
      <c r="J81" s="1" t="s">
        <v>624</v>
      </c>
      <c r="K81" s="1" t="s">
        <v>583</v>
      </c>
      <c r="L81">
        <v>8.1</v>
      </c>
    </row>
    <row r="82" spans="1:12" x14ac:dyDescent="0.25">
      <c r="A82" s="1" t="s">
        <v>574</v>
      </c>
      <c r="B82" s="1" t="s">
        <v>88</v>
      </c>
      <c r="C82" s="1" t="str">
        <f>VLOOKUP(B82,飯店地址!A:B,2,FALSE)</f>
        <v>台北市士林區大東路93號</v>
      </c>
      <c r="D82" s="1" t="s">
        <v>1217</v>
      </c>
      <c r="E82" s="1" t="s">
        <v>606</v>
      </c>
      <c r="F82" s="1" t="s">
        <v>1112</v>
      </c>
      <c r="G82" s="1" t="s">
        <v>585</v>
      </c>
      <c r="H82" s="1" t="s">
        <v>577</v>
      </c>
      <c r="I82" s="1" t="s">
        <v>577</v>
      </c>
      <c r="J82" s="1" t="s">
        <v>600</v>
      </c>
      <c r="K82" s="1" t="s">
        <v>600</v>
      </c>
      <c r="L82">
        <v>8.6999999999999993</v>
      </c>
    </row>
    <row r="83" spans="1:12" x14ac:dyDescent="0.25">
      <c r="A83" s="1" t="s">
        <v>574</v>
      </c>
      <c r="B83" s="1" t="s">
        <v>89</v>
      </c>
      <c r="C83" s="1" t="str">
        <f>VLOOKUP(B83,飯店地址!A:B,2,FALSE)</f>
        <v>台北市中山區南京東路二段11號11樓</v>
      </c>
      <c r="D83" s="1" t="s">
        <v>1217</v>
      </c>
      <c r="E83" s="1" t="s">
        <v>620</v>
      </c>
      <c r="F83" s="1" t="s">
        <v>1250</v>
      </c>
      <c r="G83" s="1" t="s">
        <v>619</v>
      </c>
      <c r="H83" s="1" t="s">
        <v>619</v>
      </c>
      <c r="I83" s="1" t="s">
        <v>617</v>
      </c>
      <c r="J83" s="1" t="s">
        <v>578</v>
      </c>
      <c r="K83" s="1" t="s">
        <v>579</v>
      </c>
      <c r="L83">
        <v>9.1</v>
      </c>
    </row>
    <row r="84" spans="1:12" x14ac:dyDescent="0.25">
      <c r="A84" s="1" t="s">
        <v>574</v>
      </c>
      <c r="B84" s="1" t="s">
        <v>90</v>
      </c>
      <c r="C84" s="1" t="str">
        <f>VLOOKUP(B84,飯店地址!A:B,2,FALSE)</f>
        <v>台北市大安區安和路一段139號</v>
      </c>
      <c r="D84" s="1" t="s">
        <v>1217</v>
      </c>
      <c r="E84" s="1" t="s">
        <v>770</v>
      </c>
      <c r="F84" s="1" t="s">
        <v>771</v>
      </c>
      <c r="G84" s="1" t="s">
        <v>583</v>
      </c>
      <c r="H84" s="1" t="s">
        <v>609</v>
      </c>
      <c r="I84" s="1" t="s">
        <v>585</v>
      </c>
      <c r="J84" s="1" t="s">
        <v>624</v>
      </c>
      <c r="K84" s="1" t="s">
        <v>611</v>
      </c>
      <c r="L84">
        <v>7.9</v>
      </c>
    </row>
    <row r="85" spans="1:12" x14ac:dyDescent="0.25">
      <c r="A85" s="1" t="s">
        <v>574</v>
      </c>
      <c r="B85" s="1" t="s">
        <v>92</v>
      </c>
      <c r="C85" s="1" t="str">
        <f>VLOOKUP(B85,飯店地址!A:B,2,FALSE)</f>
        <v>台北市中山區中山北路二段37之1號</v>
      </c>
      <c r="D85" s="1" t="s">
        <v>1217</v>
      </c>
      <c r="E85" s="1" t="s">
        <v>1251</v>
      </c>
      <c r="F85" s="1" t="s">
        <v>775</v>
      </c>
      <c r="G85" s="1" t="s">
        <v>617</v>
      </c>
      <c r="H85" s="1" t="s">
        <v>595</v>
      </c>
      <c r="I85" s="1" t="s">
        <v>599</v>
      </c>
      <c r="J85" s="1" t="s">
        <v>578</v>
      </c>
      <c r="K85" s="1" t="s">
        <v>595</v>
      </c>
      <c r="L85">
        <v>9</v>
      </c>
    </row>
    <row r="86" spans="1:12" x14ac:dyDescent="0.25">
      <c r="A86" s="1" t="s">
        <v>574</v>
      </c>
      <c r="B86" s="1" t="s">
        <v>93</v>
      </c>
      <c r="C86" s="1" t="str">
        <f>VLOOKUP(B86,飯店地址!A:B,2,FALSE)</f>
        <v>台北市中山區林森北路83號4樓</v>
      </c>
      <c r="D86" s="1" t="s">
        <v>1217</v>
      </c>
      <c r="E86" s="1" t="s">
        <v>620</v>
      </c>
      <c r="F86" s="1" t="s">
        <v>1115</v>
      </c>
      <c r="G86" s="1" t="s">
        <v>585</v>
      </c>
      <c r="H86" s="1" t="s">
        <v>617</v>
      </c>
      <c r="I86" s="1" t="s">
        <v>608</v>
      </c>
      <c r="J86" s="1" t="s">
        <v>591</v>
      </c>
      <c r="K86" s="1" t="s">
        <v>579</v>
      </c>
      <c r="L86">
        <v>8.6</v>
      </c>
    </row>
    <row r="87" spans="1:12" x14ac:dyDescent="0.25">
      <c r="A87" s="1" t="s">
        <v>574</v>
      </c>
      <c r="B87" s="1" t="s">
        <v>94</v>
      </c>
      <c r="C87" s="1" t="str">
        <f>VLOOKUP(B87,飯店地址!A:B,2,FALSE)</f>
        <v>台北市中山區南京西路1號8-11樓</v>
      </c>
      <c r="D87" s="1" t="s">
        <v>1217</v>
      </c>
      <c r="E87" s="1" t="s">
        <v>620</v>
      </c>
      <c r="F87" s="1" t="s">
        <v>645</v>
      </c>
      <c r="G87" s="1" t="s">
        <v>609</v>
      </c>
      <c r="H87" s="1" t="s">
        <v>590</v>
      </c>
      <c r="I87" s="1" t="s">
        <v>619</v>
      </c>
      <c r="J87" s="1" t="s">
        <v>609</v>
      </c>
      <c r="K87" s="1" t="s">
        <v>582</v>
      </c>
      <c r="L87">
        <v>8.4</v>
      </c>
    </row>
    <row r="88" spans="1:12" x14ac:dyDescent="0.25">
      <c r="A88" s="1" t="s">
        <v>574</v>
      </c>
      <c r="B88" s="1" t="s">
        <v>95</v>
      </c>
      <c r="C88" s="1" t="str">
        <f>VLOOKUP(B88,飯店地址!A:B,2,FALSE)</f>
        <v>台北市萬華區武昌街二段124-2號4樓</v>
      </c>
      <c r="D88" s="1" t="s">
        <v>1217</v>
      </c>
      <c r="E88" s="1" t="s">
        <v>778</v>
      </c>
      <c r="F88" s="1" t="s">
        <v>779</v>
      </c>
      <c r="G88" s="1" t="s">
        <v>608</v>
      </c>
      <c r="H88" s="1" t="s">
        <v>617</v>
      </c>
      <c r="I88" s="1" t="s">
        <v>578</v>
      </c>
      <c r="J88" s="1" t="s">
        <v>603</v>
      </c>
      <c r="K88" s="1" t="s">
        <v>619</v>
      </c>
      <c r="L88">
        <v>8.6</v>
      </c>
    </row>
    <row r="89" spans="1:12" x14ac:dyDescent="0.25">
      <c r="A89" s="1" t="s">
        <v>574</v>
      </c>
      <c r="B89" s="1" t="s">
        <v>96</v>
      </c>
      <c r="C89" s="1" t="str">
        <f>VLOOKUP(B89,飯店地址!A:B,2,FALSE)</f>
        <v>台北市大安區忠孝東路四段87號7樓</v>
      </c>
      <c r="D89" s="1" t="s">
        <v>1217</v>
      </c>
      <c r="E89" s="1" t="s">
        <v>994</v>
      </c>
      <c r="F89" s="1" t="s">
        <v>671</v>
      </c>
      <c r="G89" s="1" t="s">
        <v>582</v>
      </c>
      <c r="H89" s="1" t="s">
        <v>582</v>
      </c>
      <c r="I89" s="1" t="s">
        <v>599</v>
      </c>
      <c r="J89" s="1" t="s">
        <v>591</v>
      </c>
      <c r="K89" s="1" t="s">
        <v>590</v>
      </c>
      <c r="L89">
        <v>8.6999999999999993</v>
      </c>
    </row>
    <row r="90" spans="1:12" x14ac:dyDescent="0.25">
      <c r="A90" s="1" t="s">
        <v>574</v>
      </c>
      <c r="B90" s="1" t="s">
        <v>97</v>
      </c>
      <c r="C90" s="1" t="str">
        <f>VLOOKUP(B90,飯店地址!A:B,2,FALSE)</f>
        <v>台北市萬華區中華路1段78號2樓</v>
      </c>
      <c r="D90" s="1" t="s">
        <v>1217</v>
      </c>
      <c r="E90" s="1" t="s">
        <v>782</v>
      </c>
      <c r="F90" s="1" t="s">
        <v>1252</v>
      </c>
      <c r="G90" s="1" t="s">
        <v>784</v>
      </c>
      <c r="H90" s="1" t="s">
        <v>609</v>
      </c>
      <c r="I90" s="1" t="s">
        <v>582</v>
      </c>
      <c r="J90" s="1" t="s">
        <v>624</v>
      </c>
      <c r="K90" s="1" t="s">
        <v>608</v>
      </c>
      <c r="L90">
        <v>7.1</v>
      </c>
    </row>
    <row r="91" spans="1:12" x14ac:dyDescent="0.25">
      <c r="A91" s="1" t="s">
        <v>574</v>
      </c>
      <c r="B91" s="1" t="s">
        <v>99</v>
      </c>
      <c r="C91" s="1" t="str">
        <f>VLOOKUP(B91,飯店地址!A:B,2,FALSE)</f>
        <v>台北市萬華區漢口街二段54號10樓</v>
      </c>
      <c r="D91" s="1" t="s">
        <v>1217</v>
      </c>
      <c r="E91" s="1" t="s">
        <v>639</v>
      </c>
      <c r="F91" s="1" t="s">
        <v>1253</v>
      </c>
      <c r="G91" s="1" t="s">
        <v>614</v>
      </c>
      <c r="H91" s="1" t="s">
        <v>605</v>
      </c>
      <c r="I91" s="1" t="s">
        <v>603</v>
      </c>
      <c r="J91" s="1" t="s">
        <v>626</v>
      </c>
      <c r="K91" s="1" t="s">
        <v>611</v>
      </c>
      <c r="L91">
        <v>7.6</v>
      </c>
    </row>
    <row r="92" spans="1:12" x14ac:dyDescent="0.25">
      <c r="A92" s="1" t="s">
        <v>574</v>
      </c>
      <c r="B92" s="1" t="s">
        <v>100</v>
      </c>
      <c r="C92" s="1" t="str">
        <f>VLOOKUP(B92,飯店地址!A:B,2,FALSE)</f>
        <v>台北市萬華區中華路一段90號12樓</v>
      </c>
      <c r="D92" s="1" t="s">
        <v>1217</v>
      </c>
      <c r="E92" s="1" t="s">
        <v>639</v>
      </c>
      <c r="F92" s="1" t="s">
        <v>824</v>
      </c>
      <c r="G92" s="1" t="s">
        <v>583</v>
      </c>
      <c r="H92" s="1" t="s">
        <v>611</v>
      </c>
      <c r="I92" s="1" t="s">
        <v>577</v>
      </c>
      <c r="J92" s="1" t="s">
        <v>614</v>
      </c>
      <c r="K92" s="1" t="s">
        <v>591</v>
      </c>
      <c r="L92">
        <v>8</v>
      </c>
    </row>
    <row r="93" spans="1:12" x14ac:dyDescent="0.25">
      <c r="A93" s="1" t="s">
        <v>574</v>
      </c>
      <c r="B93" s="1" t="s">
        <v>101</v>
      </c>
      <c r="C93" s="1" t="str">
        <f>VLOOKUP(B93,飯店地址!A:B,2,FALSE)</f>
        <v>台北市萬華區漢口街2段54號</v>
      </c>
      <c r="D93" s="1" t="s">
        <v>1217</v>
      </c>
      <c r="E93" s="1" t="s">
        <v>639</v>
      </c>
      <c r="F93" s="1" t="s">
        <v>991</v>
      </c>
      <c r="G93" s="1" t="s">
        <v>624</v>
      </c>
      <c r="H93" s="1" t="s">
        <v>605</v>
      </c>
      <c r="I93" s="1" t="s">
        <v>608</v>
      </c>
      <c r="J93" s="1" t="s">
        <v>624</v>
      </c>
      <c r="K93" s="1" t="s">
        <v>583</v>
      </c>
      <c r="L93">
        <v>7.6</v>
      </c>
    </row>
    <row r="94" spans="1:12" x14ac:dyDescent="0.25">
      <c r="A94" s="1" t="s">
        <v>574</v>
      </c>
      <c r="B94" s="1" t="s">
        <v>102</v>
      </c>
      <c r="C94" s="1" t="str">
        <f>VLOOKUP(B94,飯店地址!A:B,2,FALSE)</f>
        <v>台北市萬華區中華路一段144號8樓</v>
      </c>
      <c r="D94" s="1" t="s">
        <v>1217</v>
      </c>
      <c r="E94" s="1" t="s">
        <v>1119</v>
      </c>
      <c r="F94" s="1" t="s">
        <v>1120</v>
      </c>
      <c r="G94" s="1" t="s">
        <v>579</v>
      </c>
      <c r="H94" s="1" t="s">
        <v>578</v>
      </c>
      <c r="I94" s="1" t="s">
        <v>610</v>
      </c>
      <c r="J94" s="1" t="s">
        <v>609</v>
      </c>
      <c r="K94" s="1" t="s">
        <v>590</v>
      </c>
      <c r="L94">
        <v>8.6999999999999993</v>
      </c>
    </row>
    <row r="95" spans="1:12" x14ac:dyDescent="0.25">
      <c r="A95" s="1" t="s">
        <v>574</v>
      </c>
      <c r="B95" s="1" t="s">
        <v>103</v>
      </c>
      <c r="C95" s="1" t="str">
        <f>VLOOKUP(B95,飯店地址!A:B,2,FALSE)</f>
        <v>台北市大同區民生西路198號2樓</v>
      </c>
      <c r="D95" s="1" t="s">
        <v>1217</v>
      </c>
      <c r="E95" s="1" t="s">
        <v>1121</v>
      </c>
      <c r="F95" s="1" t="s">
        <v>1254</v>
      </c>
      <c r="G95" s="1" t="s">
        <v>608</v>
      </c>
      <c r="H95" s="1" t="s">
        <v>582</v>
      </c>
      <c r="I95" s="1" t="s">
        <v>582</v>
      </c>
      <c r="J95" s="1" t="s">
        <v>600</v>
      </c>
      <c r="K95" s="1" t="s">
        <v>579</v>
      </c>
      <c r="L95">
        <v>8.5</v>
      </c>
    </row>
    <row r="96" spans="1:12" x14ac:dyDescent="0.25">
      <c r="A96" s="1" t="s">
        <v>574</v>
      </c>
      <c r="B96" s="1" t="s">
        <v>104</v>
      </c>
      <c r="C96" s="1" t="str">
        <f>VLOOKUP(B96,飯店地址!A:B,2,FALSE)</f>
        <v>台北市大安區信義路三段147巷5弄4號</v>
      </c>
      <c r="D96" s="1" t="s">
        <v>1217</v>
      </c>
      <c r="E96" s="1" t="s">
        <v>792</v>
      </c>
      <c r="F96" s="1" t="s">
        <v>1018</v>
      </c>
      <c r="G96" s="1" t="s">
        <v>578</v>
      </c>
      <c r="H96" s="1" t="s">
        <v>617</v>
      </c>
      <c r="I96" s="1" t="s">
        <v>610</v>
      </c>
      <c r="J96" s="1" t="s">
        <v>591</v>
      </c>
      <c r="K96" s="1" t="s">
        <v>595</v>
      </c>
      <c r="L96">
        <v>8.8000000000000007</v>
      </c>
    </row>
    <row r="97" spans="1:12" x14ac:dyDescent="0.25">
      <c r="A97" s="1" t="s">
        <v>574</v>
      </c>
      <c r="B97" s="1" t="s">
        <v>105</v>
      </c>
      <c r="C97" s="1" t="str">
        <f>VLOOKUP(B97,飯店地址!A:B,2,FALSE)</f>
        <v>台北市中正區承德路一段3號</v>
      </c>
      <c r="D97" s="1" t="s">
        <v>1217</v>
      </c>
      <c r="E97" s="1" t="s">
        <v>794</v>
      </c>
      <c r="F97" s="1" t="s">
        <v>795</v>
      </c>
      <c r="G97" s="1" t="s">
        <v>579</v>
      </c>
      <c r="H97" s="1" t="s">
        <v>577</v>
      </c>
      <c r="I97" s="1" t="s">
        <v>619</v>
      </c>
      <c r="J97" s="1" t="s">
        <v>603</v>
      </c>
      <c r="K97" s="1" t="s">
        <v>617</v>
      </c>
      <c r="L97">
        <v>8.9</v>
      </c>
    </row>
    <row r="98" spans="1:12" x14ac:dyDescent="0.25">
      <c r="A98" s="1" t="s">
        <v>574</v>
      </c>
      <c r="B98" s="1" t="s">
        <v>106</v>
      </c>
      <c r="C98" s="1" t="str">
        <f>VLOOKUP(B98,飯店地址!A:B,2,FALSE)</f>
        <v>台北市信義區松壽路2號</v>
      </c>
      <c r="D98" s="1" t="s">
        <v>1217</v>
      </c>
      <c r="E98" s="1" t="s">
        <v>796</v>
      </c>
      <c r="F98" s="1" t="s">
        <v>797</v>
      </c>
      <c r="G98" s="1" t="s">
        <v>595</v>
      </c>
      <c r="H98" s="1" t="s">
        <v>595</v>
      </c>
      <c r="I98" s="1" t="s">
        <v>619</v>
      </c>
      <c r="J98" s="1" t="s">
        <v>579</v>
      </c>
      <c r="K98" s="1" t="s">
        <v>617</v>
      </c>
      <c r="L98">
        <v>9.1</v>
      </c>
    </row>
    <row r="99" spans="1:12" x14ac:dyDescent="0.25">
      <c r="A99" s="1" t="s">
        <v>574</v>
      </c>
      <c r="B99" s="1" t="s">
        <v>107</v>
      </c>
      <c r="C99" s="1" t="str">
        <f>VLOOKUP(B99,飯店地址!A:B,2,FALSE)</f>
        <v>台北市大安區安和路二段100號</v>
      </c>
      <c r="D99" s="1" t="s">
        <v>1217</v>
      </c>
      <c r="E99" s="1" t="s">
        <v>798</v>
      </c>
      <c r="F99" s="1" t="s">
        <v>1122</v>
      </c>
      <c r="G99" s="1" t="s">
        <v>600</v>
      </c>
      <c r="H99" s="1" t="s">
        <v>600</v>
      </c>
      <c r="I99" s="1" t="s">
        <v>591</v>
      </c>
      <c r="J99" s="1" t="s">
        <v>624</v>
      </c>
      <c r="K99" s="1" t="s">
        <v>608</v>
      </c>
      <c r="L99">
        <v>8</v>
      </c>
    </row>
    <row r="100" spans="1:12" x14ac:dyDescent="0.25">
      <c r="A100" s="1" t="s">
        <v>574</v>
      </c>
      <c r="B100" s="1" t="s">
        <v>108</v>
      </c>
      <c r="C100" s="1" t="str">
        <f>VLOOKUP(B100,飯店地址!A:B,2,FALSE)</f>
        <v>台北市士林區中山北路7段127號</v>
      </c>
      <c r="D100" s="1" t="s">
        <v>1217</v>
      </c>
      <c r="E100" s="1" t="s">
        <v>800</v>
      </c>
      <c r="F100" s="1" t="s">
        <v>801</v>
      </c>
      <c r="G100" s="1" t="s">
        <v>585</v>
      </c>
      <c r="H100" s="1" t="s">
        <v>577</v>
      </c>
      <c r="I100" s="1" t="s">
        <v>591</v>
      </c>
      <c r="J100" s="1" t="s">
        <v>603</v>
      </c>
      <c r="K100" s="1" t="s">
        <v>617</v>
      </c>
      <c r="L100">
        <v>8.6</v>
      </c>
    </row>
    <row r="101" spans="1:12" x14ac:dyDescent="0.25">
      <c r="A101" s="1" t="s">
        <v>574</v>
      </c>
      <c r="B101" s="1" t="s">
        <v>109</v>
      </c>
      <c r="C101" s="1" t="str">
        <f>VLOOKUP(B101,飯店地址!A:B,2,FALSE)</f>
        <v>台北市三重區正義南路61號</v>
      </c>
      <c r="D101" s="1" t="s">
        <v>1217</v>
      </c>
      <c r="E101" s="1" t="s">
        <v>1123</v>
      </c>
      <c r="F101" s="1" t="s">
        <v>1124</v>
      </c>
      <c r="G101" s="1" t="s">
        <v>624</v>
      </c>
      <c r="H101" s="1" t="s">
        <v>638</v>
      </c>
      <c r="I101" s="1" t="s">
        <v>614</v>
      </c>
      <c r="J101" s="1" t="s">
        <v>715</v>
      </c>
      <c r="K101" s="1" t="s">
        <v>614</v>
      </c>
      <c r="L101">
        <v>7.1</v>
      </c>
    </row>
    <row r="102" spans="1:12" x14ac:dyDescent="0.25">
      <c r="A102" s="1" t="s">
        <v>574</v>
      </c>
      <c r="B102" s="1" t="s">
        <v>110</v>
      </c>
      <c r="C102" s="1" t="str">
        <f>VLOOKUP(B102,飯店地址!A:B,2,FALSE)</f>
        <v>台北市萬華區中華路一段144號10樓</v>
      </c>
      <c r="D102" s="1" t="s">
        <v>1217</v>
      </c>
      <c r="E102" s="1" t="s">
        <v>798</v>
      </c>
      <c r="F102" s="1" t="s">
        <v>1255</v>
      </c>
      <c r="G102" s="1" t="s">
        <v>609</v>
      </c>
      <c r="H102" s="1" t="s">
        <v>583</v>
      </c>
      <c r="I102" s="1" t="s">
        <v>619</v>
      </c>
      <c r="J102" s="1" t="s">
        <v>614</v>
      </c>
      <c r="K102" s="1" t="s">
        <v>585</v>
      </c>
      <c r="L102">
        <v>8.1</v>
      </c>
    </row>
    <row r="103" spans="1:12" x14ac:dyDescent="0.25">
      <c r="A103" s="1" t="s">
        <v>574</v>
      </c>
      <c r="B103" s="1" t="s">
        <v>111</v>
      </c>
      <c r="C103" s="1" t="str">
        <f>VLOOKUP(B103,飯店地址!A:B,2,FALSE)</f>
        <v>台北市信義區忠孝東路五段71巷6號</v>
      </c>
      <c r="D103" s="1" t="s">
        <v>1217</v>
      </c>
      <c r="E103" s="1" t="s">
        <v>586</v>
      </c>
      <c r="F103" s="1" t="s">
        <v>641</v>
      </c>
      <c r="G103" s="1" t="s">
        <v>600</v>
      </c>
      <c r="H103" s="1" t="s">
        <v>600</v>
      </c>
      <c r="I103" s="1" t="s">
        <v>619</v>
      </c>
      <c r="J103" s="1" t="s">
        <v>600</v>
      </c>
      <c r="K103" s="1" t="s">
        <v>617</v>
      </c>
      <c r="L103">
        <v>8.4</v>
      </c>
    </row>
    <row r="104" spans="1:12" x14ac:dyDescent="0.25">
      <c r="A104" s="1" t="s">
        <v>574</v>
      </c>
      <c r="B104" s="1" t="s">
        <v>112</v>
      </c>
      <c r="C104" s="1" t="str">
        <f>VLOOKUP(B104,飯店地址!A:B,2,FALSE)</f>
        <v>台北市萬華區昆明街142號2樓</v>
      </c>
      <c r="D104" s="1" t="s">
        <v>1217</v>
      </c>
      <c r="E104" s="1" t="s">
        <v>806</v>
      </c>
      <c r="F104" s="1" t="s">
        <v>1126</v>
      </c>
      <c r="G104" s="1" t="s">
        <v>596</v>
      </c>
      <c r="H104" s="1" t="s">
        <v>610</v>
      </c>
      <c r="I104" s="1" t="s">
        <v>619</v>
      </c>
      <c r="J104" s="1" t="s">
        <v>577</v>
      </c>
      <c r="K104" s="1" t="s">
        <v>619</v>
      </c>
      <c r="L104">
        <v>9.4</v>
      </c>
    </row>
    <row r="105" spans="1:12" x14ac:dyDescent="0.25">
      <c r="A105" s="1" t="s">
        <v>574</v>
      </c>
      <c r="B105" s="1" t="s">
        <v>113</v>
      </c>
      <c r="C105" s="1" t="str">
        <f>VLOOKUP(B105,飯店地址!A:B,2,FALSE)</f>
        <v>台北市大安區和平東路一段147號</v>
      </c>
      <c r="D105" s="1" t="s">
        <v>1217</v>
      </c>
      <c r="E105" s="1" t="s">
        <v>808</v>
      </c>
      <c r="F105" s="1" t="s">
        <v>870</v>
      </c>
      <c r="G105" s="1" t="s">
        <v>578</v>
      </c>
      <c r="H105" s="1" t="s">
        <v>603</v>
      </c>
      <c r="I105" s="1" t="s">
        <v>578</v>
      </c>
      <c r="J105" s="1" t="s">
        <v>609</v>
      </c>
      <c r="K105" s="1" t="s">
        <v>603</v>
      </c>
      <c r="L105">
        <v>8.3000000000000007</v>
      </c>
    </row>
    <row r="106" spans="1:12" x14ac:dyDescent="0.25">
      <c r="A106" s="1" t="s">
        <v>574</v>
      </c>
      <c r="B106" s="1" t="s">
        <v>115</v>
      </c>
      <c r="C106" s="1" t="str">
        <f>VLOOKUP(B106,飯店地址!A:B,2,FALSE)</f>
        <v>台北市北投區光明路248號</v>
      </c>
      <c r="D106" s="1" t="s">
        <v>1217</v>
      </c>
      <c r="E106" s="1" t="s">
        <v>812</v>
      </c>
      <c r="F106" s="1" t="s">
        <v>813</v>
      </c>
      <c r="G106" s="1" t="s">
        <v>582</v>
      </c>
      <c r="H106" s="1" t="s">
        <v>582</v>
      </c>
      <c r="I106" s="1" t="s">
        <v>590</v>
      </c>
      <c r="J106" s="1" t="s">
        <v>600</v>
      </c>
      <c r="K106" s="1" t="s">
        <v>583</v>
      </c>
      <c r="L106">
        <v>8.5</v>
      </c>
    </row>
    <row r="107" spans="1:12" x14ac:dyDescent="0.25">
      <c r="A107" s="1" t="s">
        <v>574</v>
      </c>
      <c r="B107" s="1" t="s">
        <v>116</v>
      </c>
      <c r="C107" s="1" t="str">
        <f>VLOOKUP(B107,飯店地址!A:B,2,FALSE)</f>
        <v>台北市萬華區成都路68號</v>
      </c>
      <c r="D107" s="1" t="s">
        <v>1217</v>
      </c>
      <c r="E107" s="1" t="s">
        <v>708</v>
      </c>
      <c r="F107" s="1" t="s">
        <v>814</v>
      </c>
      <c r="G107" s="1" t="s">
        <v>635</v>
      </c>
      <c r="H107" s="1" t="s">
        <v>584</v>
      </c>
      <c r="I107" s="1" t="s">
        <v>590</v>
      </c>
      <c r="J107" s="1" t="s">
        <v>715</v>
      </c>
      <c r="K107" s="1" t="s">
        <v>609</v>
      </c>
      <c r="L107">
        <v>7.6</v>
      </c>
    </row>
    <row r="108" spans="1:12" x14ac:dyDescent="0.25">
      <c r="A108" s="1" t="s">
        <v>574</v>
      </c>
      <c r="B108" s="1" t="s">
        <v>117</v>
      </c>
      <c r="C108" s="1" t="str">
        <f>VLOOKUP(B108,飯店地址!A:B,2,FALSE)</f>
        <v>台北市大安區忠孝東路三段30號</v>
      </c>
      <c r="D108" s="1" t="s">
        <v>1217</v>
      </c>
      <c r="E108" s="1" t="s">
        <v>1127</v>
      </c>
      <c r="F108" s="1" t="s">
        <v>1128</v>
      </c>
      <c r="G108" s="1" t="s">
        <v>610</v>
      </c>
      <c r="H108" s="1" t="s">
        <v>594</v>
      </c>
      <c r="I108" s="1" t="s">
        <v>594</v>
      </c>
      <c r="J108" s="1" t="s">
        <v>577</v>
      </c>
      <c r="K108" s="1" t="s">
        <v>577</v>
      </c>
      <c r="L108">
        <v>9.4</v>
      </c>
    </row>
    <row r="109" spans="1:12" x14ac:dyDescent="0.25">
      <c r="A109" s="1" t="s">
        <v>574</v>
      </c>
      <c r="B109" s="1" t="s">
        <v>118</v>
      </c>
      <c r="C109" s="1" t="str">
        <f>VLOOKUP(B109,飯店地址!A:B,2,FALSE)</f>
        <v>台北市中山區民生東路二段178號</v>
      </c>
      <c r="D109" s="1" t="s">
        <v>1217</v>
      </c>
      <c r="E109" s="1" t="s">
        <v>818</v>
      </c>
      <c r="F109" s="1" t="s">
        <v>1256</v>
      </c>
      <c r="G109" s="1" t="s">
        <v>617</v>
      </c>
      <c r="H109" s="1" t="s">
        <v>577</v>
      </c>
      <c r="I109" s="1" t="s">
        <v>578</v>
      </c>
      <c r="J109" s="1" t="s">
        <v>578</v>
      </c>
      <c r="K109" s="1" t="s">
        <v>617</v>
      </c>
      <c r="L109">
        <v>8.8000000000000007</v>
      </c>
    </row>
    <row r="110" spans="1:12" x14ac:dyDescent="0.25">
      <c r="A110" s="1" t="s">
        <v>574</v>
      </c>
      <c r="B110" s="1" t="s">
        <v>119</v>
      </c>
      <c r="C110" s="1" t="str">
        <f>VLOOKUP(B110,飯店地址!A:B,2,FALSE)</f>
        <v>台北市中正區忠孝東路一段31號</v>
      </c>
      <c r="D110" s="1" t="s">
        <v>1217</v>
      </c>
      <c r="E110" s="1" t="s">
        <v>820</v>
      </c>
      <c r="F110" s="1" t="s">
        <v>880</v>
      </c>
      <c r="G110" s="1" t="s">
        <v>579</v>
      </c>
      <c r="H110" s="1" t="s">
        <v>595</v>
      </c>
      <c r="I110" s="1" t="s">
        <v>599</v>
      </c>
      <c r="J110" s="1" t="s">
        <v>578</v>
      </c>
      <c r="K110" s="1" t="s">
        <v>577</v>
      </c>
      <c r="L110">
        <v>9</v>
      </c>
    </row>
    <row r="111" spans="1:12" x14ac:dyDescent="0.25">
      <c r="A111" s="1" t="s">
        <v>574</v>
      </c>
      <c r="B111" s="1" t="s">
        <v>120</v>
      </c>
      <c r="C111" s="1" t="str">
        <f>VLOOKUP(B111,飯店地址!A:B,2,FALSE)</f>
        <v>台北市萬華區萬華區內江街55巷11號</v>
      </c>
      <c r="D111" s="1" t="s">
        <v>1217</v>
      </c>
      <c r="E111" s="1" t="s">
        <v>622</v>
      </c>
      <c r="F111" s="1" t="s">
        <v>632</v>
      </c>
      <c r="G111" s="1" t="s">
        <v>583</v>
      </c>
      <c r="H111" s="1" t="s">
        <v>603</v>
      </c>
      <c r="I111" s="1" t="s">
        <v>582</v>
      </c>
      <c r="J111" s="1" t="s">
        <v>614</v>
      </c>
      <c r="K111" s="1" t="s">
        <v>585</v>
      </c>
      <c r="L111">
        <v>8.1999999999999993</v>
      </c>
    </row>
    <row r="112" spans="1:12" x14ac:dyDescent="0.25">
      <c r="A112" s="1" t="s">
        <v>574</v>
      </c>
      <c r="B112" s="1" t="s">
        <v>276</v>
      </c>
      <c r="C112" s="1" t="str">
        <f>VLOOKUP(B112,飯店地址!A:B,2,FALSE)</f>
        <v>台北市內湖區成功路二段512號</v>
      </c>
      <c r="D112" s="1" t="s">
        <v>1217</v>
      </c>
      <c r="E112" s="1" t="s">
        <v>691</v>
      </c>
      <c r="F112" s="1" t="s">
        <v>923</v>
      </c>
      <c r="G112" s="1" t="s">
        <v>603</v>
      </c>
      <c r="H112" s="1" t="s">
        <v>577</v>
      </c>
      <c r="I112" s="1" t="s">
        <v>605</v>
      </c>
      <c r="J112" s="1" t="s">
        <v>600</v>
      </c>
      <c r="K112" s="1" t="s">
        <v>585</v>
      </c>
      <c r="L112">
        <v>8.4</v>
      </c>
    </row>
    <row r="113" spans="1:12" x14ac:dyDescent="0.25">
      <c r="A113" s="1" t="s">
        <v>574</v>
      </c>
      <c r="B113" s="1" t="s">
        <v>121</v>
      </c>
      <c r="C113" s="1" t="str">
        <f>VLOOKUP(B113,飯店地址!A:B,2,FALSE)</f>
        <v>台北市中山區中山北路二段71號8樓</v>
      </c>
      <c r="D113" s="1" t="s">
        <v>1217</v>
      </c>
      <c r="E113" s="1" t="s">
        <v>822</v>
      </c>
      <c r="F113" s="1" t="s">
        <v>1129</v>
      </c>
      <c r="G113" s="1" t="s">
        <v>603</v>
      </c>
      <c r="H113" s="1" t="s">
        <v>578</v>
      </c>
      <c r="I113" s="1" t="s">
        <v>579</v>
      </c>
      <c r="J113" s="1" t="s">
        <v>583</v>
      </c>
      <c r="K113" s="1" t="s">
        <v>590</v>
      </c>
      <c r="L113">
        <v>8.4</v>
      </c>
    </row>
    <row r="114" spans="1:12" x14ac:dyDescent="0.25">
      <c r="A114" s="1" t="s">
        <v>574</v>
      </c>
      <c r="B114" s="1" t="s">
        <v>124</v>
      </c>
      <c r="C114" s="1" t="str">
        <f>VLOOKUP(B114,飯店地址!A:B,2,FALSE)</f>
        <v>台北市大同區重慶北路二段163號2樓</v>
      </c>
      <c r="D114" s="1" t="s">
        <v>1217</v>
      </c>
      <c r="E114" s="1" t="s">
        <v>615</v>
      </c>
      <c r="F114" s="1" t="s">
        <v>1257</v>
      </c>
      <c r="G114" s="1" t="s">
        <v>611</v>
      </c>
      <c r="H114" s="1" t="s">
        <v>600</v>
      </c>
      <c r="I114" s="1" t="s">
        <v>608</v>
      </c>
      <c r="J114" s="1" t="s">
        <v>614</v>
      </c>
      <c r="K114" s="1" t="s">
        <v>603</v>
      </c>
      <c r="L114">
        <v>8</v>
      </c>
    </row>
    <row r="115" spans="1:12" x14ac:dyDescent="0.25">
      <c r="A115" s="1" t="s">
        <v>574</v>
      </c>
      <c r="B115" s="1" t="s">
        <v>125</v>
      </c>
      <c r="C115" s="1" t="str">
        <f>VLOOKUP(B115,飯店地址!A:B,2,FALSE)</f>
        <v>台北市大安區忠孝東路四段87號14樓</v>
      </c>
      <c r="D115" s="1" t="s">
        <v>1217</v>
      </c>
      <c r="E115" s="1" t="s">
        <v>830</v>
      </c>
      <c r="F115" s="1" t="s">
        <v>765</v>
      </c>
      <c r="G115" s="1" t="s">
        <v>603</v>
      </c>
      <c r="H115" s="1" t="s">
        <v>577</v>
      </c>
      <c r="I115" s="1" t="s">
        <v>599</v>
      </c>
      <c r="J115" s="1" t="s">
        <v>603</v>
      </c>
      <c r="K115" s="1" t="s">
        <v>577</v>
      </c>
      <c r="L115">
        <v>8.8000000000000007</v>
      </c>
    </row>
    <row r="116" spans="1:12" x14ac:dyDescent="0.25">
      <c r="A116" s="1" t="s">
        <v>574</v>
      </c>
      <c r="B116" s="1" t="s">
        <v>126</v>
      </c>
      <c r="C116" s="1" t="str">
        <f>VLOOKUP(B116,飯店地址!A:B,2,FALSE)</f>
        <v>台北市中正區忠孝西路一段50號24號樓之6</v>
      </c>
      <c r="D116" s="1" t="s">
        <v>1217</v>
      </c>
      <c r="E116" s="1" t="s">
        <v>1258</v>
      </c>
      <c r="F116" s="1" t="s">
        <v>917</v>
      </c>
      <c r="G116" s="1" t="s">
        <v>599</v>
      </c>
      <c r="H116" s="1" t="s">
        <v>617</v>
      </c>
      <c r="I116" s="1" t="s">
        <v>596</v>
      </c>
      <c r="J116" s="1" t="s">
        <v>599</v>
      </c>
      <c r="K116" s="1" t="s">
        <v>595</v>
      </c>
      <c r="L116">
        <v>9.1999999999999993</v>
      </c>
    </row>
    <row r="117" spans="1:12" x14ac:dyDescent="0.25">
      <c r="A117" s="1" t="s">
        <v>574</v>
      </c>
      <c r="B117" s="1" t="s">
        <v>127</v>
      </c>
      <c r="C117" s="1" t="str">
        <f>VLOOKUP(B117,飯店地址!A:B,2,FALSE)</f>
        <v>台北市中正區臨沂街76號2樓</v>
      </c>
      <c r="D117" s="1" t="s">
        <v>1217</v>
      </c>
      <c r="E117" s="1" t="s">
        <v>822</v>
      </c>
      <c r="F117" s="1" t="s">
        <v>835</v>
      </c>
      <c r="G117" s="1" t="s">
        <v>608</v>
      </c>
      <c r="H117" s="1" t="s">
        <v>600</v>
      </c>
      <c r="I117" s="1" t="s">
        <v>595</v>
      </c>
      <c r="J117" s="1" t="s">
        <v>626</v>
      </c>
      <c r="K117" s="1" t="s">
        <v>590</v>
      </c>
      <c r="L117">
        <v>8.3000000000000007</v>
      </c>
    </row>
    <row r="118" spans="1:12" x14ac:dyDescent="0.25">
      <c r="A118" s="1" t="s">
        <v>574</v>
      </c>
      <c r="B118" s="1" t="s">
        <v>277</v>
      </c>
      <c r="C118" s="1" t="str">
        <f>VLOOKUP(B118,飯店地址!A:B,2,FALSE)</f>
        <v>台北市萬華區漢口街二段23號</v>
      </c>
      <c r="D118" s="1" t="s">
        <v>1217</v>
      </c>
      <c r="E118" s="1" t="s">
        <v>992</v>
      </c>
      <c r="F118" s="1" t="s">
        <v>1259</v>
      </c>
      <c r="G118" s="1" t="s">
        <v>635</v>
      </c>
      <c r="H118" s="1" t="s">
        <v>583</v>
      </c>
      <c r="I118" s="1" t="s">
        <v>617</v>
      </c>
      <c r="J118" s="1" t="s">
        <v>646</v>
      </c>
      <c r="K118" s="1" t="s">
        <v>608</v>
      </c>
      <c r="L118">
        <v>7.9</v>
      </c>
    </row>
    <row r="119" spans="1:12" x14ac:dyDescent="0.25">
      <c r="A119" s="1" t="s">
        <v>574</v>
      </c>
      <c r="B119" s="1" t="s">
        <v>129</v>
      </c>
      <c r="C119" s="1" t="str">
        <f>VLOOKUP(B119,飯店地址!A:B,2,FALSE)</f>
        <v>台北市萬華區西寧南路155號3樓</v>
      </c>
      <c r="D119" s="1" t="s">
        <v>1217</v>
      </c>
      <c r="E119" s="1" t="s">
        <v>839</v>
      </c>
      <c r="F119" s="1" t="s">
        <v>653</v>
      </c>
      <c r="G119" s="1" t="s">
        <v>614</v>
      </c>
      <c r="H119" s="1" t="s">
        <v>591</v>
      </c>
      <c r="I119" s="1" t="s">
        <v>595</v>
      </c>
      <c r="J119" s="1" t="s">
        <v>635</v>
      </c>
      <c r="K119" s="1" t="s">
        <v>590</v>
      </c>
      <c r="L119">
        <v>8</v>
      </c>
    </row>
    <row r="120" spans="1:12" x14ac:dyDescent="0.25">
      <c r="A120" s="1" t="s">
        <v>574</v>
      </c>
      <c r="B120" s="1" t="s">
        <v>281</v>
      </c>
      <c r="C120" s="1" t="str">
        <f>VLOOKUP(B120,飯店地址!A:B,2,FALSE)</f>
        <v>台北市萬華區昆明街76號8樓</v>
      </c>
      <c r="D120" s="1" t="s">
        <v>1217</v>
      </c>
      <c r="E120" s="1" t="s">
        <v>1260</v>
      </c>
      <c r="F120" s="1" t="s">
        <v>970</v>
      </c>
      <c r="G120" s="1" t="s">
        <v>624</v>
      </c>
      <c r="H120" s="1" t="s">
        <v>609</v>
      </c>
      <c r="I120" s="1" t="s">
        <v>608</v>
      </c>
      <c r="J120" s="1" t="s">
        <v>614</v>
      </c>
      <c r="K120" s="1" t="s">
        <v>603</v>
      </c>
      <c r="L120">
        <v>7.7</v>
      </c>
    </row>
    <row r="121" spans="1:12" x14ac:dyDescent="0.25">
      <c r="A121" s="1" t="s">
        <v>574</v>
      </c>
      <c r="B121" s="1" t="s">
        <v>131</v>
      </c>
      <c r="C121" s="1" t="str">
        <f>VLOOKUP(B121,飯店地址!A:B,2,FALSE)</f>
        <v>台北市大安區仁愛路三段8號</v>
      </c>
      <c r="D121" s="1" t="s">
        <v>1217</v>
      </c>
      <c r="E121" s="1" t="s">
        <v>576</v>
      </c>
      <c r="F121" s="1" t="s">
        <v>842</v>
      </c>
      <c r="G121" s="1" t="s">
        <v>577</v>
      </c>
      <c r="H121" s="1" t="s">
        <v>579</v>
      </c>
      <c r="I121" s="1" t="s">
        <v>578</v>
      </c>
      <c r="J121" s="1" t="s">
        <v>583</v>
      </c>
      <c r="K121" s="1" t="s">
        <v>582</v>
      </c>
      <c r="L121">
        <v>8.6999999999999993</v>
      </c>
    </row>
    <row r="122" spans="1:12" x14ac:dyDescent="0.25">
      <c r="A122" s="1" t="s">
        <v>574</v>
      </c>
      <c r="B122" s="1" t="s">
        <v>132</v>
      </c>
      <c r="C122" s="1" t="str">
        <f>VLOOKUP(B122,飯店地址!A:B,2,FALSE)</f>
        <v>台北市中山區林森北路282號3樓</v>
      </c>
      <c r="D122" s="1" t="s">
        <v>1217</v>
      </c>
      <c r="E122" s="1" t="s">
        <v>704</v>
      </c>
      <c r="F122" s="1" t="s">
        <v>1133</v>
      </c>
      <c r="G122" s="1" t="s">
        <v>585</v>
      </c>
      <c r="H122" s="1" t="s">
        <v>591</v>
      </c>
      <c r="I122" s="1" t="s">
        <v>591</v>
      </c>
      <c r="J122" s="1" t="s">
        <v>635</v>
      </c>
      <c r="K122" s="1" t="s">
        <v>600</v>
      </c>
      <c r="L122">
        <v>8.1</v>
      </c>
    </row>
    <row r="123" spans="1:12" x14ac:dyDescent="0.25">
      <c r="A123" s="1" t="s">
        <v>574</v>
      </c>
      <c r="B123" s="1" t="s">
        <v>134</v>
      </c>
      <c r="C123" s="1" t="str">
        <f>VLOOKUP(B123,飯店地址!A:B,2,FALSE)</f>
        <v>台北市大安區市民大道四段168號</v>
      </c>
      <c r="D123" s="1" t="s">
        <v>1217</v>
      </c>
      <c r="E123" s="1" t="s">
        <v>620</v>
      </c>
      <c r="F123" s="1" t="s">
        <v>1261</v>
      </c>
      <c r="G123" s="1" t="s">
        <v>603</v>
      </c>
      <c r="H123" s="1" t="s">
        <v>590</v>
      </c>
      <c r="I123" s="1" t="s">
        <v>582</v>
      </c>
      <c r="J123" s="1" t="s">
        <v>605</v>
      </c>
      <c r="K123" s="1" t="s">
        <v>591</v>
      </c>
      <c r="L123">
        <v>8.3000000000000007</v>
      </c>
    </row>
    <row r="124" spans="1:12" x14ac:dyDescent="0.25">
      <c r="A124" s="1" t="s">
        <v>574</v>
      </c>
      <c r="B124" s="1" t="s">
        <v>135</v>
      </c>
      <c r="C124" s="1" t="str">
        <f>VLOOKUP(B124,飯店地址!A:B,2,FALSE)</f>
        <v>台北市中山區雙城街28巷8號</v>
      </c>
      <c r="D124" s="1" t="s">
        <v>1217</v>
      </c>
      <c r="E124" s="1" t="s">
        <v>846</v>
      </c>
      <c r="F124" s="1" t="s">
        <v>1135</v>
      </c>
      <c r="G124" s="1" t="s">
        <v>579</v>
      </c>
      <c r="H124" s="1" t="s">
        <v>577</v>
      </c>
      <c r="I124" s="1" t="s">
        <v>603</v>
      </c>
      <c r="J124" s="1" t="s">
        <v>600</v>
      </c>
      <c r="K124" s="1" t="s">
        <v>585</v>
      </c>
      <c r="L124">
        <v>8.6999999999999993</v>
      </c>
    </row>
    <row r="125" spans="1:12" x14ac:dyDescent="0.25">
      <c r="A125" s="1" t="s">
        <v>574</v>
      </c>
      <c r="B125" s="1" t="s">
        <v>138</v>
      </c>
      <c r="C125" s="1" t="str">
        <f>VLOOKUP(B125,飯店地址!A:B,2,FALSE)</f>
        <v>台北市萬華區昆明街142號7樓</v>
      </c>
      <c r="D125" s="1" t="s">
        <v>1217</v>
      </c>
      <c r="E125" s="1" t="s">
        <v>708</v>
      </c>
      <c r="F125" s="1" t="s">
        <v>850</v>
      </c>
      <c r="G125" s="1" t="s">
        <v>626</v>
      </c>
      <c r="H125" s="1" t="s">
        <v>626</v>
      </c>
      <c r="I125" s="1" t="s">
        <v>608</v>
      </c>
      <c r="J125" s="1" t="s">
        <v>625</v>
      </c>
      <c r="K125" s="1" t="s">
        <v>626</v>
      </c>
      <c r="L125">
        <v>7.3</v>
      </c>
    </row>
    <row r="126" spans="1:12" x14ac:dyDescent="0.25">
      <c r="A126" s="1" t="s">
        <v>574</v>
      </c>
      <c r="B126" s="1" t="s">
        <v>139</v>
      </c>
      <c r="C126" s="1" t="str">
        <f>VLOOKUP(B126,飯店地址!A:B,2,FALSE)</f>
        <v>台北市大安區仁愛路4段27巷25號</v>
      </c>
      <c r="D126" s="1" t="s">
        <v>1217</v>
      </c>
      <c r="E126" s="1" t="s">
        <v>851</v>
      </c>
      <c r="F126" s="1" t="s">
        <v>1136</v>
      </c>
      <c r="G126" s="1" t="s">
        <v>689</v>
      </c>
      <c r="H126" s="1" t="s">
        <v>594</v>
      </c>
      <c r="I126" s="1" t="s">
        <v>689</v>
      </c>
      <c r="J126" s="1" t="s">
        <v>595</v>
      </c>
      <c r="K126" s="1" t="s">
        <v>617</v>
      </c>
      <c r="L126">
        <v>9.5</v>
      </c>
    </row>
    <row r="127" spans="1:12" x14ac:dyDescent="0.25">
      <c r="A127" s="1" t="s">
        <v>574</v>
      </c>
      <c r="B127" s="1" t="s">
        <v>140</v>
      </c>
      <c r="C127" s="1" t="str">
        <f>VLOOKUP(B127,飯店地址!A:B,2,FALSE)</f>
        <v>台北市松山區慶城街29號</v>
      </c>
      <c r="D127" s="1" t="s">
        <v>1217</v>
      </c>
      <c r="E127" s="1" t="s">
        <v>639</v>
      </c>
      <c r="F127" s="1" t="s">
        <v>801</v>
      </c>
      <c r="G127" s="1" t="s">
        <v>611</v>
      </c>
      <c r="H127" s="1" t="s">
        <v>614</v>
      </c>
      <c r="I127" s="1" t="s">
        <v>579</v>
      </c>
      <c r="J127" s="1" t="s">
        <v>638</v>
      </c>
      <c r="K127" s="1" t="s">
        <v>609</v>
      </c>
      <c r="L127">
        <v>7.8</v>
      </c>
    </row>
    <row r="128" spans="1:12" x14ac:dyDescent="0.25">
      <c r="A128" s="1" t="s">
        <v>574</v>
      </c>
      <c r="B128" s="1" t="s">
        <v>141</v>
      </c>
      <c r="C128" s="1" t="str">
        <f>VLOOKUP(B128,飯店地址!A:B,2,FALSE)</f>
        <v>台北市中山區松江路63號</v>
      </c>
      <c r="D128" s="1" t="s">
        <v>1217</v>
      </c>
      <c r="E128" s="1" t="s">
        <v>853</v>
      </c>
      <c r="F128" s="1" t="s">
        <v>1262</v>
      </c>
      <c r="G128" s="1" t="s">
        <v>582</v>
      </c>
      <c r="H128" s="1" t="s">
        <v>599</v>
      </c>
      <c r="I128" s="1" t="s">
        <v>617</v>
      </c>
      <c r="J128" s="1" t="s">
        <v>578</v>
      </c>
      <c r="K128" s="1" t="s">
        <v>595</v>
      </c>
      <c r="L128">
        <v>8.9</v>
      </c>
    </row>
    <row r="129" spans="1:12" x14ac:dyDescent="0.25">
      <c r="A129" s="1" t="s">
        <v>574</v>
      </c>
      <c r="B129" s="1" t="s">
        <v>142</v>
      </c>
      <c r="C129" s="1" t="str">
        <f>VLOOKUP(B129,飯店地址!A:B,2,FALSE)</f>
        <v>台北市松山區八德路三段76號</v>
      </c>
      <c r="D129" s="1" t="s">
        <v>1217</v>
      </c>
      <c r="E129" s="1" t="s">
        <v>856</v>
      </c>
      <c r="F129" s="1" t="s">
        <v>698</v>
      </c>
      <c r="G129" s="1" t="s">
        <v>617</v>
      </c>
      <c r="H129" s="1" t="s">
        <v>595</v>
      </c>
      <c r="I129" s="1" t="s">
        <v>579</v>
      </c>
      <c r="J129" s="1" t="s">
        <v>590</v>
      </c>
      <c r="K129" s="1" t="s">
        <v>582</v>
      </c>
      <c r="L129">
        <v>8.9</v>
      </c>
    </row>
    <row r="130" spans="1:12" x14ac:dyDescent="0.25">
      <c r="A130" s="1" t="s">
        <v>574</v>
      </c>
      <c r="B130" s="1" t="s">
        <v>143</v>
      </c>
      <c r="C130" s="1" t="str">
        <f>VLOOKUP(B130,飯店地址!A:B,2,FALSE)</f>
        <v>台北市南港區經貿二路196號</v>
      </c>
      <c r="D130" s="1" t="s">
        <v>1217</v>
      </c>
      <c r="E130" s="1" t="s">
        <v>857</v>
      </c>
      <c r="F130" s="1" t="s">
        <v>858</v>
      </c>
      <c r="G130" s="1" t="s">
        <v>599</v>
      </c>
      <c r="H130" s="1" t="s">
        <v>596</v>
      </c>
      <c r="I130" s="1" t="s">
        <v>617</v>
      </c>
      <c r="J130" s="1" t="s">
        <v>585</v>
      </c>
      <c r="K130" s="1" t="s">
        <v>579</v>
      </c>
      <c r="L130">
        <v>9.1</v>
      </c>
    </row>
    <row r="131" spans="1:12" x14ac:dyDescent="0.25">
      <c r="A131" s="1" t="s">
        <v>574</v>
      </c>
      <c r="B131" s="1" t="s">
        <v>144</v>
      </c>
      <c r="C131" s="1" t="str">
        <f>VLOOKUP(B131,飯店地址!A:B,2,FALSE)</f>
        <v>台北市中正區南陽街1號3F/4F</v>
      </c>
      <c r="D131" s="1" t="s">
        <v>1217</v>
      </c>
      <c r="E131" s="1" t="s">
        <v>859</v>
      </c>
      <c r="F131" s="1" t="s">
        <v>843</v>
      </c>
      <c r="G131" s="1" t="s">
        <v>582</v>
      </c>
      <c r="H131" s="1" t="s">
        <v>582</v>
      </c>
      <c r="I131" s="1" t="s">
        <v>596</v>
      </c>
      <c r="J131" s="1" t="s">
        <v>600</v>
      </c>
      <c r="K131" s="1" t="s">
        <v>590</v>
      </c>
      <c r="L131">
        <v>8.8000000000000007</v>
      </c>
    </row>
    <row r="132" spans="1:12" x14ac:dyDescent="0.25">
      <c r="A132" s="1" t="s">
        <v>574</v>
      </c>
      <c r="B132" s="1" t="s">
        <v>145</v>
      </c>
      <c r="C132" s="1" t="str">
        <f>VLOOKUP(B132,飯店地址!A:B,2,FALSE)</f>
        <v>台北市中正區公園路13號10樓</v>
      </c>
      <c r="D132" s="1" t="s">
        <v>1217</v>
      </c>
      <c r="E132" s="1" t="s">
        <v>861</v>
      </c>
      <c r="F132" s="1" t="s">
        <v>1263</v>
      </c>
      <c r="G132" s="1" t="s">
        <v>608</v>
      </c>
      <c r="H132" s="1" t="s">
        <v>609</v>
      </c>
      <c r="I132" s="1" t="s">
        <v>619</v>
      </c>
      <c r="J132" s="1" t="s">
        <v>624</v>
      </c>
      <c r="K132" s="1" t="s">
        <v>608</v>
      </c>
      <c r="L132">
        <v>8.1999999999999993</v>
      </c>
    </row>
    <row r="133" spans="1:12" x14ac:dyDescent="0.25">
      <c r="A133" s="1" t="s">
        <v>574</v>
      </c>
      <c r="B133" s="1" t="s">
        <v>146</v>
      </c>
      <c r="C133" s="1" t="str">
        <f>VLOOKUP(B133,飯店地址!A:B,2,FALSE)</f>
        <v>台北市大同區長安西路265號</v>
      </c>
      <c r="D133" s="1" t="s">
        <v>1217</v>
      </c>
      <c r="E133" s="1" t="s">
        <v>1138</v>
      </c>
      <c r="F133" s="1" t="s">
        <v>1254</v>
      </c>
      <c r="G133" s="1" t="s">
        <v>585</v>
      </c>
      <c r="H133" s="1" t="s">
        <v>585</v>
      </c>
      <c r="I133" s="1" t="s">
        <v>578</v>
      </c>
      <c r="J133" s="1" t="s">
        <v>583</v>
      </c>
      <c r="K133" s="1" t="s">
        <v>590</v>
      </c>
      <c r="L133">
        <v>8.5</v>
      </c>
    </row>
    <row r="134" spans="1:12" x14ac:dyDescent="0.25">
      <c r="A134" s="1" t="s">
        <v>574</v>
      </c>
      <c r="B134" s="1" t="s">
        <v>147</v>
      </c>
      <c r="C134" s="1" t="str">
        <f>VLOOKUP(B134,飯店地址!A:B,2,FALSE)</f>
        <v>台北市松山區南京東路5段411號</v>
      </c>
      <c r="D134" s="1" t="s">
        <v>1217</v>
      </c>
      <c r="E134" s="1" t="s">
        <v>1264</v>
      </c>
      <c r="F134" s="1" t="s">
        <v>589</v>
      </c>
      <c r="G134" s="1" t="s">
        <v>603</v>
      </c>
      <c r="H134" s="1" t="s">
        <v>590</v>
      </c>
      <c r="I134" s="1" t="s">
        <v>591</v>
      </c>
      <c r="J134" s="1" t="s">
        <v>611</v>
      </c>
      <c r="K134" s="1" t="s">
        <v>608</v>
      </c>
      <c r="L134">
        <v>8.3000000000000007</v>
      </c>
    </row>
    <row r="135" spans="1:12" x14ac:dyDescent="0.25">
      <c r="A135" s="1" t="s">
        <v>574</v>
      </c>
      <c r="B135" s="1" t="s">
        <v>148</v>
      </c>
      <c r="C135" s="1" t="str">
        <f>VLOOKUP(B135,飯店地址!A:B,2,FALSE)</f>
        <v>台北市大同區延平北路一段51號1~3樓</v>
      </c>
      <c r="D135" s="1" t="s">
        <v>1217</v>
      </c>
      <c r="E135" s="1" t="s">
        <v>994</v>
      </c>
      <c r="F135" s="1" t="s">
        <v>1265</v>
      </c>
      <c r="G135" s="1" t="s">
        <v>582</v>
      </c>
      <c r="H135" s="1" t="s">
        <v>577</v>
      </c>
      <c r="I135" s="1" t="s">
        <v>585</v>
      </c>
      <c r="J135" s="1" t="s">
        <v>600</v>
      </c>
      <c r="K135" s="1" t="s">
        <v>582</v>
      </c>
      <c r="L135">
        <v>8.6999999999999993</v>
      </c>
    </row>
    <row r="136" spans="1:12" x14ac:dyDescent="0.25">
      <c r="A136" s="1" t="s">
        <v>574</v>
      </c>
      <c r="B136" s="1" t="s">
        <v>149</v>
      </c>
      <c r="C136" s="1" t="str">
        <f>VLOOKUP(B136,飯店地址!A:B,2,FALSE)</f>
        <v>台北市中正區羅斯福路1段90巷2號</v>
      </c>
      <c r="D136" s="1" t="s">
        <v>1217</v>
      </c>
      <c r="E136" s="1" t="s">
        <v>867</v>
      </c>
      <c r="F136" s="1" t="s">
        <v>1237</v>
      </c>
      <c r="G136" s="1" t="s">
        <v>591</v>
      </c>
      <c r="H136" s="1" t="s">
        <v>611</v>
      </c>
      <c r="I136" s="1" t="s">
        <v>608</v>
      </c>
      <c r="J136" s="1" t="s">
        <v>624</v>
      </c>
      <c r="K136" s="1" t="s">
        <v>609</v>
      </c>
      <c r="L136">
        <v>7.9</v>
      </c>
    </row>
    <row r="137" spans="1:12" x14ac:dyDescent="0.25">
      <c r="A137" s="1" t="s">
        <v>574</v>
      </c>
      <c r="B137" s="1" t="s">
        <v>151</v>
      </c>
      <c r="C137" s="1" t="str">
        <f>VLOOKUP(B137,飯店地址!A:B,2,FALSE)</f>
        <v>台北市信義區信義路五段16號B1</v>
      </c>
      <c r="D137" s="1" t="s">
        <v>1217</v>
      </c>
      <c r="E137" s="1" t="s">
        <v>871</v>
      </c>
      <c r="F137" s="1" t="s">
        <v>872</v>
      </c>
      <c r="G137" s="1" t="s">
        <v>591</v>
      </c>
      <c r="H137" s="1" t="s">
        <v>585</v>
      </c>
      <c r="I137" s="1" t="s">
        <v>610</v>
      </c>
      <c r="J137" s="1" t="s">
        <v>635</v>
      </c>
      <c r="K137" s="1" t="s">
        <v>578</v>
      </c>
      <c r="L137">
        <v>8.4</v>
      </c>
    </row>
    <row r="138" spans="1:12" x14ac:dyDescent="0.25">
      <c r="A138" s="1" t="s">
        <v>574</v>
      </c>
      <c r="B138" s="1" t="s">
        <v>152</v>
      </c>
      <c r="C138" s="1" t="str">
        <f>VLOOKUP(B138,飯店地址!A:B,2,FALSE)</f>
        <v>台北市北投區幽雅路18號</v>
      </c>
      <c r="D138" s="1" t="s">
        <v>1217</v>
      </c>
      <c r="E138" s="1" t="s">
        <v>576</v>
      </c>
      <c r="F138" s="1" t="s">
        <v>1266</v>
      </c>
      <c r="G138" s="1" t="s">
        <v>611</v>
      </c>
      <c r="H138" s="1" t="s">
        <v>591</v>
      </c>
      <c r="I138" s="1" t="s">
        <v>626</v>
      </c>
      <c r="J138" s="1" t="s">
        <v>583</v>
      </c>
      <c r="K138" s="1" t="s">
        <v>600</v>
      </c>
      <c r="L138">
        <v>7.8</v>
      </c>
    </row>
    <row r="139" spans="1:12" x14ac:dyDescent="0.25">
      <c r="A139" s="1" t="s">
        <v>574</v>
      </c>
      <c r="B139" s="1" t="s">
        <v>153</v>
      </c>
      <c r="C139" s="1" t="str">
        <f>VLOOKUP(B139,飯店地址!A:B,2,FALSE)</f>
        <v>台北市士林區天玉街38巷14號</v>
      </c>
      <c r="D139" s="1" t="s">
        <v>1217</v>
      </c>
      <c r="E139" s="1" t="s">
        <v>973</v>
      </c>
      <c r="F139" s="1" t="s">
        <v>1267</v>
      </c>
      <c r="G139" s="1" t="s">
        <v>608</v>
      </c>
      <c r="H139" s="1" t="s">
        <v>578</v>
      </c>
      <c r="I139" s="1" t="s">
        <v>584</v>
      </c>
      <c r="J139" s="1" t="s">
        <v>609</v>
      </c>
      <c r="K139" s="1" t="s">
        <v>603</v>
      </c>
      <c r="L139">
        <v>8.1</v>
      </c>
    </row>
    <row r="140" spans="1:12" x14ac:dyDescent="0.25">
      <c r="A140" s="1" t="s">
        <v>574</v>
      </c>
      <c r="B140" s="1" t="s">
        <v>154</v>
      </c>
      <c r="C140" s="1" t="str">
        <f>VLOOKUP(B140,飯店地址!A:B,2,FALSE)</f>
        <v>台北市中山區松江路61-1號</v>
      </c>
      <c r="D140" s="1" t="s">
        <v>1217</v>
      </c>
      <c r="E140" s="1" t="s">
        <v>875</v>
      </c>
      <c r="F140" s="1" t="s">
        <v>698</v>
      </c>
      <c r="G140" s="1" t="s">
        <v>595</v>
      </c>
      <c r="H140" s="1" t="s">
        <v>619</v>
      </c>
      <c r="I140" s="1" t="s">
        <v>595</v>
      </c>
      <c r="J140" s="1" t="s">
        <v>585</v>
      </c>
      <c r="K140" s="1" t="s">
        <v>617</v>
      </c>
      <c r="L140">
        <v>9.1</v>
      </c>
    </row>
    <row r="141" spans="1:12" x14ac:dyDescent="0.25">
      <c r="A141" s="1" t="s">
        <v>574</v>
      </c>
      <c r="B141" s="1" t="s">
        <v>155</v>
      </c>
      <c r="C141" s="1" t="str">
        <f>VLOOKUP(B141,飯店地址!A:B,2,FALSE)</f>
        <v>台北市中山區中山北路二段11巷1號</v>
      </c>
      <c r="D141" s="1" t="s">
        <v>1217</v>
      </c>
      <c r="E141" s="1" t="s">
        <v>876</v>
      </c>
      <c r="F141" s="1" t="s">
        <v>1268</v>
      </c>
      <c r="G141" s="1" t="s">
        <v>837</v>
      </c>
      <c r="H141" s="1" t="s">
        <v>603</v>
      </c>
      <c r="I141" s="1" t="s">
        <v>595</v>
      </c>
      <c r="J141" s="1" t="s">
        <v>605</v>
      </c>
      <c r="K141" s="1" t="s">
        <v>582</v>
      </c>
      <c r="L141">
        <v>7.7</v>
      </c>
    </row>
    <row r="142" spans="1:12" x14ac:dyDescent="0.25">
      <c r="A142" s="1" t="s">
        <v>574</v>
      </c>
      <c r="B142" s="1" t="s">
        <v>156</v>
      </c>
      <c r="C142" s="1" t="str">
        <f>VLOOKUP(B142,飯店地址!A:B,2,FALSE)</f>
        <v>台北市大安區敦化南路二段238號</v>
      </c>
      <c r="D142" s="1" t="s">
        <v>1217</v>
      </c>
      <c r="E142" s="1" t="s">
        <v>1269</v>
      </c>
      <c r="F142" s="1" t="s">
        <v>1270</v>
      </c>
      <c r="G142" s="1" t="s">
        <v>585</v>
      </c>
      <c r="H142" s="1" t="s">
        <v>579</v>
      </c>
      <c r="I142" s="1" t="s">
        <v>608</v>
      </c>
      <c r="J142" s="1" t="s">
        <v>591</v>
      </c>
      <c r="K142" s="1" t="s">
        <v>582</v>
      </c>
      <c r="L142">
        <v>8.5</v>
      </c>
    </row>
    <row r="143" spans="1:12" x14ac:dyDescent="0.25">
      <c r="A143" s="1" t="s">
        <v>574</v>
      </c>
      <c r="B143" s="1" t="s">
        <v>157</v>
      </c>
      <c r="C143" s="1" t="str">
        <f>VLOOKUP(B143,飯店地址!A:B,2,FALSE)</f>
        <v>台北市中山區中山北路二段181號</v>
      </c>
      <c r="D143" s="1" t="s">
        <v>1217</v>
      </c>
      <c r="E143" s="1" t="s">
        <v>601</v>
      </c>
      <c r="F143" s="1" t="s">
        <v>881</v>
      </c>
      <c r="G143" s="1" t="s">
        <v>605</v>
      </c>
      <c r="H143" s="1" t="s">
        <v>600</v>
      </c>
      <c r="I143" s="1" t="s">
        <v>582</v>
      </c>
      <c r="J143" s="1" t="s">
        <v>624</v>
      </c>
      <c r="K143" s="1" t="s">
        <v>603</v>
      </c>
      <c r="L143">
        <v>8</v>
      </c>
    </row>
    <row r="144" spans="1:12" x14ac:dyDescent="0.25">
      <c r="A144" s="1" t="s">
        <v>574</v>
      </c>
      <c r="B144" s="1" t="s">
        <v>158</v>
      </c>
      <c r="C144" s="1" t="str">
        <f>VLOOKUP(B144,飯店地址!A:B,2,FALSE)</f>
        <v>台北市萬華區中華路一段41號13樓</v>
      </c>
      <c r="D144" s="1" t="s">
        <v>1217</v>
      </c>
      <c r="E144" s="1" t="s">
        <v>670</v>
      </c>
      <c r="F144" s="1" t="s">
        <v>882</v>
      </c>
      <c r="G144" s="1" t="s">
        <v>608</v>
      </c>
      <c r="H144" s="1" t="s">
        <v>603</v>
      </c>
      <c r="I144" s="1" t="s">
        <v>577</v>
      </c>
      <c r="J144" s="1" t="s">
        <v>609</v>
      </c>
      <c r="K144" s="1" t="s">
        <v>578</v>
      </c>
      <c r="L144">
        <v>8.4</v>
      </c>
    </row>
    <row r="145" spans="1:12" x14ac:dyDescent="0.25">
      <c r="A145" s="1" t="s">
        <v>574</v>
      </c>
      <c r="B145" s="1" t="s">
        <v>159</v>
      </c>
      <c r="C145" s="1" t="str">
        <f>VLOOKUP(B145,飯店地址!A:B,2,FALSE)</f>
        <v>台北市大安區忠孝東路四段180號</v>
      </c>
      <c r="D145" s="1" t="s">
        <v>1217</v>
      </c>
      <c r="E145" s="1" t="s">
        <v>875</v>
      </c>
      <c r="F145" s="1" t="s">
        <v>883</v>
      </c>
      <c r="G145" s="1" t="s">
        <v>582</v>
      </c>
      <c r="H145" s="1" t="s">
        <v>617</v>
      </c>
      <c r="I145" s="1" t="s">
        <v>596</v>
      </c>
      <c r="J145" s="1" t="s">
        <v>600</v>
      </c>
      <c r="K145" s="1" t="s">
        <v>579</v>
      </c>
      <c r="L145">
        <v>8.9</v>
      </c>
    </row>
    <row r="146" spans="1:12" x14ac:dyDescent="0.25">
      <c r="A146" s="1" t="s">
        <v>574</v>
      </c>
      <c r="B146" s="1" t="s">
        <v>160</v>
      </c>
      <c r="C146" s="1" t="str">
        <f>VLOOKUP(B146,飯店地址!A:B,2,FALSE)</f>
        <v>台北市南港區玉成街149號</v>
      </c>
      <c r="D146" s="1" t="s">
        <v>1217</v>
      </c>
      <c r="E146" s="1" t="s">
        <v>606</v>
      </c>
      <c r="F146" s="1" t="s">
        <v>1129</v>
      </c>
      <c r="G146" s="1" t="s">
        <v>582</v>
      </c>
      <c r="H146" s="1" t="s">
        <v>579</v>
      </c>
      <c r="I146" s="1" t="s">
        <v>595</v>
      </c>
      <c r="J146" s="1" t="s">
        <v>611</v>
      </c>
      <c r="K146" s="1" t="s">
        <v>578</v>
      </c>
      <c r="L146">
        <v>8.6999999999999993</v>
      </c>
    </row>
    <row r="147" spans="1:12" x14ac:dyDescent="0.25">
      <c r="A147" s="1" t="s">
        <v>574</v>
      </c>
      <c r="B147" s="1" t="s">
        <v>161</v>
      </c>
      <c r="C147" s="1" t="str">
        <f>VLOOKUP(B147,飯店地址!A:B,2,FALSE)</f>
        <v>台北市中山區南京東路3段8號</v>
      </c>
      <c r="D147" s="1" t="s">
        <v>1217</v>
      </c>
      <c r="E147" s="1" t="s">
        <v>885</v>
      </c>
      <c r="F147" s="1" t="s">
        <v>886</v>
      </c>
      <c r="G147" s="1" t="s">
        <v>582</v>
      </c>
      <c r="H147" s="1" t="s">
        <v>617</v>
      </c>
      <c r="I147" s="1" t="s">
        <v>582</v>
      </c>
      <c r="J147" s="1" t="s">
        <v>608</v>
      </c>
      <c r="K147" s="1" t="s">
        <v>585</v>
      </c>
      <c r="L147">
        <v>8.6999999999999993</v>
      </c>
    </row>
    <row r="148" spans="1:12" x14ac:dyDescent="0.25">
      <c r="A148" s="1" t="s">
        <v>574</v>
      </c>
      <c r="B148" s="1" t="s">
        <v>162</v>
      </c>
      <c r="C148" s="1" t="str">
        <f>VLOOKUP(B148,飯店地址!A:B,2,FALSE)</f>
        <v>台北市南港區忠孝東路7段528號</v>
      </c>
      <c r="D148" s="1" t="s">
        <v>1217</v>
      </c>
      <c r="E148" s="1" t="s">
        <v>719</v>
      </c>
      <c r="F148" s="1" t="s">
        <v>1271</v>
      </c>
      <c r="G148" s="1" t="s">
        <v>585</v>
      </c>
      <c r="H148" s="1" t="s">
        <v>617</v>
      </c>
      <c r="I148" s="1" t="s">
        <v>578</v>
      </c>
      <c r="J148" s="1" t="s">
        <v>600</v>
      </c>
      <c r="K148" s="1" t="s">
        <v>590</v>
      </c>
      <c r="L148">
        <v>8.6</v>
      </c>
    </row>
    <row r="149" spans="1:12" x14ac:dyDescent="0.25">
      <c r="A149" s="1" t="s">
        <v>574</v>
      </c>
      <c r="B149" s="1" t="s">
        <v>163</v>
      </c>
      <c r="C149" s="1" t="str">
        <f>VLOOKUP(B149,飯店地址!A:B,2,FALSE)</f>
        <v>台北市中山區建國北路一段140號</v>
      </c>
      <c r="D149" s="1" t="s">
        <v>1217</v>
      </c>
      <c r="E149" s="1" t="s">
        <v>1272</v>
      </c>
      <c r="F149" s="1" t="s">
        <v>883</v>
      </c>
      <c r="G149" s="1" t="s">
        <v>578</v>
      </c>
      <c r="H149" s="1" t="s">
        <v>585</v>
      </c>
      <c r="I149" s="1" t="s">
        <v>608</v>
      </c>
      <c r="J149" s="1" t="s">
        <v>609</v>
      </c>
      <c r="K149" s="1" t="s">
        <v>590</v>
      </c>
      <c r="L149">
        <v>8.4</v>
      </c>
    </row>
    <row r="150" spans="1:12" x14ac:dyDescent="0.25">
      <c r="A150" s="1" t="s">
        <v>574</v>
      </c>
      <c r="B150" s="1" t="s">
        <v>164</v>
      </c>
      <c r="C150" s="1" t="str">
        <f>VLOOKUP(B150,飯店地址!A:B,2,FALSE)</f>
        <v>台北市中山區南京東路2段163號</v>
      </c>
      <c r="D150" s="1" t="s">
        <v>1217</v>
      </c>
      <c r="E150" s="1" t="s">
        <v>1148</v>
      </c>
      <c r="F150" s="1" t="s">
        <v>891</v>
      </c>
      <c r="G150" s="1" t="s">
        <v>591</v>
      </c>
      <c r="H150" s="1" t="s">
        <v>590</v>
      </c>
      <c r="I150" s="1" t="s">
        <v>585</v>
      </c>
      <c r="J150" s="1" t="s">
        <v>583</v>
      </c>
      <c r="K150" s="1" t="s">
        <v>582</v>
      </c>
      <c r="L150">
        <v>8.3000000000000007</v>
      </c>
    </row>
    <row r="151" spans="1:12" x14ac:dyDescent="0.25">
      <c r="A151" s="1" t="s">
        <v>574</v>
      </c>
      <c r="B151" s="1" t="s">
        <v>165</v>
      </c>
      <c r="C151" s="1" t="str">
        <f>VLOOKUP(B151,飯店地址!A:B,2,FALSE)</f>
        <v>台北市大同區南京西路163號4-2樓</v>
      </c>
      <c r="D151" s="1" t="s">
        <v>1217</v>
      </c>
      <c r="E151" s="1" t="s">
        <v>601</v>
      </c>
      <c r="F151" s="1" t="s">
        <v>870</v>
      </c>
      <c r="G151" s="1" t="s">
        <v>583</v>
      </c>
      <c r="H151" s="1" t="s">
        <v>578</v>
      </c>
      <c r="I151" s="1" t="s">
        <v>584</v>
      </c>
      <c r="J151" s="1" t="s">
        <v>605</v>
      </c>
      <c r="K151" s="1" t="s">
        <v>578</v>
      </c>
      <c r="L151">
        <v>8</v>
      </c>
    </row>
    <row r="152" spans="1:12" x14ac:dyDescent="0.25">
      <c r="A152" s="1" t="s">
        <v>574</v>
      </c>
      <c r="B152" s="1" t="s">
        <v>166</v>
      </c>
      <c r="C152" s="1" t="str">
        <f>VLOOKUP(B152,飯店地址!A:B,2,FALSE)</f>
        <v>台北市中山區林森北路133巷8號</v>
      </c>
      <c r="D152" s="1" t="s">
        <v>1217</v>
      </c>
      <c r="E152" s="1" t="s">
        <v>893</v>
      </c>
      <c r="F152" s="1" t="s">
        <v>1273</v>
      </c>
      <c r="G152" s="1" t="s">
        <v>591</v>
      </c>
      <c r="H152" s="1" t="s">
        <v>608</v>
      </c>
      <c r="I152" s="1" t="s">
        <v>591</v>
      </c>
      <c r="J152" s="1" t="s">
        <v>605</v>
      </c>
      <c r="K152" s="1" t="s">
        <v>578</v>
      </c>
      <c r="L152">
        <v>8.1</v>
      </c>
    </row>
    <row r="153" spans="1:12" x14ac:dyDescent="0.25">
      <c r="A153" s="1" t="s">
        <v>574</v>
      </c>
      <c r="B153" s="1" t="s">
        <v>167</v>
      </c>
      <c r="C153" s="1" t="str">
        <f>VLOOKUP(B153,飯店地址!A:B,2,FALSE)</f>
        <v>台北市大安區新生南路一段103巷37號</v>
      </c>
      <c r="D153" s="1" t="s">
        <v>1217</v>
      </c>
      <c r="E153" s="1" t="s">
        <v>798</v>
      </c>
      <c r="F153" s="1" t="s">
        <v>922</v>
      </c>
      <c r="G153" s="1" t="s">
        <v>579</v>
      </c>
      <c r="H153" s="1" t="s">
        <v>617</v>
      </c>
      <c r="I153" s="1" t="s">
        <v>590</v>
      </c>
      <c r="J153" s="1" t="s">
        <v>600</v>
      </c>
      <c r="K153" s="1" t="s">
        <v>585</v>
      </c>
      <c r="L153">
        <v>8.6999999999999993</v>
      </c>
    </row>
    <row r="154" spans="1:12" x14ac:dyDescent="0.25">
      <c r="A154" s="1" t="s">
        <v>574</v>
      </c>
      <c r="B154" s="1" t="s">
        <v>168</v>
      </c>
      <c r="C154" s="1" t="str">
        <f>VLOOKUP(B154,飯店地址!A:B,2,FALSE)</f>
        <v>台北市中正區懷寧街5-1號</v>
      </c>
      <c r="D154" s="1" t="s">
        <v>1217</v>
      </c>
      <c r="E154" s="1" t="s">
        <v>895</v>
      </c>
      <c r="F154" s="1" t="s">
        <v>683</v>
      </c>
      <c r="G154" s="1" t="s">
        <v>626</v>
      </c>
      <c r="H154" s="1" t="s">
        <v>614</v>
      </c>
      <c r="I154" s="1" t="s">
        <v>617</v>
      </c>
      <c r="J154" s="1" t="s">
        <v>646</v>
      </c>
      <c r="K154" s="1" t="s">
        <v>609</v>
      </c>
      <c r="L154">
        <v>7.6</v>
      </c>
    </row>
    <row r="155" spans="1:12" x14ac:dyDescent="0.25">
      <c r="A155" s="1" t="s">
        <v>574</v>
      </c>
      <c r="B155" s="1" t="s">
        <v>169</v>
      </c>
      <c r="C155" s="1" t="str">
        <f>VLOOKUP(B155,飯店地址!A:B,2,FALSE)</f>
        <v>台北市北投區光明路281號</v>
      </c>
      <c r="D155" s="1" t="s">
        <v>1217</v>
      </c>
      <c r="E155" s="1" t="s">
        <v>897</v>
      </c>
      <c r="F155" s="1" t="s">
        <v>858</v>
      </c>
      <c r="G155" s="1" t="s">
        <v>583</v>
      </c>
      <c r="H155" s="1" t="s">
        <v>600</v>
      </c>
      <c r="I155" s="1" t="s">
        <v>585</v>
      </c>
      <c r="J155" s="1" t="s">
        <v>584</v>
      </c>
      <c r="K155" s="1" t="s">
        <v>603</v>
      </c>
      <c r="L155">
        <v>8.1</v>
      </c>
    </row>
    <row r="156" spans="1:12" x14ac:dyDescent="0.25">
      <c r="A156" s="1" t="s">
        <v>574</v>
      </c>
      <c r="B156" s="1" t="s">
        <v>170</v>
      </c>
      <c r="C156" s="1" t="str">
        <f>VLOOKUP(B156,飯店地址!A:B,2,FALSE)</f>
        <v>台北市中正區忠孝西路一段50號5F</v>
      </c>
      <c r="D156" s="1" t="s">
        <v>1217</v>
      </c>
      <c r="E156" s="1" t="s">
        <v>898</v>
      </c>
      <c r="F156" s="1" t="s">
        <v>1274</v>
      </c>
      <c r="G156" s="1" t="s">
        <v>608</v>
      </c>
      <c r="H156" s="1" t="s">
        <v>590</v>
      </c>
      <c r="I156" s="1" t="s">
        <v>619</v>
      </c>
      <c r="J156" s="1" t="s">
        <v>609</v>
      </c>
      <c r="K156" s="1" t="s">
        <v>578</v>
      </c>
      <c r="L156">
        <v>8.5</v>
      </c>
    </row>
    <row r="157" spans="1:12" x14ac:dyDescent="0.25">
      <c r="A157" s="1" t="s">
        <v>574</v>
      </c>
      <c r="B157" s="1" t="s">
        <v>171</v>
      </c>
      <c r="C157" s="1" t="str">
        <f>VLOOKUP(B157,飯店地址!A:B,2,FALSE)</f>
        <v>台北市大同區延平北路一段121號號</v>
      </c>
      <c r="D157" s="1" t="s">
        <v>1217</v>
      </c>
      <c r="E157" s="1" t="s">
        <v>902</v>
      </c>
      <c r="F157" s="1" t="s">
        <v>903</v>
      </c>
      <c r="G157" s="1" t="s">
        <v>630</v>
      </c>
      <c r="H157" s="1" t="s">
        <v>604</v>
      </c>
      <c r="I157" s="1" t="s">
        <v>638</v>
      </c>
      <c r="J157" s="1" t="s">
        <v>837</v>
      </c>
      <c r="K157" s="1" t="s">
        <v>604</v>
      </c>
      <c r="L157">
        <v>6.7</v>
      </c>
    </row>
    <row r="158" spans="1:12" x14ac:dyDescent="0.25">
      <c r="A158" s="1" t="s">
        <v>574</v>
      </c>
      <c r="B158" s="1" t="s">
        <v>172</v>
      </c>
      <c r="C158" s="1" t="str">
        <f>VLOOKUP(B158,飯店地址!A:B,2,FALSE)</f>
        <v>台北市中山區長春路187號</v>
      </c>
      <c r="D158" s="1" t="s">
        <v>1217</v>
      </c>
      <c r="E158" s="1" t="s">
        <v>904</v>
      </c>
      <c r="F158" s="1" t="s">
        <v>905</v>
      </c>
      <c r="G158" s="1" t="s">
        <v>585</v>
      </c>
      <c r="H158" s="1" t="s">
        <v>590</v>
      </c>
      <c r="I158" s="1" t="s">
        <v>600</v>
      </c>
      <c r="J158" s="1" t="s">
        <v>591</v>
      </c>
      <c r="K158" s="1" t="s">
        <v>585</v>
      </c>
      <c r="L158">
        <v>8.4</v>
      </c>
    </row>
    <row r="159" spans="1:12" x14ac:dyDescent="0.25">
      <c r="A159" s="1" t="s">
        <v>574</v>
      </c>
      <c r="B159" s="1" t="s">
        <v>173</v>
      </c>
      <c r="C159" s="1" t="str">
        <f>VLOOKUP(B159,飯店地址!A:B,2,FALSE)</f>
        <v>台北市松山區市民大道六段67號</v>
      </c>
      <c r="D159" s="1" t="s">
        <v>1217</v>
      </c>
      <c r="E159" s="1" t="s">
        <v>622</v>
      </c>
      <c r="F159" s="1" t="s">
        <v>906</v>
      </c>
      <c r="G159" s="1" t="s">
        <v>614</v>
      </c>
      <c r="H159" s="1" t="s">
        <v>605</v>
      </c>
      <c r="I159" s="1" t="s">
        <v>603</v>
      </c>
      <c r="J159" s="1" t="s">
        <v>646</v>
      </c>
      <c r="K159" s="1" t="s">
        <v>583</v>
      </c>
      <c r="L159">
        <v>7.6</v>
      </c>
    </row>
    <row r="160" spans="1:12" x14ac:dyDescent="0.25">
      <c r="A160" s="1" t="s">
        <v>574</v>
      </c>
      <c r="B160" s="1" t="s">
        <v>174</v>
      </c>
      <c r="C160" s="1" t="str">
        <f>VLOOKUP(B160,飯店地址!A:B,2,FALSE)</f>
        <v>台北市中山區松江路97巷18號</v>
      </c>
      <c r="D160" s="1" t="s">
        <v>1217</v>
      </c>
      <c r="E160" s="1" t="s">
        <v>622</v>
      </c>
      <c r="F160" s="1" t="s">
        <v>920</v>
      </c>
      <c r="G160" s="1" t="s">
        <v>605</v>
      </c>
      <c r="H160" s="1" t="s">
        <v>605</v>
      </c>
      <c r="I160" s="1" t="s">
        <v>590</v>
      </c>
      <c r="J160" s="1" t="s">
        <v>624</v>
      </c>
      <c r="K160" s="1" t="s">
        <v>591</v>
      </c>
      <c r="L160">
        <v>7.8</v>
      </c>
    </row>
    <row r="161" spans="1:12" x14ac:dyDescent="0.25">
      <c r="A161" s="1" t="s">
        <v>574</v>
      </c>
      <c r="B161" s="1" t="s">
        <v>175</v>
      </c>
      <c r="C161" s="1" t="str">
        <f>VLOOKUP(B161,飯店地址!A:B,2,FALSE)</f>
        <v>台北市北投區幽雅路11號</v>
      </c>
      <c r="D161" s="1" t="s">
        <v>1217</v>
      </c>
      <c r="E161" s="1" t="s">
        <v>909</v>
      </c>
      <c r="F161" s="1" t="s">
        <v>1095</v>
      </c>
      <c r="G161" s="1" t="s">
        <v>603</v>
      </c>
      <c r="H161" s="1" t="s">
        <v>583</v>
      </c>
      <c r="I161" s="1" t="s">
        <v>638</v>
      </c>
      <c r="J161" s="1" t="s">
        <v>605</v>
      </c>
      <c r="K161" s="1" t="s">
        <v>582</v>
      </c>
      <c r="L161">
        <v>7.8</v>
      </c>
    </row>
    <row r="162" spans="1:12" x14ac:dyDescent="0.25">
      <c r="A162" s="1" t="s">
        <v>574</v>
      </c>
      <c r="B162" s="1" t="s">
        <v>176</v>
      </c>
      <c r="C162" s="1" t="str">
        <f>VLOOKUP(B162,飯店地址!A:B,2,FALSE)</f>
        <v>台北市中山區長春路62號6樓</v>
      </c>
      <c r="D162" s="1" t="s">
        <v>1217</v>
      </c>
      <c r="E162" s="1" t="s">
        <v>729</v>
      </c>
      <c r="F162" s="1" t="s">
        <v>637</v>
      </c>
      <c r="G162" s="1" t="s">
        <v>611</v>
      </c>
      <c r="H162" s="1" t="s">
        <v>591</v>
      </c>
      <c r="I162" s="1" t="s">
        <v>605</v>
      </c>
      <c r="J162" s="1" t="s">
        <v>635</v>
      </c>
      <c r="K162" s="1" t="s">
        <v>608</v>
      </c>
      <c r="L162">
        <v>7.9</v>
      </c>
    </row>
    <row r="163" spans="1:12" x14ac:dyDescent="0.25">
      <c r="A163" s="1" t="s">
        <v>574</v>
      </c>
      <c r="B163" s="1" t="s">
        <v>177</v>
      </c>
      <c r="C163" s="1" t="str">
        <f>VLOOKUP(B163,飯店地址!A:B,2,FALSE)</f>
        <v>台北市中和區立德街299號</v>
      </c>
      <c r="D163" s="1" t="s">
        <v>1217</v>
      </c>
      <c r="E163" s="1" t="s">
        <v>665</v>
      </c>
      <c r="F163" s="1" t="s">
        <v>1152</v>
      </c>
      <c r="G163" s="1" t="s">
        <v>689</v>
      </c>
      <c r="H163" s="1" t="s">
        <v>605</v>
      </c>
      <c r="I163" s="1" t="s">
        <v>646</v>
      </c>
      <c r="J163" s="1" t="s">
        <v>609</v>
      </c>
      <c r="K163" s="1" t="s">
        <v>583</v>
      </c>
      <c r="L163">
        <v>8.1</v>
      </c>
    </row>
    <row r="164" spans="1:12" x14ac:dyDescent="0.25">
      <c r="A164" s="1" t="s">
        <v>574</v>
      </c>
      <c r="B164" s="1" t="s">
        <v>178</v>
      </c>
      <c r="C164" s="1" t="str">
        <f>VLOOKUP(B164,飯店地址!A:B,2,FALSE)</f>
        <v>台北市中正區重慶南路一段1號2樓</v>
      </c>
      <c r="D164" s="1" t="s">
        <v>1217</v>
      </c>
      <c r="E164" s="1" t="s">
        <v>650</v>
      </c>
      <c r="F164" s="1" t="s">
        <v>1153</v>
      </c>
      <c r="G164" s="1" t="s">
        <v>579</v>
      </c>
      <c r="H164" s="1" t="s">
        <v>603</v>
      </c>
      <c r="I164" s="1" t="s">
        <v>617</v>
      </c>
      <c r="J164" s="1" t="s">
        <v>635</v>
      </c>
      <c r="K164" s="1" t="s">
        <v>608</v>
      </c>
      <c r="L164">
        <v>8.5</v>
      </c>
    </row>
    <row r="165" spans="1:12" x14ac:dyDescent="0.25">
      <c r="A165" s="1" t="s">
        <v>574</v>
      </c>
      <c r="B165" s="1" t="s">
        <v>179</v>
      </c>
      <c r="C165" s="1" t="str">
        <f>VLOOKUP(B165,飯店地址!A:B,2,FALSE)</f>
        <v>台北市中山區中山北路一段105巷12-6號</v>
      </c>
      <c r="D165" s="1" t="s">
        <v>1217</v>
      </c>
      <c r="E165" s="1" t="s">
        <v>601</v>
      </c>
      <c r="F165" s="1" t="s">
        <v>1276</v>
      </c>
      <c r="G165" s="1" t="s">
        <v>603</v>
      </c>
      <c r="H165" s="1" t="s">
        <v>603</v>
      </c>
      <c r="I165" s="1" t="s">
        <v>578</v>
      </c>
      <c r="J165" s="1" t="s">
        <v>584</v>
      </c>
      <c r="K165" s="1" t="s">
        <v>611</v>
      </c>
      <c r="L165">
        <v>8.1999999999999993</v>
      </c>
    </row>
    <row r="166" spans="1:12" x14ac:dyDescent="0.25">
      <c r="A166" s="1" t="s">
        <v>574</v>
      </c>
      <c r="B166" s="1" t="s">
        <v>180</v>
      </c>
      <c r="C166" s="1" t="str">
        <f>VLOOKUP(B166,飯店地址!A:B,2,FALSE)</f>
        <v>台北市中正區館前路8號11樓</v>
      </c>
      <c r="D166" s="1" t="s">
        <v>1217</v>
      </c>
      <c r="E166" s="1" t="s">
        <v>822</v>
      </c>
      <c r="F166" s="1" t="s">
        <v>913</v>
      </c>
      <c r="G166" s="1" t="s">
        <v>603</v>
      </c>
      <c r="H166" s="1" t="s">
        <v>590</v>
      </c>
      <c r="I166" s="1" t="s">
        <v>599</v>
      </c>
      <c r="J166" s="1" t="s">
        <v>609</v>
      </c>
      <c r="K166" s="1" t="s">
        <v>585</v>
      </c>
      <c r="L166">
        <v>8.5</v>
      </c>
    </row>
    <row r="167" spans="1:12" x14ac:dyDescent="0.25">
      <c r="A167" s="1" t="s">
        <v>574</v>
      </c>
      <c r="B167" s="1" t="s">
        <v>181</v>
      </c>
      <c r="C167" s="1" t="str">
        <f>VLOOKUP(B167,飯店地址!A:B,2,FALSE)</f>
        <v>台北市中正區忠孝東路二段89號3樓</v>
      </c>
      <c r="D167" s="1" t="s">
        <v>1217</v>
      </c>
      <c r="E167" s="1" t="s">
        <v>914</v>
      </c>
      <c r="F167" s="1" t="s">
        <v>1277</v>
      </c>
      <c r="G167" s="1" t="s">
        <v>689</v>
      </c>
      <c r="H167" s="1" t="s">
        <v>916</v>
      </c>
      <c r="I167" s="1" t="s">
        <v>916</v>
      </c>
      <c r="J167" s="1" t="s">
        <v>577</v>
      </c>
      <c r="K167" s="1" t="s">
        <v>619</v>
      </c>
      <c r="L167">
        <v>9.6</v>
      </c>
    </row>
    <row r="168" spans="1:12" x14ac:dyDescent="0.25">
      <c r="A168" s="1" t="s">
        <v>574</v>
      </c>
      <c r="B168" s="1" t="s">
        <v>182</v>
      </c>
      <c r="C168" s="1" t="str">
        <f>VLOOKUP(B168,飯店地址!A:B,2,FALSE)</f>
        <v>台北市大安區忠孝東路四段172號</v>
      </c>
      <c r="D168" s="1" t="s">
        <v>1217</v>
      </c>
      <c r="E168" s="1" t="s">
        <v>668</v>
      </c>
      <c r="F168" s="1" t="s">
        <v>1159</v>
      </c>
      <c r="G168" s="1" t="s">
        <v>577</v>
      </c>
      <c r="H168" s="1" t="s">
        <v>603</v>
      </c>
      <c r="I168" s="1" t="s">
        <v>619</v>
      </c>
      <c r="J168" s="1" t="s">
        <v>635</v>
      </c>
      <c r="K168" s="1" t="s">
        <v>591</v>
      </c>
      <c r="L168">
        <v>8.6</v>
      </c>
    </row>
    <row r="169" spans="1:12" x14ac:dyDescent="0.25">
      <c r="A169" s="1" t="s">
        <v>574</v>
      </c>
      <c r="B169" s="1" t="s">
        <v>183</v>
      </c>
      <c r="C169" s="1" t="str">
        <f>VLOOKUP(B169,飯店地址!A:B,2,FALSE)</f>
        <v>台北市中山區南京東路一段128號</v>
      </c>
      <c r="D169" s="1" t="s">
        <v>1217</v>
      </c>
      <c r="E169" s="1" t="s">
        <v>601</v>
      </c>
      <c r="F169" s="1" t="s">
        <v>1279</v>
      </c>
      <c r="G169" s="1" t="s">
        <v>619</v>
      </c>
      <c r="H169" s="1" t="s">
        <v>610</v>
      </c>
      <c r="I169" s="1" t="s">
        <v>582</v>
      </c>
      <c r="J169" s="1" t="s">
        <v>579</v>
      </c>
      <c r="K169" s="1" t="s">
        <v>610</v>
      </c>
      <c r="L169">
        <v>9.1999999999999993</v>
      </c>
    </row>
    <row r="170" spans="1:12" x14ac:dyDescent="0.25">
      <c r="A170" s="1" t="s">
        <v>574</v>
      </c>
      <c r="B170" s="1" t="s">
        <v>184</v>
      </c>
      <c r="C170" s="1" t="str">
        <f>VLOOKUP(B170,飯店地址!A:B,2,FALSE)</f>
        <v>台北市信義區和平東路三段139號</v>
      </c>
      <c r="D170" s="1" t="s">
        <v>1217</v>
      </c>
      <c r="E170" s="1" t="s">
        <v>620</v>
      </c>
      <c r="F170" s="1" t="s">
        <v>1280</v>
      </c>
      <c r="G170" s="1" t="s">
        <v>638</v>
      </c>
      <c r="H170" s="1" t="s">
        <v>693</v>
      </c>
      <c r="I170" s="1" t="s">
        <v>583</v>
      </c>
      <c r="J170" s="1" t="s">
        <v>921</v>
      </c>
      <c r="K170" s="1" t="s">
        <v>630</v>
      </c>
      <c r="L170">
        <v>6.7</v>
      </c>
    </row>
    <row r="171" spans="1:12" x14ac:dyDescent="0.25">
      <c r="A171" s="1" t="s">
        <v>574</v>
      </c>
      <c r="B171" s="1" t="s">
        <v>185</v>
      </c>
      <c r="C171" s="1" t="str">
        <f>VLOOKUP(B171,飯店地址!A:B,2,FALSE)</f>
        <v>台北市中山區南京東路一段118號</v>
      </c>
      <c r="D171" s="1" t="s">
        <v>1217</v>
      </c>
      <c r="E171" s="1" t="s">
        <v>622</v>
      </c>
      <c r="F171" s="1" t="s">
        <v>922</v>
      </c>
      <c r="G171" s="1" t="s">
        <v>584</v>
      </c>
      <c r="H171" s="1" t="s">
        <v>605</v>
      </c>
      <c r="I171" s="1" t="s">
        <v>603</v>
      </c>
      <c r="J171" s="1" t="s">
        <v>624</v>
      </c>
      <c r="K171" s="1" t="s">
        <v>603</v>
      </c>
      <c r="L171">
        <v>7.7</v>
      </c>
    </row>
    <row r="172" spans="1:12" x14ac:dyDescent="0.25">
      <c r="A172" s="1" t="s">
        <v>574</v>
      </c>
      <c r="B172" s="1" t="s">
        <v>186</v>
      </c>
      <c r="C172" s="1" t="str">
        <f>VLOOKUP(B172,飯店地址!A:B,2,FALSE)</f>
        <v>台北市大安區光復南路200號</v>
      </c>
      <c r="D172" s="1" t="s">
        <v>1217</v>
      </c>
      <c r="E172" s="1" t="s">
        <v>853</v>
      </c>
      <c r="F172" s="1" t="s">
        <v>1281</v>
      </c>
      <c r="G172" s="1" t="s">
        <v>591</v>
      </c>
      <c r="H172" s="1" t="s">
        <v>600</v>
      </c>
      <c r="I172" s="1" t="s">
        <v>595</v>
      </c>
      <c r="J172" s="1" t="s">
        <v>614</v>
      </c>
      <c r="K172" s="1" t="s">
        <v>608</v>
      </c>
      <c r="L172">
        <v>8.1999999999999993</v>
      </c>
    </row>
    <row r="173" spans="1:12" x14ac:dyDescent="0.25">
      <c r="A173" s="1" t="s">
        <v>574</v>
      </c>
      <c r="B173" s="1" t="s">
        <v>187</v>
      </c>
      <c r="C173" s="1" t="str">
        <f>VLOOKUP(B173,飯店地址!A:B,2,FALSE)</f>
        <v>台北市士林區小西街48號2F</v>
      </c>
      <c r="D173" s="1" t="s">
        <v>1217</v>
      </c>
      <c r="E173" s="1" t="s">
        <v>601</v>
      </c>
      <c r="F173" s="1" t="s">
        <v>1282</v>
      </c>
      <c r="G173" s="1" t="s">
        <v>608</v>
      </c>
      <c r="H173" s="1" t="s">
        <v>585</v>
      </c>
      <c r="I173" s="1" t="s">
        <v>577</v>
      </c>
      <c r="J173" s="1" t="s">
        <v>591</v>
      </c>
      <c r="K173" s="1" t="s">
        <v>578</v>
      </c>
      <c r="L173">
        <v>8.5</v>
      </c>
    </row>
    <row r="174" spans="1:12" x14ac:dyDescent="0.25">
      <c r="A174" s="1" t="s">
        <v>574</v>
      </c>
      <c r="B174" s="1" t="s">
        <v>188</v>
      </c>
      <c r="C174" s="1" t="str">
        <f>VLOOKUP(B174,飯店地址!A:B,2,FALSE)</f>
        <v>台北市中山區長春路246號</v>
      </c>
      <c r="D174" s="1" t="s">
        <v>1217</v>
      </c>
      <c r="E174" s="1" t="s">
        <v>925</v>
      </c>
      <c r="F174" s="1" t="s">
        <v>926</v>
      </c>
      <c r="G174" s="1" t="s">
        <v>927</v>
      </c>
      <c r="H174" s="1" t="s">
        <v>693</v>
      </c>
      <c r="I174" s="1" t="s">
        <v>646</v>
      </c>
      <c r="J174" s="1" t="s">
        <v>825</v>
      </c>
      <c r="K174" s="1" t="s">
        <v>605</v>
      </c>
      <c r="L174">
        <v>6.2</v>
      </c>
    </row>
    <row r="175" spans="1:12" x14ac:dyDescent="0.25">
      <c r="A175" s="1" t="s">
        <v>574</v>
      </c>
      <c r="B175" s="1" t="s">
        <v>189</v>
      </c>
      <c r="C175" s="1" t="str">
        <f>VLOOKUP(B175,飯店地址!A:B,2,FALSE)</f>
        <v>台北市士林區承德路四段318號</v>
      </c>
      <c r="D175" s="1" t="s">
        <v>1217</v>
      </c>
      <c r="E175" s="1" t="s">
        <v>670</v>
      </c>
      <c r="F175" s="1" t="s">
        <v>1165</v>
      </c>
      <c r="G175" s="1" t="s">
        <v>595</v>
      </c>
      <c r="H175" s="1" t="s">
        <v>599</v>
      </c>
      <c r="I175" s="1" t="s">
        <v>603</v>
      </c>
      <c r="J175" s="1" t="s">
        <v>585</v>
      </c>
      <c r="K175" s="1" t="s">
        <v>579</v>
      </c>
      <c r="L175">
        <v>8.9</v>
      </c>
    </row>
    <row r="176" spans="1:12" x14ac:dyDescent="0.25">
      <c r="A176" s="1" t="s">
        <v>574</v>
      </c>
      <c r="B176" s="1" t="s">
        <v>190</v>
      </c>
      <c r="C176" s="1" t="str">
        <f>VLOOKUP(B176,飯店地址!A:B,2,FALSE)</f>
        <v>台北市松山區長安東路二段219號12F</v>
      </c>
      <c r="D176" s="1" t="s">
        <v>1217</v>
      </c>
      <c r="E176" s="1" t="s">
        <v>1166</v>
      </c>
      <c r="F176" s="1" t="s">
        <v>957</v>
      </c>
      <c r="G176" s="1" t="s">
        <v>590</v>
      </c>
      <c r="H176" s="1" t="s">
        <v>590</v>
      </c>
      <c r="I176" s="1" t="s">
        <v>590</v>
      </c>
      <c r="J176" s="1" t="s">
        <v>583</v>
      </c>
      <c r="K176" s="1" t="s">
        <v>579</v>
      </c>
      <c r="L176">
        <v>8.5</v>
      </c>
    </row>
    <row r="177" spans="1:12" x14ac:dyDescent="0.25">
      <c r="A177" s="1" t="s">
        <v>574</v>
      </c>
      <c r="B177" s="1" t="s">
        <v>191</v>
      </c>
      <c r="C177" s="1" t="str">
        <f>VLOOKUP(B177,飯店地址!A:B,2,FALSE)</f>
        <v>台北市萬華區中華路一段41號</v>
      </c>
      <c r="D177" s="1" t="s">
        <v>1217</v>
      </c>
      <c r="E177" s="1" t="s">
        <v>668</v>
      </c>
      <c r="F177" s="1" t="s">
        <v>1283</v>
      </c>
      <c r="G177" s="1" t="s">
        <v>608</v>
      </c>
      <c r="H177" s="1" t="s">
        <v>582</v>
      </c>
      <c r="I177" s="1" t="s">
        <v>595</v>
      </c>
      <c r="J177" s="1" t="s">
        <v>608</v>
      </c>
      <c r="K177" s="1" t="s">
        <v>617</v>
      </c>
      <c r="L177">
        <v>8.6</v>
      </c>
    </row>
    <row r="178" spans="1:12" x14ac:dyDescent="0.25">
      <c r="A178" s="1" t="s">
        <v>574</v>
      </c>
      <c r="B178" s="1" t="s">
        <v>192</v>
      </c>
      <c r="C178" s="1" t="str">
        <f>VLOOKUP(B178,飯店地址!A:B,2,FALSE)</f>
        <v>台北市中正區鄭州路21巷12號2樓</v>
      </c>
      <c r="D178" s="1" t="s">
        <v>1217</v>
      </c>
      <c r="E178" s="1" t="s">
        <v>798</v>
      </c>
      <c r="F178" s="1" t="s">
        <v>1284</v>
      </c>
      <c r="G178" s="1" t="s">
        <v>608</v>
      </c>
      <c r="H178" s="1" t="s">
        <v>603</v>
      </c>
      <c r="I178" s="1" t="s">
        <v>579</v>
      </c>
      <c r="J178" s="1" t="s">
        <v>609</v>
      </c>
      <c r="K178" s="1" t="s">
        <v>577</v>
      </c>
      <c r="L178">
        <v>8.4</v>
      </c>
    </row>
    <row r="179" spans="1:12" x14ac:dyDescent="0.25">
      <c r="A179" s="1" t="s">
        <v>574</v>
      </c>
      <c r="B179" s="1" t="s">
        <v>193</v>
      </c>
      <c r="C179" s="1" t="str">
        <f>VLOOKUP(B179,飯店地址!A:B,2,FALSE)</f>
        <v>台北市中正區南陽街8號5樓</v>
      </c>
      <c r="D179" s="1" t="s">
        <v>1217</v>
      </c>
      <c r="E179" s="1" t="s">
        <v>1285</v>
      </c>
      <c r="F179" s="1" t="s">
        <v>1286</v>
      </c>
      <c r="G179" s="1" t="s">
        <v>611</v>
      </c>
      <c r="H179" s="1" t="s">
        <v>590</v>
      </c>
      <c r="I179" s="1" t="s">
        <v>619</v>
      </c>
      <c r="J179" s="1" t="s">
        <v>583</v>
      </c>
      <c r="K179" s="1" t="s">
        <v>579</v>
      </c>
      <c r="L179">
        <v>8.4</v>
      </c>
    </row>
    <row r="180" spans="1:12" x14ac:dyDescent="0.25">
      <c r="A180" s="1" t="s">
        <v>574</v>
      </c>
      <c r="B180" s="1" t="s">
        <v>194</v>
      </c>
      <c r="C180" s="1" t="str">
        <f>VLOOKUP(B180,飯店地址!A:B,2,FALSE)</f>
        <v>台北市中山區南京東路二段63號</v>
      </c>
      <c r="D180" s="1" t="s">
        <v>1217</v>
      </c>
      <c r="E180" s="1" t="s">
        <v>665</v>
      </c>
      <c r="F180" s="1" t="s">
        <v>1287</v>
      </c>
      <c r="G180" s="1" t="s">
        <v>638</v>
      </c>
      <c r="H180" s="1" t="s">
        <v>638</v>
      </c>
      <c r="I180" s="1" t="s">
        <v>608</v>
      </c>
      <c r="J180" s="1" t="s">
        <v>766</v>
      </c>
      <c r="K180" s="1" t="s">
        <v>626</v>
      </c>
      <c r="L180">
        <v>7.1</v>
      </c>
    </row>
    <row r="181" spans="1:12" x14ac:dyDescent="0.25">
      <c r="A181" s="1" t="s">
        <v>574</v>
      </c>
      <c r="B181" s="1" t="s">
        <v>195</v>
      </c>
      <c r="C181" s="1" t="str">
        <f>VLOOKUP(B181,飯店地址!A:B,2,FALSE)</f>
        <v>台北市大同區南京西路288號5樓</v>
      </c>
      <c r="D181" s="1" t="s">
        <v>1217</v>
      </c>
      <c r="E181" s="1" t="s">
        <v>650</v>
      </c>
      <c r="F181" s="1" t="s">
        <v>926</v>
      </c>
      <c r="G181" s="1" t="s">
        <v>584</v>
      </c>
      <c r="H181" s="1" t="s">
        <v>609</v>
      </c>
      <c r="I181" s="1" t="s">
        <v>583</v>
      </c>
      <c r="J181" s="1" t="s">
        <v>604</v>
      </c>
      <c r="K181" s="1" t="s">
        <v>611</v>
      </c>
      <c r="L181">
        <v>7.6</v>
      </c>
    </row>
    <row r="182" spans="1:12" x14ac:dyDescent="0.25">
      <c r="A182" s="1" t="s">
        <v>574</v>
      </c>
      <c r="B182" s="1" t="s">
        <v>196</v>
      </c>
      <c r="C182" s="1" t="str">
        <f>VLOOKUP(B182,飯店地址!A:B,2,FALSE)</f>
        <v>台北市內湖區江南街55號</v>
      </c>
      <c r="D182" s="1" t="s">
        <v>1217</v>
      </c>
      <c r="E182" s="1" t="s">
        <v>853</v>
      </c>
      <c r="F182" s="1" t="s">
        <v>1288</v>
      </c>
      <c r="G182" s="1" t="s">
        <v>577</v>
      </c>
      <c r="H182" s="1" t="s">
        <v>599</v>
      </c>
      <c r="I182" s="1" t="s">
        <v>579</v>
      </c>
      <c r="J182" s="1" t="s">
        <v>590</v>
      </c>
      <c r="K182" s="1" t="s">
        <v>577</v>
      </c>
      <c r="L182">
        <v>9</v>
      </c>
    </row>
    <row r="183" spans="1:12" x14ac:dyDescent="0.25">
      <c r="A183" s="1" t="s">
        <v>574</v>
      </c>
      <c r="B183" s="1" t="s">
        <v>197</v>
      </c>
      <c r="C183" s="1" t="str">
        <f>VLOOKUP(B183,飯店地址!A:B,2,FALSE)</f>
        <v>台北市大安區大安區忠孝東路三段8號</v>
      </c>
      <c r="D183" s="1" t="s">
        <v>1217</v>
      </c>
      <c r="E183" s="1" t="s">
        <v>907</v>
      </c>
      <c r="F183" s="1" t="s">
        <v>1172</v>
      </c>
      <c r="G183" s="1" t="s">
        <v>584</v>
      </c>
      <c r="H183" s="1" t="s">
        <v>609</v>
      </c>
      <c r="I183" s="1" t="s">
        <v>599</v>
      </c>
      <c r="J183" s="1" t="s">
        <v>624</v>
      </c>
      <c r="K183" s="1" t="s">
        <v>591</v>
      </c>
      <c r="L183">
        <v>7.9</v>
      </c>
    </row>
    <row r="184" spans="1:12" x14ac:dyDescent="0.25">
      <c r="A184" s="1" t="s">
        <v>574</v>
      </c>
      <c r="B184" s="1" t="s">
        <v>198</v>
      </c>
      <c r="C184" s="1" t="str">
        <f>VLOOKUP(B184,飯店地址!A:B,2,FALSE)</f>
        <v>台北萬華區中華路一段90號3樓</v>
      </c>
      <c r="D184" s="1" t="s">
        <v>1217</v>
      </c>
      <c r="E184" s="1" t="s">
        <v>665</v>
      </c>
      <c r="F184" s="1" t="s">
        <v>1289</v>
      </c>
      <c r="G184" s="1" t="s">
        <v>584</v>
      </c>
      <c r="H184" s="1" t="s">
        <v>635</v>
      </c>
      <c r="I184" s="1" t="s">
        <v>590</v>
      </c>
      <c r="J184" s="1" t="s">
        <v>624</v>
      </c>
      <c r="K184" s="1" t="s">
        <v>584</v>
      </c>
      <c r="L184">
        <v>7.6</v>
      </c>
    </row>
    <row r="185" spans="1:12" x14ac:dyDescent="0.25">
      <c r="A185" s="1" t="s">
        <v>574</v>
      </c>
      <c r="B185" s="1" t="s">
        <v>199</v>
      </c>
      <c r="C185" s="1" t="str">
        <f>VLOOKUP(B185,飯店地址!A:B,2,FALSE)</f>
        <v>台北市中山區正守里長安東路1段64號</v>
      </c>
      <c r="D185" s="1" t="s">
        <v>1217</v>
      </c>
      <c r="E185" s="1" t="s">
        <v>798</v>
      </c>
      <c r="F185" s="1" t="s">
        <v>1078</v>
      </c>
      <c r="G185" s="1" t="s">
        <v>582</v>
      </c>
      <c r="H185" s="1" t="s">
        <v>577</v>
      </c>
      <c r="I185" s="1" t="s">
        <v>583</v>
      </c>
      <c r="J185" s="1" t="s">
        <v>603</v>
      </c>
      <c r="K185" s="1" t="s">
        <v>599</v>
      </c>
      <c r="L185">
        <v>8.6</v>
      </c>
    </row>
    <row r="186" spans="1:12" x14ac:dyDescent="0.25">
      <c r="A186" s="1" t="s">
        <v>574</v>
      </c>
      <c r="B186" s="1" t="s">
        <v>200</v>
      </c>
      <c r="C186" s="1" t="str">
        <f>VLOOKUP(B186,飯店地址!A:B,2,FALSE)</f>
        <v>台北市大安區復興南路一段136號</v>
      </c>
      <c r="D186" s="1" t="s">
        <v>1217</v>
      </c>
      <c r="E186" s="1" t="s">
        <v>940</v>
      </c>
      <c r="F186" s="1" t="s">
        <v>941</v>
      </c>
      <c r="G186" s="1" t="s">
        <v>609</v>
      </c>
      <c r="H186" s="1" t="s">
        <v>614</v>
      </c>
      <c r="I186" s="1" t="s">
        <v>595</v>
      </c>
      <c r="J186" s="1" t="s">
        <v>629</v>
      </c>
      <c r="K186" s="1" t="s">
        <v>600</v>
      </c>
      <c r="L186">
        <v>7.8</v>
      </c>
    </row>
    <row r="187" spans="1:12" x14ac:dyDescent="0.25">
      <c r="A187" s="1" t="s">
        <v>574</v>
      </c>
      <c r="B187" s="1" t="s">
        <v>282</v>
      </c>
      <c r="C187" s="1" t="str">
        <f>VLOOKUP(B187,飯店地址!A:B,2,FALSE)</f>
        <v>台北市萬華區康定路6號</v>
      </c>
      <c r="D187" s="1" t="s">
        <v>1217</v>
      </c>
      <c r="E187" s="1" t="s">
        <v>1290</v>
      </c>
      <c r="F187" s="1" t="s">
        <v>1291</v>
      </c>
      <c r="G187" s="1" t="s">
        <v>614</v>
      </c>
      <c r="H187" s="1" t="s">
        <v>624</v>
      </c>
      <c r="I187" s="1" t="s">
        <v>584</v>
      </c>
      <c r="J187" s="1" t="s">
        <v>715</v>
      </c>
      <c r="K187" s="1" t="s">
        <v>591</v>
      </c>
      <c r="L187">
        <v>7.3</v>
      </c>
    </row>
    <row r="188" spans="1:12" x14ac:dyDescent="0.25">
      <c r="A188" s="1" t="s">
        <v>574</v>
      </c>
      <c r="B188" s="1" t="s">
        <v>283</v>
      </c>
      <c r="C188" s="1" t="str">
        <f>VLOOKUP(B188,飯店地址!A:B,2,FALSE)</f>
        <v>台北市大同區南京西路177號</v>
      </c>
      <c r="D188" s="1" t="s">
        <v>1217</v>
      </c>
      <c r="E188" s="1" t="s">
        <v>1292</v>
      </c>
      <c r="F188" s="1" t="s">
        <v>811</v>
      </c>
      <c r="G188" s="1" t="s">
        <v>1295</v>
      </c>
      <c r="H188" s="1" t="s">
        <v>1293</v>
      </c>
      <c r="I188" s="1" t="s">
        <v>693</v>
      </c>
      <c r="J188" s="1" t="s">
        <v>1294</v>
      </c>
      <c r="K188" s="1" t="s">
        <v>766</v>
      </c>
      <c r="L188">
        <v>5.3</v>
      </c>
    </row>
    <row r="189" spans="1:12" x14ac:dyDescent="0.25">
      <c r="A189" s="1" t="s">
        <v>574</v>
      </c>
      <c r="B189" s="1" t="s">
        <v>201</v>
      </c>
      <c r="C189" s="1" t="str">
        <f>VLOOKUP(B189,飯店地址!A:B,2,FALSE)</f>
        <v>台北市萬華區中華路一段178號</v>
      </c>
      <c r="D189" s="1" t="s">
        <v>1217</v>
      </c>
      <c r="E189" s="1" t="s">
        <v>942</v>
      </c>
      <c r="F189" s="1" t="s">
        <v>730</v>
      </c>
      <c r="G189" s="1" t="s">
        <v>585</v>
      </c>
      <c r="H189" s="1" t="s">
        <v>582</v>
      </c>
      <c r="I189" s="1" t="s">
        <v>582</v>
      </c>
      <c r="J189" s="1" t="s">
        <v>611</v>
      </c>
      <c r="K189" s="1" t="s">
        <v>617</v>
      </c>
      <c r="L189">
        <v>8.6</v>
      </c>
    </row>
    <row r="190" spans="1:12" x14ac:dyDescent="0.25">
      <c r="A190" s="1" t="s">
        <v>574</v>
      </c>
      <c r="B190" s="1" t="s">
        <v>202</v>
      </c>
      <c r="C190" s="1" t="str">
        <f>VLOOKUP(B190,飯店地址!A:B,2,FALSE)</f>
        <v>台北市中山區林森北路85巷23號</v>
      </c>
      <c r="D190" s="1" t="s">
        <v>1217</v>
      </c>
      <c r="E190" s="1" t="s">
        <v>620</v>
      </c>
      <c r="F190" s="1" t="s">
        <v>1296</v>
      </c>
      <c r="G190" s="1" t="s">
        <v>590</v>
      </c>
      <c r="H190" s="1" t="s">
        <v>608</v>
      </c>
      <c r="I190" s="1" t="s">
        <v>591</v>
      </c>
      <c r="J190" s="1" t="s">
        <v>635</v>
      </c>
      <c r="K190" s="1" t="s">
        <v>600</v>
      </c>
      <c r="L190">
        <v>8.1999999999999993</v>
      </c>
    </row>
    <row r="191" spans="1:12" x14ac:dyDescent="0.25">
      <c r="A191" s="1" t="s">
        <v>574</v>
      </c>
      <c r="B191" s="1" t="s">
        <v>203</v>
      </c>
      <c r="C191" s="1" t="str">
        <f>VLOOKUP(B191,飯店地址!A:B,2,FALSE)</f>
        <v>台北市大安區忠孝東路四段235號7樓</v>
      </c>
      <c r="D191" s="1" t="s">
        <v>1217</v>
      </c>
      <c r="E191" s="1" t="s">
        <v>945</v>
      </c>
      <c r="F191" s="1" t="s">
        <v>1102</v>
      </c>
      <c r="G191" s="1" t="s">
        <v>635</v>
      </c>
      <c r="H191" s="1" t="s">
        <v>611</v>
      </c>
      <c r="I191" s="1" t="s">
        <v>579</v>
      </c>
      <c r="J191" s="1" t="s">
        <v>626</v>
      </c>
      <c r="K191" s="1" t="s">
        <v>608</v>
      </c>
      <c r="L191">
        <v>7.9</v>
      </c>
    </row>
    <row r="192" spans="1:12" x14ac:dyDescent="0.25">
      <c r="A192" s="1" t="s">
        <v>574</v>
      </c>
      <c r="B192" s="1" t="s">
        <v>204</v>
      </c>
      <c r="C192" s="1" t="str">
        <f>VLOOKUP(B192,飯店地址!A:B,2,FALSE)</f>
        <v>台北市中山區南京東路3段131號</v>
      </c>
      <c r="D192" s="1" t="s">
        <v>1217</v>
      </c>
      <c r="E192" s="1" t="s">
        <v>947</v>
      </c>
      <c r="F192" s="1" t="s">
        <v>1297</v>
      </c>
      <c r="G192" s="1" t="s">
        <v>578</v>
      </c>
      <c r="H192" s="1" t="s">
        <v>578</v>
      </c>
      <c r="I192" s="1" t="s">
        <v>590</v>
      </c>
      <c r="J192" s="1" t="s">
        <v>584</v>
      </c>
      <c r="K192" s="1" t="s">
        <v>608</v>
      </c>
      <c r="L192">
        <v>8.3000000000000007</v>
      </c>
    </row>
    <row r="193" spans="1:12" x14ac:dyDescent="0.25">
      <c r="A193" s="1" t="s">
        <v>574</v>
      </c>
      <c r="B193" s="1" t="s">
        <v>206</v>
      </c>
      <c r="C193" s="1" t="str">
        <f>VLOOKUP(B193,飯店地址!A:B,2,FALSE)</f>
        <v>台北市信義區松高路18號</v>
      </c>
      <c r="D193" s="1" t="s">
        <v>1217</v>
      </c>
      <c r="E193" s="1" t="s">
        <v>950</v>
      </c>
      <c r="F193" s="1" t="s">
        <v>1298</v>
      </c>
      <c r="G193" s="1" t="s">
        <v>579</v>
      </c>
      <c r="H193" s="1" t="s">
        <v>619</v>
      </c>
      <c r="I193" s="1" t="s">
        <v>594</v>
      </c>
      <c r="J193" s="1" t="s">
        <v>585</v>
      </c>
      <c r="K193" s="1" t="s">
        <v>617</v>
      </c>
      <c r="L193">
        <v>9.1</v>
      </c>
    </row>
    <row r="194" spans="1:12" x14ac:dyDescent="0.25">
      <c r="A194" s="1" t="s">
        <v>574</v>
      </c>
      <c r="B194" s="1" t="s">
        <v>207</v>
      </c>
      <c r="C194" s="1" t="str">
        <f>VLOOKUP(B194,飯店地址!A:B,2,FALSE)</f>
        <v>台北市中山區復興北路282號三樓</v>
      </c>
      <c r="D194" s="1" t="s">
        <v>1217</v>
      </c>
      <c r="E194" s="1" t="s">
        <v>952</v>
      </c>
      <c r="F194" s="1" t="s">
        <v>953</v>
      </c>
      <c r="G194" s="1" t="s">
        <v>611</v>
      </c>
      <c r="H194" s="1" t="s">
        <v>591</v>
      </c>
      <c r="I194" s="1" t="s">
        <v>603</v>
      </c>
      <c r="J194" s="1" t="s">
        <v>626</v>
      </c>
      <c r="K194" s="1" t="s">
        <v>600</v>
      </c>
      <c r="L194">
        <v>8</v>
      </c>
    </row>
    <row r="195" spans="1:12" x14ac:dyDescent="0.25">
      <c r="A195" s="1" t="s">
        <v>574</v>
      </c>
      <c r="B195" s="1" t="s">
        <v>208</v>
      </c>
      <c r="C195" s="1" t="str">
        <f>VLOOKUP(B195,飯店地址!A:B,2,FALSE)</f>
        <v>台北市中山區林森北路568號</v>
      </c>
      <c r="D195" s="1" t="s">
        <v>1217</v>
      </c>
      <c r="E195" s="1" t="s">
        <v>668</v>
      </c>
      <c r="F195" s="1" t="s">
        <v>1299</v>
      </c>
      <c r="G195" s="1" t="s">
        <v>596</v>
      </c>
      <c r="H195" s="1" t="s">
        <v>594</v>
      </c>
      <c r="I195" s="1" t="s">
        <v>619</v>
      </c>
      <c r="J195" s="1" t="s">
        <v>577</v>
      </c>
      <c r="K195" s="1" t="s">
        <v>599</v>
      </c>
      <c r="L195">
        <v>9.4</v>
      </c>
    </row>
    <row r="196" spans="1:12" x14ac:dyDescent="0.25">
      <c r="A196" s="1" t="s">
        <v>574</v>
      </c>
      <c r="B196" s="1" t="s">
        <v>209</v>
      </c>
      <c r="C196" s="1" t="str">
        <f>VLOOKUP(B196,飯店地址!A:B,2,FALSE)</f>
        <v>台北市大同區南京西路18巷30號</v>
      </c>
      <c r="D196" s="1" t="s">
        <v>1217</v>
      </c>
      <c r="E196" s="1" t="s">
        <v>665</v>
      </c>
      <c r="F196" s="1" t="s">
        <v>970</v>
      </c>
      <c r="G196" s="1" t="s">
        <v>578</v>
      </c>
      <c r="H196" s="1" t="s">
        <v>609</v>
      </c>
      <c r="I196" s="1" t="s">
        <v>577</v>
      </c>
      <c r="J196" s="1" t="s">
        <v>646</v>
      </c>
      <c r="K196" s="1" t="s">
        <v>611</v>
      </c>
      <c r="L196">
        <v>8.1</v>
      </c>
    </row>
    <row r="197" spans="1:12" x14ac:dyDescent="0.25">
      <c r="A197" s="1" t="s">
        <v>574</v>
      </c>
      <c r="B197" s="1" t="s">
        <v>210</v>
      </c>
      <c r="C197" s="1" t="str">
        <f>VLOOKUP(B197,飯店地址!A:B,2,FALSE)</f>
        <v>台北市信義區永吉路30巷150號</v>
      </c>
      <c r="D197" s="1" t="s">
        <v>1217</v>
      </c>
      <c r="E197" s="1" t="s">
        <v>620</v>
      </c>
      <c r="F197" s="1" t="s">
        <v>674</v>
      </c>
      <c r="G197" s="1" t="s">
        <v>614</v>
      </c>
      <c r="H197" s="1" t="s">
        <v>614</v>
      </c>
      <c r="I197" s="1" t="s">
        <v>590</v>
      </c>
      <c r="J197" s="1" t="s">
        <v>630</v>
      </c>
      <c r="K197" s="1" t="s">
        <v>626</v>
      </c>
      <c r="L197">
        <v>7.4</v>
      </c>
    </row>
    <row r="198" spans="1:12" x14ac:dyDescent="0.25">
      <c r="A198" s="1" t="s">
        <v>574</v>
      </c>
      <c r="B198" s="1" t="s">
        <v>211</v>
      </c>
      <c r="C198" s="1" t="str">
        <f>VLOOKUP(B198,飯店地址!A:B,2,FALSE)</f>
        <v>台北市大同區南京西路151號6樓</v>
      </c>
      <c r="D198" s="1" t="s">
        <v>1217</v>
      </c>
      <c r="E198" s="1" t="s">
        <v>601</v>
      </c>
      <c r="F198" s="1" t="s">
        <v>1300</v>
      </c>
      <c r="G198" s="1" t="s">
        <v>590</v>
      </c>
      <c r="H198" s="1" t="s">
        <v>603</v>
      </c>
      <c r="I198" s="1" t="s">
        <v>590</v>
      </c>
      <c r="J198" s="1" t="s">
        <v>605</v>
      </c>
      <c r="K198" s="1" t="s">
        <v>585</v>
      </c>
      <c r="L198">
        <v>8.4</v>
      </c>
    </row>
    <row r="199" spans="1:12" x14ac:dyDescent="0.25">
      <c r="A199" s="1" t="s">
        <v>574</v>
      </c>
      <c r="B199" s="1" t="s">
        <v>212</v>
      </c>
      <c r="C199" s="1" t="str">
        <f>VLOOKUP(B199,飯店地址!A:B,2,FALSE)</f>
        <v>台北市中正區金山北路1號</v>
      </c>
      <c r="D199" s="1" t="s">
        <v>1217</v>
      </c>
      <c r="E199" s="1" t="s">
        <v>958</v>
      </c>
      <c r="F199" s="1" t="s">
        <v>1181</v>
      </c>
      <c r="G199" s="1" t="s">
        <v>600</v>
      </c>
      <c r="H199" s="1" t="s">
        <v>578</v>
      </c>
      <c r="I199" s="1" t="s">
        <v>590</v>
      </c>
      <c r="J199" s="1" t="s">
        <v>624</v>
      </c>
      <c r="K199" s="1" t="s">
        <v>611</v>
      </c>
      <c r="L199">
        <v>8.1999999999999993</v>
      </c>
    </row>
    <row r="200" spans="1:12" x14ac:dyDescent="0.25">
      <c r="A200" s="1" t="s">
        <v>574</v>
      </c>
      <c r="B200" s="1" t="s">
        <v>213</v>
      </c>
      <c r="C200" s="1" t="str">
        <f>VLOOKUP(B200,飯店地址!A:B,2,FALSE)</f>
        <v>台北市中山區林森北路369號</v>
      </c>
      <c r="D200" s="1" t="s">
        <v>1217</v>
      </c>
      <c r="E200" s="1" t="s">
        <v>960</v>
      </c>
      <c r="F200" s="1" t="s">
        <v>730</v>
      </c>
      <c r="G200" s="1" t="s">
        <v>591</v>
      </c>
      <c r="H200" s="1" t="s">
        <v>608</v>
      </c>
      <c r="I200" s="1" t="s">
        <v>578</v>
      </c>
      <c r="J200" s="1" t="s">
        <v>635</v>
      </c>
      <c r="K200" s="1" t="s">
        <v>578</v>
      </c>
      <c r="L200">
        <v>8.1</v>
      </c>
    </row>
    <row r="201" spans="1:12" x14ac:dyDescent="0.25">
      <c r="A201" s="1" t="s">
        <v>574</v>
      </c>
      <c r="B201" s="1" t="s">
        <v>214</v>
      </c>
      <c r="C201" s="1" t="str">
        <f>VLOOKUP(B201,飯店地址!A:B,2,FALSE)</f>
        <v>台北市中正區館前路8號5樓</v>
      </c>
      <c r="D201" s="1" t="s">
        <v>1217</v>
      </c>
      <c r="E201" s="1" t="s">
        <v>964</v>
      </c>
      <c r="F201" s="1" t="s">
        <v>1184</v>
      </c>
      <c r="G201" s="1" t="s">
        <v>617</v>
      </c>
      <c r="H201" s="1" t="s">
        <v>579</v>
      </c>
      <c r="I201" s="1" t="s">
        <v>596</v>
      </c>
      <c r="J201" s="1" t="s">
        <v>590</v>
      </c>
      <c r="K201" s="1" t="s">
        <v>582</v>
      </c>
      <c r="L201">
        <v>8.9</v>
      </c>
    </row>
    <row r="202" spans="1:12" x14ac:dyDescent="0.25">
      <c r="A202" s="1" t="s">
        <v>574</v>
      </c>
      <c r="B202" s="1" t="s">
        <v>215</v>
      </c>
      <c r="C202" s="1" t="str">
        <f>VLOOKUP(B202,飯店地址!A:B,2,FALSE)</f>
        <v>台北市中山區中山北路四段一號</v>
      </c>
      <c r="D202" s="1" t="s">
        <v>1217</v>
      </c>
      <c r="E202" s="1" t="s">
        <v>965</v>
      </c>
      <c r="F202" s="1" t="s">
        <v>1301</v>
      </c>
      <c r="G202" s="1" t="s">
        <v>583</v>
      </c>
      <c r="H202" s="1" t="s">
        <v>582</v>
      </c>
      <c r="I202" s="1" t="s">
        <v>591</v>
      </c>
      <c r="J202" s="1" t="s">
        <v>590</v>
      </c>
      <c r="K202" s="1" t="s">
        <v>585</v>
      </c>
      <c r="L202">
        <v>8.3000000000000007</v>
      </c>
    </row>
    <row r="203" spans="1:12" x14ac:dyDescent="0.25">
      <c r="A203" s="1" t="s">
        <v>574</v>
      </c>
      <c r="B203" s="1" t="s">
        <v>217</v>
      </c>
      <c r="C203" s="1" t="str">
        <f>VLOOKUP(B203,飯店地址!A:B,2,FALSE)</f>
        <v>台北市中山區民生西路16號4樓</v>
      </c>
      <c r="D203" s="1" t="s">
        <v>1217</v>
      </c>
      <c r="E203" s="1" t="s">
        <v>968</v>
      </c>
      <c r="F203" s="1" t="s">
        <v>969</v>
      </c>
      <c r="G203" s="1" t="s">
        <v>590</v>
      </c>
      <c r="H203" s="1" t="s">
        <v>590</v>
      </c>
      <c r="I203" s="1" t="s">
        <v>617</v>
      </c>
      <c r="J203" s="1" t="s">
        <v>583</v>
      </c>
      <c r="K203" s="1" t="s">
        <v>603</v>
      </c>
      <c r="L203">
        <v>8.5</v>
      </c>
    </row>
    <row r="204" spans="1:12" x14ac:dyDescent="0.25">
      <c r="A204" s="1" t="s">
        <v>574</v>
      </c>
      <c r="B204" s="1" t="s">
        <v>218</v>
      </c>
      <c r="C204" s="1" t="str">
        <f>VLOOKUP(B204,飯店地址!A:B,2,FALSE)</f>
        <v>台北市萬華區西寧南路30號12樓</v>
      </c>
      <c r="D204" s="1" t="s">
        <v>1217</v>
      </c>
      <c r="E204" s="1" t="s">
        <v>639</v>
      </c>
      <c r="F204" s="1" t="s">
        <v>652</v>
      </c>
      <c r="G204" s="1" t="s">
        <v>585</v>
      </c>
      <c r="H204" s="1" t="s">
        <v>578</v>
      </c>
      <c r="I204" s="1" t="s">
        <v>582</v>
      </c>
      <c r="J204" s="1" t="s">
        <v>583</v>
      </c>
      <c r="K204" s="1" t="s">
        <v>590</v>
      </c>
      <c r="L204">
        <v>8.5</v>
      </c>
    </row>
    <row r="205" spans="1:12" x14ac:dyDescent="0.25">
      <c r="A205" s="1" t="s">
        <v>574</v>
      </c>
      <c r="B205" s="1" t="s">
        <v>219</v>
      </c>
      <c r="C205" s="1" t="str">
        <f>VLOOKUP(B205,飯店地址!A:B,2,FALSE)</f>
        <v>台北市萬華區西寧南路70號6樓</v>
      </c>
      <c r="D205" s="1" t="s">
        <v>1217</v>
      </c>
      <c r="E205" s="1" t="s">
        <v>639</v>
      </c>
      <c r="F205" s="1" t="s">
        <v>1302</v>
      </c>
      <c r="G205" s="1" t="s">
        <v>584</v>
      </c>
      <c r="H205" s="1" t="s">
        <v>609</v>
      </c>
      <c r="I205" s="1" t="s">
        <v>577</v>
      </c>
      <c r="J205" s="1" t="s">
        <v>626</v>
      </c>
      <c r="K205" s="1" t="s">
        <v>591</v>
      </c>
      <c r="L205">
        <v>7.9</v>
      </c>
    </row>
    <row r="206" spans="1:12" x14ac:dyDescent="0.25">
      <c r="A206" s="1" t="s">
        <v>574</v>
      </c>
      <c r="B206" s="1" t="s">
        <v>220</v>
      </c>
      <c r="C206" s="1" t="str">
        <f>VLOOKUP(B206,飯店地址!A:B,2,FALSE)</f>
        <v>台北市中山區林森北路477號</v>
      </c>
      <c r="D206" s="1" t="s">
        <v>1217</v>
      </c>
      <c r="E206" s="1" t="s">
        <v>601</v>
      </c>
      <c r="F206" s="1" t="s">
        <v>773</v>
      </c>
      <c r="G206" s="1" t="s">
        <v>619</v>
      </c>
      <c r="H206" s="1" t="s">
        <v>619</v>
      </c>
      <c r="I206" s="1" t="s">
        <v>582</v>
      </c>
      <c r="J206" s="1" t="s">
        <v>582</v>
      </c>
      <c r="K206" s="1" t="s">
        <v>618</v>
      </c>
      <c r="L206">
        <v>8.1999999999999993</v>
      </c>
    </row>
    <row r="207" spans="1:12" x14ac:dyDescent="0.25">
      <c r="A207" s="1" t="s">
        <v>574</v>
      </c>
      <c r="B207" s="1" t="s">
        <v>221</v>
      </c>
      <c r="C207" s="1" t="str">
        <f>VLOOKUP(B207,飯店地址!A:B,2,FALSE)</f>
        <v>台北市中正區懷寧街7號</v>
      </c>
      <c r="D207" s="1" t="s">
        <v>1217</v>
      </c>
      <c r="E207" s="1" t="s">
        <v>812</v>
      </c>
      <c r="F207" s="1" t="s">
        <v>1303</v>
      </c>
      <c r="G207" s="1" t="s">
        <v>600</v>
      </c>
      <c r="H207" s="1" t="s">
        <v>582</v>
      </c>
      <c r="I207" s="1" t="s">
        <v>599</v>
      </c>
      <c r="J207" s="1" t="s">
        <v>600</v>
      </c>
      <c r="K207" s="1" t="s">
        <v>577</v>
      </c>
      <c r="L207">
        <v>8.6</v>
      </c>
    </row>
    <row r="208" spans="1:12" x14ac:dyDescent="0.25">
      <c r="A208" s="1" t="s">
        <v>574</v>
      </c>
      <c r="B208" s="1" t="s">
        <v>222</v>
      </c>
      <c r="C208" s="1" t="str">
        <f>VLOOKUP(B208,飯店地址!A:B,2,FALSE)</f>
        <v>台北市中正區長安西路81號</v>
      </c>
      <c r="D208" s="1" t="s">
        <v>1217</v>
      </c>
      <c r="E208" s="1" t="s">
        <v>798</v>
      </c>
      <c r="F208" s="1" t="s">
        <v>995</v>
      </c>
      <c r="G208" s="1" t="s">
        <v>585</v>
      </c>
      <c r="H208" s="1" t="s">
        <v>577</v>
      </c>
      <c r="I208" s="1" t="s">
        <v>617</v>
      </c>
      <c r="J208" s="1" t="s">
        <v>578</v>
      </c>
      <c r="K208" s="1" t="s">
        <v>595</v>
      </c>
      <c r="L208">
        <v>8.8000000000000007</v>
      </c>
    </row>
    <row r="209" spans="1:12" x14ac:dyDescent="0.25">
      <c r="A209" s="1" t="s">
        <v>574</v>
      </c>
      <c r="B209" s="1" t="s">
        <v>223</v>
      </c>
      <c r="C209" s="1" t="str">
        <f>VLOOKUP(B209,飯店地址!A:B,2,FALSE)</f>
        <v>台北市中正區長安西路77號</v>
      </c>
      <c r="D209" s="1" t="s">
        <v>1217</v>
      </c>
      <c r="E209" s="1" t="s">
        <v>798</v>
      </c>
      <c r="F209" s="1" t="s">
        <v>1090</v>
      </c>
      <c r="G209" s="1" t="s">
        <v>590</v>
      </c>
      <c r="H209" s="1" t="s">
        <v>617</v>
      </c>
      <c r="I209" s="1" t="s">
        <v>617</v>
      </c>
      <c r="J209" s="1" t="s">
        <v>603</v>
      </c>
      <c r="K209" s="1" t="s">
        <v>595</v>
      </c>
      <c r="L209">
        <v>8.6999999999999993</v>
      </c>
    </row>
    <row r="210" spans="1:12" x14ac:dyDescent="0.25">
      <c r="A210" s="1" t="s">
        <v>574</v>
      </c>
      <c r="B210" s="1" t="s">
        <v>224</v>
      </c>
      <c r="C210" s="1" t="str">
        <f>VLOOKUP(B210,飯店地址!A:B,2,FALSE)</f>
        <v>台北市萬華區寶慶路63號</v>
      </c>
      <c r="D210" s="1" t="s">
        <v>1217</v>
      </c>
      <c r="E210" s="1" t="s">
        <v>976</v>
      </c>
      <c r="F210" s="1" t="s">
        <v>632</v>
      </c>
      <c r="G210" s="1" t="s">
        <v>585</v>
      </c>
      <c r="H210" s="1" t="s">
        <v>617</v>
      </c>
      <c r="I210" s="1" t="s">
        <v>596</v>
      </c>
      <c r="J210" s="1" t="s">
        <v>603</v>
      </c>
      <c r="K210" s="1" t="s">
        <v>595</v>
      </c>
      <c r="L210">
        <v>8.9</v>
      </c>
    </row>
    <row r="211" spans="1:12" x14ac:dyDescent="0.25">
      <c r="A211" s="1" t="s">
        <v>574</v>
      </c>
      <c r="B211" s="1" t="s">
        <v>225</v>
      </c>
      <c r="C211" s="1" t="str">
        <f>VLOOKUP(B211,飯店地址!A:B,2,FALSE)</f>
        <v>台北市中山區復興北路338號</v>
      </c>
      <c r="D211" s="1" t="s">
        <v>1217</v>
      </c>
      <c r="E211" s="1" t="s">
        <v>601</v>
      </c>
      <c r="F211" s="1" t="s">
        <v>1051</v>
      </c>
      <c r="G211" s="1" t="s">
        <v>617</v>
      </c>
      <c r="H211" s="1" t="s">
        <v>610</v>
      </c>
      <c r="I211" s="1" t="s">
        <v>599</v>
      </c>
      <c r="J211" s="1" t="s">
        <v>579</v>
      </c>
      <c r="K211" s="1" t="s">
        <v>619</v>
      </c>
      <c r="L211">
        <v>9.1</v>
      </c>
    </row>
    <row r="212" spans="1:12" x14ac:dyDescent="0.25">
      <c r="A212" s="1" t="s">
        <v>574</v>
      </c>
      <c r="B212" s="1" t="s">
        <v>226</v>
      </c>
      <c r="C212" s="1" t="str">
        <f>VLOOKUP(B212,飯店地址!A:B,2,FALSE)</f>
        <v>台北市萬里區大鵬里加投路197-3號</v>
      </c>
      <c r="D212" s="1" t="s">
        <v>1217</v>
      </c>
      <c r="E212" s="1" t="s">
        <v>979</v>
      </c>
      <c r="F212" s="1" t="s">
        <v>1015</v>
      </c>
      <c r="G212" s="1" t="s">
        <v>584</v>
      </c>
      <c r="H212" s="1" t="s">
        <v>837</v>
      </c>
      <c r="I212" s="1" t="s">
        <v>614</v>
      </c>
      <c r="J212" s="1" t="s">
        <v>981</v>
      </c>
      <c r="K212" s="1" t="s">
        <v>766</v>
      </c>
      <c r="L212">
        <v>6.7</v>
      </c>
    </row>
    <row r="213" spans="1:12" x14ac:dyDescent="0.25">
      <c r="A213" s="1" t="s">
        <v>574</v>
      </c>
      <c r="B213" s="1" t="s">
        <v>227</v>
      </c>
      <c r="C213" s="1" t="str">
        <f>VLOOKUP(B213,飯店地址!A:B,2,FALSE)</f>
        <v>台北市中和區中山路二段228號5樓</v>
      </c>
      <c r="D213" s="1" t="s">
        <v>1217</v>
      </c>
      <c r="E213" s="1" t="s">
        <v>982</v>
      </c>
      <c r="F213" s="1" t="s">
        <v>1304</v>
      </c>
      <c r="G213" s="1" t="s">
        <v>579</v>
      </c>
      <c r="H213" s="1" t="s">
        <v>599</v>
      </c>
      <c r="I213" s="1" t="s">
        <v>600</v>
      </c>
      <c r="J213" s="1" t="s">
        <v>590</v>
      </c>
      <c r="K213" s="1" t="s">
        <v>595</v>
      </c>
      <c r="L213">
        <v>8.8000000000000007</v>
      </c>
    </row>
    <row r="214" spans="1:12" x14ac:dyDescent="0.25">
      <c r="A214" s="1" t="s">
        <v>574</v>
      </c>
      <c r="B214" s="1" t="s">
        <v>229</v>
      </c>
      <c r="C214" s="1" t="str">
        <f>VLOOKUP(B214,飯店地址!A:B,2,FALSE)</f>
        <v>台北市大同區延平北路二段197號3。4。11樓</v>
      </c>
      <c r="D214" s="1" t="s">
        <v>1217</v>
      </c>
      <c r="E214" s="1" t="s">
        <v>1030</v>
      </c>
      <c r="F214" s="1" t="s">
        <v>1191</v>
      </c>
      <c r="G214" s="1" t="s">
        <v>591</v>
      </c>
      <c r="H214" s="1" t="s">
        <v>603</v>
      </c>
      <c r="I214" s="1" t="s">
        <v>591</v>
      </c>
      <c r="J214" s="1" t="s">
        <v>611</v>
      </c>
      <c r="K214" s="1" t="s">
        <v>578</v>
      </c>
      <c r="L214">
        <v>8.1</v>
      </c>
    </row>
    <row r="215" spans="1:12" x14ac:dyDescent="0.25">
      <c r="A215" s="1" t="s">
        <v>574</v>
      </c>
      <c r="B215" s="1" t="s">
        <v>230</v>
      </c>
      <c r="C215" s="1" t="str">
        <f>VLOOKUP(B215,飯店地址!A:B,2,FALSE)</f>
        <v>台北市中正區館前路8號6樓</v>
      </c>
      <c r="D215" s="1" t="s">
        <v>1217</v>
      </c>
      <c r="E215" s="1" t="s">
        <v>985</v>
      </c>
      <c r="F215" s="1" t="s">
        <v>986</v>
      </c>
      <c r="G215" s="1" t="s">
        <v>583</v>
      </c>
      <c r="H215" s="1" t="s">
        <v>590</v>
      </c>
      <c r="I215" s="1" t="s">
        <v>619</v>
      </c>
      <c r="J215" s="1" t="s">
        <v>635</v>
      </c>
      <c r="K215" s="1" t="s">
        <v>578</v>
      </c>
      <c r="L215">
        <v>8.3000000000000007</v>
      </c>
    </row>
    <row r="216" spans="1:12" x14ac:dyDescent="0.25">
      <c r="A216" s="1" t="s">
        <v>574</v>
      </c>
      <c r="B216" s="1" t="s">
        <v>231</v>
      </c>
      <c r="C216" s="1" t="str">
        <f>VLOOKUP(B216,飯店地址!A:B,2,FALSE)</f>
        <v>台北市信義區煙廠路98號</v>
      </c>
      <c r="D216" s="1" t="s">
        <v>1217</v>
      </c>
      <c r="E216" s="1" t="s">
        <v>691</v>
      </c>
      <c r="F216" s="1" t="s">
        <v>1192</v>
      </c>
      <c r="G216" s="1" t="s">
        <v>619</v>
      </c>
      <c r="H216" s="1" t="s">
        <v>596</v>
      </c>
      <c r="I216" s="1" t="s">
        <v>590</v>
      </c>
      <c r="J216" s="1" t="s">
        <v>579</v>
      </c>
      <c r="K216" s="1" t="s">
        <v>619</v>
      </c>
      <c r="L216">
        <v>9.1999999999999993</v>
      </c>
    </row>
    <row r="217" spans="1:12" x14ac:dyDescent="0.25">
      <c r="A217" s="1" t="s">
        <v>574</v>
      </c>
      <c r="B217" s="1" t="s">
        <v>232</v>
      </c>
      <c r="C217" s="1" t="str">
        <f>VLOOKUP(B217,飯店地址!A:B,2,FALSE)</f>
        <v>台北市中正區重慶南路一段86號</v>
      </c>
      <c r="D217" s="1" t="s">
        <v>1217</v>
      </c>
      <c r="E217" s="1" t="s">
        <v>1305</v>
      </c>
      <c r="F217" s="1" t="s">
        <v>1306</v>
      </c>
      <c r="G217" s="1" t="s">
        <v>837</v>
      </c>
      <c r="H217" s="1" t="s">
        <v>590</v>
      </c>
      <c r="I217" s="1" t="s">
        <v>585</v>
      </c>
      <c r="J217" s="1" t="s">
        <v>585</v>
      </c>
      <c r="K217" s="1" t="s">
        <v>577</v>
      </c>
      <c r="L217">
        <v>7.8</v>
      </c>
    </row>
    <row r="218" spans="1:12" x14ac:dyDescent="0.25">
      <c r="A218" s="1" t="s">
        <v>574</v>
      </c>
      <c r="B218" s="1" t="s">
        <v>233</v>
      </c>
      <c r="C218" s="1" t="str">
        <f>VLOOKUP(B218,飯店地址!A:B,2,FALSE)</f>
        <v>台北市中正區中正區重慶南路一段39號</v>
      </c>
      <c r="D218" s="1" t="s">
        <v>1217</v>
      </c>
      <c r="E218" s="1" t="s">
        <v>990</v>
      </c>
      <c r="F218" s="1" t="s">
        <v>991</v>
      </c>
      <c r="G218" s="1" t="s">
        <v>608</v>
      </c>
      <c r="H218" s="1" t="s">
        <v>585</v>
      </c>
      <c r="I218" s="1" t="s">
        <v>595</v>
      </c>
      <c r="J218" s="1" t="s">
        <v>608</v>
      </c>
      <c r="K218" s="1" t="s">
        <v>579</v>
      </c>
      <c r="L218">
        <v>8.6</v>
      </c>
    </row>
    <row r="219" spans="1:12" x14ac:dyDescent="0.25">
      <c r="A219" s="1" t="s">
        <v>574</v>
      </c>
      <c r="B219" s="1" t="s">
        <v>234</v>
      </c>
      <c r="C219" s="1" t="str">
        <f>VLOOKUP(B219,飯店地址!A:B,2,FALSE)</f>
        <v>台北市大同區寧夏路2號</v>
      </c>
      <c r="D219" s="1" t="s">
        <v>1217</v>
      </c>
      <c r="E219" s="1" t="s">
        <v>992</v>
      </c>
      <c r="F219" s="1" t="s">
        <v>634</v>
      </c>
      <c r="G219" s="1" t="s">
        <v>619</v>
      </c>
      <c r="H219" s="1" t="s">
        <v>585</v>
      </c>
      <c r="I219" s="1" t="s">
        <v>595</v>
      </c>
      <c r="J219" s="1" t="s">
        <v>600</v>
      </c>
      <c r="K219" s="1" t="s">
        <v>582</v>
      </c>
      <c r="L219">
        <v>8.9</v>
      </c>
    </row>
    <row r="220" spans="1:12" x14ac:dyDescent="0.25">
      <c r="A220" s="1" t="s">
        <v>574</v>
      </c>
      <c r="B220" s="1" t="s">
        <v>235</v>
      </c>
      <c r="C220" s="1" t="str">
        <f>VLOOKUP(B220,飯店地址!A:B,2,FALSE)</f>
        <v>台北市中山區吉林路32號6樓</v>
      </c>
      <c r="D220" s="1" t="s">
        <v>1217</v>
      </c>
      <c r="E220" s="1" t="s">
        <v>620</v>
      </c>
      <c r="F220" s="1" t="s">
        <v>1103</v>
      </c>
      <c r="G220" s="1" t="s">
        <v>582</v>
      </c>
      <c r="H220" s="1" t="s">
        <v>582</v>
      </c>
      <c r="I220" s="1" t="s">
        <v>577</v>
      </c>
      <c r="J220" s="1" t="s">
        <v>591</v>
      </c>
      <c r="K220" s="1" t="s">
        <v>585</v>
      </c>
      <c r="L220">
        <v>8.6999999999999993</v>
      </c>
    </row>
    <row r="221" spans="1:12" x14ac:dyDescent="0.25">
      <c r="A221" s="1" t="s">
        <v>574</v>
      </c>
      <c r="B221" s="1" t="s">
        <v>236</v>
      </c>
      <c r="C221" s="1" t="str">
        <f>VLOOKUP(B221,飯店地址!A:B,2,FALSE)</f>
        <v>台北市文山區景中街30巷6號3樓</v>
      </c>
      <c r="D221" s="1" t="s">
        <v>1217</v>
      </c>
      <c r="E221" s="1" t="s">
        <v>994</v>
      </c>
      <c r="F221" s="1" t="s">
        <v>1126</v>
      </c>
      <c r="G221" s="1" t="s">
        <v>582</v>
      </c>
      <c r="H221" s="1" t="s">
        <v>608</v>
      </c>
      <c r="I221" s="1" t="s">
        <v>617</v>
      </c>
      <c r="J221" s="1" t="s">
        <v>583</v>
      </c>
      <c r="K221" s="1" t="s">
        <v>578</v>
      </c>
      <c r="L221">
        <v>8.5</v>
      </c>
    </row>
    <row r="222" spans="1:12" x14ac:dyDescent="0.25">
      <c r="A222" s="1" t="s">
        <v>574</v>
      </c>
      <c r="B222" s="1" t="s">
        <v>237</v>
      </c>
      <c r="C222" s="1" t="str">
        <f>VLOOKUP(B222,飯店地址!A:B,2,FALSE)</f>
        <v>台北市中山區林森北路259巷9號2樓</v>
      </c>
      <c r="D222" s="1" t="s">
        <v>1217</v>
      </c>
      <c r="E222" s="1" t="s">
        <v>996</v>
      </c>
      <c r="F222" s="1" t="s">
        <v>1307</v>
      </c>
      <c r="G222" s="1" t="s">
        <v>605</v>
      </c>
      <c r="H222" s="1" t="s">
        <v>608</v>
      </c>
      <c r="I222" s="1" t="s">
        <v>611</v>
      </c>
      <c r="J222" s="1" t="s">
        <v>584</v>
      </c>
      <c r="K222" s="1" t="s">
        <v>600</v>
      </c>
      <c r="L222">
        <v>7.9</v>
      </c>
    </row>
    <row r="223" spans="1:12" x14ac:dyDescent="0.25">
      <c r="A223" s="1" t="s">
        <v>574</v>
      </c>
      <c r="B223" s="1" t="s">
        <v>238</v>
      </c>
      <c r="C223" s="1" t="str">
        <f>VLOOKUP(B223,飯店地址!A:B,2,FALSE)</f>
        <v>台北市中山區中山北路二段71號3樓</v>
      </c>
      <c r="D223" s="1" t="s">
        <v>1217</v>
      </c>
      <c r="E223" s="1" t="s">
        <v>764</v>
      </c>
      <c r="F223" s="1" t="s">
        <v>998</v>
      </c>
      <c r="G223" s="1" t="s">
        <v>609</v>
      </c>
      <c r="H223" s="1" t="s">
        <v>585</v>
      </c>
      <c r="I223" s="1" t="s">
        <v>579</v>
      </c>
      <c r="J223" s="1" t="s">
        <v>583</v>
      </c>
      <c r="K223" s="1" t="s">
        <v>590</v>
      </c>
      <c r="L223">
        <v>8.3000000000000007</v>
      </c>
    </row>
    <row r="224" spans="1:12" x14ac:dyDescent="0.25">
      <c r="A224" s="1" t="s">
        <v>574</v>
      </c>
      <c r="B224" s="1" t="s">
        <v>239</v>
      </c>
      <c r="C224" s="1" t="str">
        <f>VLOOKUP(B224,飯店地址!A:B,2,FALSE)</f>
        <v>台北市大安區建國南路一段266號</v>
      </c>
      <c r="D224" s="1" t="s">
        <v>1217</v>
      </c>
      <c r="E224" s="1" t="s">
        <v>668</v>
      </c>
      <c r="F224" s="1" t="s">
        <v>1000</v>
      </c>
      <c r="G224" s="1" t="s">
        <v>590</v>
      </c>
      <c r="H224" s="1" t="s">
        <v>603</v>
      </c>
      <c r="I224" s="1" t="s">
        <v>611</v>
      </c>
      <c r="J224" s="1" t="s">
        <v>583</v>
      </c>
      <c r="K224" s="1" t="s">
        <v>578</v>
      </c>
      <c r="L224">
        <v>8.1999999999999993</v>
      </c>
    </row>
    <row r="225" spans="1:12" x14ac:dyDescent="0.25">
      <c r="A225" s="1" t="s">
        <v>574</v>
      </c>
      <c r="B225" s="1" t="s">
        <v>240</v>
      </c>
      <c r="C225" s="1" t="str">
        <f>VLOOKUP(B225,飯店地址!A:B,2,FALSE)</f>
        <v>台北市中山區敬業四路168號</v>
      </c>
      <c r="D225" s="1" t="s">
        <v>1217</v>
      </c>
      <c r="E225" s="1" t="s">
        <v>691</v>
      </c>
      <c r="F225" s="1" t="s">
        <v>1196</v>
      </c>
      <c r="G225" s="1" t="s">
        <v>578</v>
      </c>
      <c r="H225" s="1" t="s">
        <v>577</v>
      </c>
      <c r="I225" s="1" t="s">
        <v>579</v>
      </c>
      <c r="J225" s="1" t="s">
        <v>603</v>
      </c>
      <c r="K225" s="1" t="s">
        <v>582</v>
      </c>
      <c r="L225">
        <v>8.6999999999999993</v>
      </c>
    </row>
    <row r="226" spans="1:12" x14ac:dyDescent="0.25">
      <c r="A226" s="1" t="s">
        <v>574</v>
      </c>
      <c r="B226" s="1" t="s">
        <v>241</v>
      </c>
      <c r="C226" s="1" t="str">
        <f>VLOOKUP(B226,飯店地址!A:B,2,FALSE)</f>
        <v>台北市信義區忠孝東路五段10號</v>
      </c>
      <c r="D226" s="1" t="s">
        <v>1217</v>
      </c>
      <c r="E226" s="1" t="s">
        <v>1002</v>
      </c>
      <c r="F226" s="1" t="s">
        <v>1003</v>
      </c>
      <c r="G226" s="1" t="s">
        <v>595</v>
      </c>
      <c r="H226" s="1" t="s">
        <v>610</v>
      </c>
      <c r="I226" s="1" t="s">
        <v>596</v>
      </c>
      <c r="J226" s="1" t="s">
        <v>577</v>
      </c>
      <c r="K226" s="1" t="s">
        <v>577</v>
      </c>
      <c r="L226">
        <v>9.3000000000000007</v>
      </c>
    </row>
    <row r="227" spans="1:12" x14ac:dyDescent="0.25">
      <c r="A227" s="1" t="s">
        <v>574</v>
      </c>
      <c r="B227" s="1" t="s">
        <v>242</v>
      </c>
      <c r="C227" s="1" t="str">
        <f>VLOOKUP(B227,飯店地址!A:B,2,FALSE)</f>
        <v>台北市中山區中山北路一段123號</v>
      </c>
      <c r="D227" s="1" t="s">
        <v>1217</v>
      </c>
      <c r="E227" s="1" t="s">
        <v>731</v>
      </c>
      <c r="F227" s="1" t="s">
        <v>1101</v>
      </c>
      <c r="G227" s="1" t="s">
        <v>610</v>
      </c>
      <c r="H227" s="1" t="s">
        <v>594</v>
      </c>
      <c r="I227" s="1" t="s">
        <v>594</v>
      </c>
      <c r="J227" s="1" t="s">
        <v>617</v>
      </c>
      <c r="K227" s="1" t="s">
        <v>617</v>
      </c>
      <c r="L227">
        <v>9.4</v>
      </c>
    </row>
    <row r="228" spans="1:12" x14ac:dyDescent="0.25">
      <c r="A228" s="1" t="s">
        <v>574</v>
      </c>
      <c r="B228" s="1" t="s">
        <v>243</v>
      </c>
      <c r="C228" s="1" t="str">
        <f>VLOOKUP(B228,飯店地址!A:B,2,FALSE)</f>
        <v>台北市萬華區中華路1段152號5樓</v>
      </c>
      <c r="D228" s="1" t="s">
        <v>1217</v>
      </c>
      <c r="E228" s="1" t="s">
        <v>639</v>
      </c>
      <c r="F228" s="1" t="s">
        <v>1253</v>
      </c>
      <c r="G228" s="1" t="s">
        <v>646</v>
      </c>
      <c r="H228" s="1" t="s">
        <v>605</v>
      </c>
      <c r="I228" s="1" t="s">
        <v>619</v>
      </c>
      <c r="J228" s="1" t="s">
        <v>646</v>
      </c>
      <c r="K228" s="1" t="s">
        <v>611</v>
      </c>
      <c r="L228">
        <v>7.7</v>
      </c>
    </row>
    <row r="229" spans="1:12" x14ac:dyDescent="0.25">
      <c r="A229" s="1" t="s">
        <v>574</v>
      </c>
      <c r="B229" s="1" t="s">
        <v>244</v>
      </c>
      <c r="C229" s="1" t="str">
        <f>VLOOKUP(B229,飯店地址!A:B,2,FALSE)</f>
        <v>台北市中山區民權東路2段41號</v>
      </c>
      <c r="D229" s="1" t="s">
        <v>1217</v>
      </c>
      <c r="E229" s="1" t="s">
        <v>1007</v>
      </c>
      <c r="F229" s="1" t="s">
        <v>1308</v>
      </c>
      <c r="G229" s="1" t="s">
        <v>617</v>
      </c>
      <c r="H229" s="1" t="s">
        <v>577</v>
      </c>
      <c r="I229" s="1" t="s">
        <v>578</v>
      </c>
      <c r="J229" s="1" t="s">
        <v>578</v>
      </c>
      <c r="K229" s="1" t="s">
        <v>595</v>
      </c>
      <c r="L229">
        <v>8.8000000000000007</v>
      </c>
    </row>
    <row r="230" spans="1:12" x14ac:dyDescent="0.25">
      <c r="A230" s="1" t="s">
        <v>574</v>
      </c>
      <c r="B230" s="1" t="s">
        <v>245</v>
      </c>
      <c r="C230" s="1" t="str">
        <f>VLOOKUP(B230,飯店地址!A:B,2,FALSE)</f>
        <v>台北市中山區中山北路二段39巷3號</v>
      </c>
      <c r="D230" s="1" t="s">
        <v>1217</v>
      </c>
      <c r="E230" s="1" t="s">
        <v>1009</v>
      </c>
      <c r="F230" s="1" t="s">
        <v>1010</v>
      </c>
      <c r="G230" s="1" t="s">
        <v>577</v>
      </c>
      <c r="H230" s="1" t="s">
        <v>619</v>
      </c>
      <c r="I230" s="1" t="s">
        <v>599</v>
      </c>
      <c r="J230" s="1" t="s">
        <v>617</v>
      </c>
      <c r="K230" s="1" t="s">
        <v>599</v>
      </c>
      <c r="L230">
        <v>9.1</v>
      </c>
    </row>
    <row r="231" spans="1:12" x14ac:dyDescent="0.25">
      <c r="A231" s="1" t="s">
        <v>574</v>
      </c>
      <c r="B231" s="1" t="s">
        <v>246</v>
      </c>
      <c r="C231" s="1" t="str">
        <f>VLOOKUP(B231,飯店地址!A:B,2,FALSE)</f>
        <v>台北市中正區漢口街一段64號</v>
      </c>
      <c r="D231" s="1" t="s">
        <v>1217</v>
      </c>
      <c r="E231" s="1" t="s">
        <v>963</v>
      </c>
      <c r="F231" s="1" t="s">
        <v>1253</v>
      </c>
      <c r="G231" s="1" t="s">
        <v>578</v>
      </c>
      <c r="H231" s="1" t="s">
        <v>608</v>
      </c>
      <c r="I231" s="1" t="s">
        <v>590</v>
      </c>
      <c r="J231" s="1" t="s">
        <v>609</v>
      </c>
      <c r="K231" s="1" t="s">
        <v>608</v>
      </c>
      <c r="L231">
        <v>8.3000000000000007</v>
      </c>
    </row>
    <row r="232" spans="1:12" x14ac:dyDescent="0.25">
      <c r="A232" s="1" t="s">
        <v>574</v>
      </c>
      <c r="B232" s="1" t="s">
        <v>247</v>
      </c>
      <c r="C232" s="1" t="str">
        <f>VLOOKUP(B232,飯店地址!A:B,2,FALSE)</f>
        <v>台北市松山區八德路四段176號</v>
      </c>
      <c r="D232" s="1" t="s">
        <v>1217</v>
      </c>
      <c r="E232" s="1" t="s">
        <v>1012</v>
      </c>
      <c r="F232" s="1" t="s">
        <v>1013</v>
      </c>
      <c r="G232" s="1" t="s">
        <v>577</v>
      </c>
      <c r="H232" s="1" t="s">
        <v>577</v>
      </c>
      <c r="I232" s="1" t="s">
        <v>582</v>
      </c>
      <c r="J232" s="1" t="s">
        <v>603</v>
      </c>
      <c r="K232" s="1" t="s">
        <v>579</v>
      </c>
      <c r="L232">
        <v>8.9</v>
      </c>
    </row>
    <row r="233" spans="1:12" x14ac:dyDescent="0.25">
      <c r="A233" s="1" t="s">
        <v>574</v>
      </c>
      <c r="B233" s="1" t="s">
        <v>248</v>
      </c>
      <c r="C233" s="1" t="str">
        <f>VLOOKUP(B233,飯店地址!A:B,2,FALSE)</f>
        <v>台北市中山區中山區德惠街170巷24號</v>
      </c>
      <c r="D233" s="1" t="s">
        <v>1217</v>
      </c>
      <c r="E233" s="1" t="s">
        <v>1014</v>
      </c>
      <c r="F233" s="1" t="s">
        <v>1201</v>
      </c>
      <c r="G233" s="1" t="s">
        <v>609</v>
      </c>
      <c r="H233" s="1" t="s">
        <v>583</v>
      </c>
      <c r="I233" s="1" t="s">
        <v>626</v>
      </c>
      <c r="J233" s="1" t="s">
        <v>629</v>
      </c>
      <c r="K233" s="1" t="s">
        <v>611</v>
      </c>
      <c r="L233">
        <v>7.5</v>
      </c>
    </row>
    <row r="234" spans="1:12" x14ac:dyDescent="0.25">
      <c r="A234" s="1" t="s">
        <v>574</v>
      </c>
      <c r="B234" s="1" t="s">
        <v>249</v>
      </c>
      <c r="C234" s="1" t="str">
        <f>VLOOKUP(B234,飯店地址!A:B,2,FALSE)</f>
        <v>台北萬華區昆明街34號2樓</v>
      </c>
      <c r="D234" s="1" t="s">
        <v>1217</v>
      </c>
      <c r="E234" s="1" t="s">
        <v>639</v>
      </c>
      <c r="F234" s="1" t="s">
        <v>1016</v>
      </c>
      <c r="G234" s="1" t="s">
        <v>614</v>
      </c>
      <c r="H234" s="1" t="s">
        <v>600</v>
      </c>
      <c r="I234" s="1" t="s">
        <v>603</v>
      </c>
      <c r="J234" s="1" t="s">
        <v>635</v>
      </c>
      <c r="K234" s="1" t="s">
        <v>600</v>
      </c>
      <c r="L234">
        <v>7.8</v>
      </c>
    </row>
    <row r="235" spans="1:12" x14ac:dyDescent="0.25">
      <c r="A235" s="1" t="s">
        <v>574</v>
      </c>
      <c r="B235" s="1" t="s">
        <v>250</v>
      </c>
      <c r="C235" s="1" t="str">
        <f>VLOOKUP(B235,飯店地址!A:B,2,FALSE)</f>
        <v>台北市萬華區秀山街4號</v>
      </c>
      <c r="D235" s="1" t="s">
        <v>1217</v>
      </c>
      <c r="E235" s="1" t="s">
        <v>1309</v>
      </c>
      <c r="F235" s="1" t="s">
        <v>1310</v>
      </c>
      <c r="G235" s="1" t="s">
        <v>611</v>
      </c>
      <c r="H235" s="1" t="s">
        <v>600</v>
      </c>
      <c r="I235" s="1" t="s">
        <v>599</v>
      </c>
      <c r="J235" s="1" t="s">
        <v>584</v>
      </c>
      <c r="K235" s="1" t="s">
        <v>591</v>
      </c>
      <c r="L235">
        <v>8.1999999999999993</v>
      </c>
    </row>
    <row r="236" spans="1:12" x14ac:dyDescent="0.25">
      <c r="A236" s="1" t="s">
        <v>574</v>
      </c>
      <c r="B236" s="1" t="s">
        <v>251</v>
      </c>
      <c r="C236" s="1" t="str">
        <f>VLOOKUP(B236,飯店地址!A:B,2,FALSE)</f>
        <v>台北市信義區基隆路二段22號5樓</v>
      </c>
      <c r="D236" s="1" t="s">
        <v>1217</v>
      </c>
      <c r="E236" s="1" t="s">
        <v>620</v>
      </c>
      <c r="F236" s="1" t="s">
        <v>870</v>
      </c>
      <c r="G236" s="1" t="s">
        <v>617</v>
      </c>
      <c r="H236" s="1" t="s">
        <v>579</v>
      </c>
      <c r="I236" s="1" t="s">
        <v>595</v>
      </c>
      <c r="J236" s="1" t="s">
        <v>611</v>
      </c>
      <c r="K236" s="1" t="s">
        <v>579</v>
      </c>
      <c r="L236">
        <v>8.8000000000000007</v>
      </c>
    </row>
    <row r="237" spans="1:12" x14ac:dyDescent="0.25">
      <c r="A237" s="1" t="s">
        <v>574</v>
      </c>
      <c r="B237" s="1" t="s">
        <v>252</v>
      </c>
      <c r="C237" s="1" t="str">
        <f>VLOOKUP(B237,飯店地址!A:B,2,FALSE)</f>
        <v>台北市中山區建國北路一段61號</v>
      </c>
      <c r="D237" s="1" t="s">
        <v>1217</v>
      </c>
      <c r="E237" s="1" t="s">
        <v>1203</v>
      </c>
      <c r="F237" s="1" t="s">
        <v>1311</v>
      </c>
      <c r="G237" s="1" t="s">
        <v>596</v>
      </c>
      <c r="H237" s="1" t="s">
        <v>594</v>
      </c>
      <c r="I237" s="1" t="s">
        <v>595</v>
      </c>
      <c r="J237" s="1" t="s">
        <v>595</v>
      </c>
      <c r="K237" s="1" t="s">
        <v>617</v>
      </c>
      <c r="L237">
        <v>9.4</v>
      </c>
    </row>
    <row r="238" spans="1:12" x14ac:dyDescent="0.25">
      <c r="A238" s="1" t="s">
        <v>574</v>
      </c>
      <c r="B238" s="1" t="s">
        <v>253</v>
      </c>
      <c r="C238" s="1" t="str">
        <f>VLOOKUP(B238,飯店地址!A:B,2,FALSE)</f>
        <v>台北市中山區中山北路二段77巷17-3號</v>
      </c>
      <c r="D238" s="1" t="s">
        <v>1217</v>
      </c>
      <c r="E238" s="1" t="s">
        <v>1020</v>
      </c>
      <c r="F238" s="1" t="s">
        <v>877</v>
      </c>
      <c r="G238" s="1" t="s">
        <v>619</v>
      </c>
      <c r="H238" s="1" t="s">
        <v>595</v>
      </c>
      <c r="I238" s="1" t="s">
        <v>577</v>
      </c>
      <c r="J238" s="1" t="s">
        <v>585</v>
      </c>
      <c r="K238" s="1" t="s">
        <v>617</v>
      </c>
      <c r="L238">
        <v>9.1</v>
      </c>
    </row>
    <row r="239" spans="1:12" x14ac:dyDescent="0.25">
      <c r="A239" s="1" t="s">
        <v>574</v>
      </c>
      <c r="B239" s="1" t="s">
        <v>254</v>
      </c>
      <c r="C239" s="1" t="str">
        <f>VLOOKUP(B239,飯店地址!A:B,2,FALSE)</f>
        <v>台北市中山區林森北路646號</v>
      </c>
      <c r="D239" s="1" t="s">
        <v>1217</v>
      </c>
      <c r="E239" s="1" t="s">
        <v>704</v>
      </c>
      <c r="F239" s="1" t="s">
        <v>1022</v>
      </c>
      <c r="G239" s="1" t="s">
        <v>585</v>
      </c>
      <c r="H239" s="1" t="s">
        <v>617</v>
      </c>
      <c r="I239" s="1" t="s">
        <v>600</v>
      </c>
      <c r="J239" s="1" t="s">
        <v>603</v>
      </c>
      <c r="K239" s="1" t="s">
        <v>617</v>
      </c>
      <c r="L239">
        <v>8.6</v>
      </c>
    </row>
    <row r="240" spans="1:12" x14ac:dyDescent="0.25">
      <c r="A240" s="1" t="s">
        <v>574</v>
      </c>
      <c r="B240" s="1" t="s">
        <v>255</v>
      </c>
      <c r="C240" s="1" t="str">
        <f>VLOOKUP(B240,飯店地址!A:B,2,FALSE)</f>
        <v>台北市萬華區武昌街二段72號7樓</v>
      </c>
      <c r="D240" s="1" t="s">
        <v>1217</v>
      </c>
      <c r="E240" s="1" t="s">
        <v>1023</v>
      </c>
      <c r="F240" s="1" t="s">
        <v>1016</v>
      </c>
      <c r="G240" s="1" t="s">
        <v>583</v>
      </c>
      <c r="H240" s="1" t="s">
        <v>605</v>
      </c>
      <c r="I240" s="1" t="s">
        <v>579</v>
      </c>
      <c r="J240" s="1" t="s">
        <v>624</v>
      </c>
      <c r="K240" s="1" t="s">
        <v>611</v>
      </c>
      <c r="L240">
        <v>7.9</v>
      </c>
    </row>
    <row r="241" spans="1:12" x14ac:dyDescent="0.25">
      <c r="A241" s="1" t="s">
        <v>574</v>
      </c>
      <c r="B241" s="1" t="s">
        <v>256</v>
      </c>
      <c r="C241" s="1" t="str">
        <f>VLOOKUP(B241,飯店地址!A:B,2,FALSE)</f>
        <v>台北市中山區林森北路487號1樓</v>
      </c>
      <c r="D241" s="1" t="s">
        <v>1217</v>
      </c>
      <c r="E241" s="1" t="s">
        <v>1024</v>
      </c>
      <c r="F241" s="1" t="s">
        <v>1025</v>
      </c>
      <c r="G241" s="1" t="s">
        <v>603</v>
      </c>
      <c r="H241" s="1" t="s">
        <v>590</v>
      </c>
      <c r="I241" s="1" t="s">
        <v>582</v>
      </c>
      <c r="J241" s="1" t="s">
        <v>603</v>
      </c>
      <c r="K241" s="1" t="s">
        <v>579</v>
      </c>
      <c r="L241">
        <v>8.5</v>
      </c>
    </row>
    <row r="242" spans="1:12" x14ac:dyDescent="0.25">
      <c r="A242" s="1" t="s">
        <v>574</v>
      </c>
      <c r="B242" s="1" t="s">
        <v>257</v>
      </c>
      <c r="C242" s="1" t="str">
        <f>VLOOKUP(B242,飯店地址!A:B,2,FALSE)</f>
        <v>台北市中正區華陰街46號3樓</v>
      </c>
      <c r="D242" s="1" t="s">
        <v>1217</v>
      </c>
      <c r="E242" s="1" t="s">
        <v>1026</v>
      </c>
      <c r="F242" s="1" t="s">
        <v>1208</v>
      </c>
      <c r="G242" s="1" t="s">
        <v>611</v>
      </c>
      <c r="H242" s="1" t="s">
        <v>603</v>
      </c>
      <c r="I242" s="1" t="s">
        <v>585</v>
      </c>
      <c r="J242" s="1" t="s">
        <v>605</v>
      </c>
      <c r="K242" s="1" t="s">
        <v>578</v>
      </c>
      <c r="L242">
        <v>8.1999999999999993</v>
      </c>
    </row>
    <row r="243" spans="1:12" x14ac:dyDescent="0.25">
      <c r="A243" s="1" t="s">
        <v>574</v>
      </c>
      <c r="B243" s="1" t="s">
        <v>258</v>
      </c>
      <c r="C243" s="1" t="str">
        <f>VLOOKUP(B243,飯店地址!A:B,2,FALSE)</f>
        <v>台北市中山區林森北路413號2樓</v>
      </c>
      <c r="D243" s="1" t="s">
        <v>1217</v>
      </c>
      <c r="E243" s="1" t="s">
        <v>1028</v>
      </c>
      <c r="F243" s="1" t="s">
        <v>1029</v>
      </c>
      <c r="G243" s="1" t="s">
        <v>578</v>
      </c>
      <c r="H243" s="1" t="s">
        <v>582</v>
      </c>
      <c r="I243" s="1" t="s">
        <v>600</v>
      </c>
      <c r="J243" s="1" t="s">
        <v>603</v>
      </c>
      <c r="K243" s="1" t="s">
        <v>590</v>
      </c>
      <c r="L243">
        <v>8.4</v>
      </c>
    </row>
    <row r="244" spans="1:12" x14ac:dyDescent="0.25">
      <c r="A244" s="1" t="s">
        <v>574</v>
      </c>
      <c r="B244" s="1" t="s">
        <v>259</v>
      </c>
      <c r="C244" s="1" t="str">
        <f>VLOOKUP(B244,飯店地址!A:B,2,FALSE)</f>
        <v>台北市中山區中山北路二段65巷2弄60號</v>
      </c>
      <c r="D244" s="1" t="s">
        <v>1217</v>
      </c>
      <c r="E244" s="1" t="s">
        <v>973</v>
      </c>
      <c r="F244" s="1" t="s">
        <v>1312</v>
      </c>
      <c r="G244" s="1" t="s">
        <v>579</v>
      </c>
      <c r="H244" s="1" t="s">
        <v>600</v>
      </c>
      <c r="I244" s="1" t="s">
        <v>600</v>
      </c>
      <c r="J244" s="1" t="s">
        <v>635</v>
      </c>
      <c r="K244" s="1" t="s">
        <v>603</v>
      </c>
      <c r="L244">
        <v>8.3000000000000007</v>
      </c>
    </row>
    <row r="245" spans="1:12" x14ac:dyDescent="0.25">
      <c r="A245" s="1" t="s">
        <v>574</v>
      </c>
      <c r="B245" s="1" t="s">
        <v>260</v>
      </c>
      <c r="C245" s="1" t="str">
        <f>VLOOKUP(B245,飯店地址!A:B,2,FALSE)</f>
        <v>台北市萬華區西園路一段125巷13-1號</v>
      </c>
      <c r="D245" s="1" t="s">
        <v>1217</v>
      </c>
      <c r="E245" s="1" t="s">
        <v>1032</v>
      </c>
      <c r="F245" s="1" t="s">
        <v>1313</v>
      </c>
      <c r="G245" s="1" t="s">
        <v>600</v>
      </c>
      <c r="H245" s="1" t="s">
        <v>611</v>
      </c>
      <c r="I245" s="1" t="s">
        <v>582</v>
      </c>
      <c r="J245" s="1" t="s">
        <v>646</v>
      </c>
      <c r="K245" s="1" t="s">
        <v>608</v>
      </c>
      <c r="L245">
        <v>8.1</v>
      </c>
    </row>
    <row r="246" spans="1:12" x14ac:dyDescent="0.25">
      <c r="A246" s="1" t="s">
        <v>574</v>
      </c>
      <c r="B246" s="1" t="s">
        <v>261</v>
      </c>
      <c r="C246" s="1" t="str">
        <f>VLOOKUP(B246,飯店地址!A:B,2,FALSE)</f>
        <v>台北市中山區民生東路一段28號</v>
      </c>
      <c r="D246" s="1" t="s">
        <v>1217</v>
      </c>
      <c r="E246" s="1" t="s">
        <v>853</v>
      </c>
      <c r="F246" s="1" t="s">
        <v>1211</v>
      </c>
      <c r="G246" s="1" t="s">
        <v>578</v>
      </c>
      <c r="H246" s="1" t="s">
        <v>608</v>
      </c>
      <c r="I246" s="1" t="s">
        <v>590</v>
      </c>
      <c r="J246" s="1" t="s">
        <v>591</v>
      </c>
      <c r="K246" s="1" t="s">
        <v>578</v>
      </c>
      <c r="L246">
        <v>8.3000000000000007</v>
      </c>
    </row>
    <row r="247" spans="1:12" x14ac:dyDescent="0.25">
      <c r="A247" s="1" t="s">
        <v>574</v>
      </c>
      <c r="B247" s="1" t="s">
        <v>262</v>
      </c>
      <c r="C247" s="1" t="str">
        <f>VLOOKUP(B247,飯店地址!A:B,2,FALSE)</f>
        <v>台北市中山區民權東路1段9號</v>
      </c>
      <c r="D247" s="1" t="s">
        <v>1217</v>
      </c>
      <c r="E247" s="1" t="s">
        <v>1034</v>
      </c>
      <c r="F247" s="1" t="s">
        <v>1314</v>
      </c>
      <c r="G247" s="1" t="s">
        <v>611</v>
      </c>
      <c r="H247" s="1" t="s">
        <v>590</v>
      </c>
      <c r="I247" s="1" t="s">
        <v>585</v>
      </c>
      <c r="J247" s="1" t="s">
        <v>583</v>
      </c>
      <c r="K247" s="1" t="s">
        <v>590</v>
      </c>
      <c r="L247">
        <v>8.3000000000000007</v>
      </c>
    </row>
    <row r="248" spans="1:12" x14ac:dyDescent="0.25">
      <c r="A248" s="1" t="s">
        <v>574</v>
      </c>
      <c r="B248" s="1" t="s">
        <v>263</v>
      </c>
      <c r="C248" s="1" t="str">
        <f>VLOOKUP(B248,飯店地址!A:B,2,FALSE)</f>
        <v>台北市萬里區港東路162-3號</v>
      </c>
      <c r="D248" s="1" t="s">
        <v>1217</v>
      </c>
      <c r="E248" s="1" t="s">
        <v>1315</v>
      </c>
      <c r="F248" s="1" t="s">
        <v>1316</v>
      </c>
      <c r="G248" s="1" t="s">
        <v>603</v>
      </c>
      <c r="H248" s="1" t="s">
        <v>590</v>
      </c>
      <c r="I248" s="1" t="s">
        <v>582</v>
      </c>
      <c r="J248" s="1" t="s">
        <v>590</v>
      </c>
      <c r="K248" s="1" t="s">
        <v>603</v>
      </c>
      <c r="L248">
        <v>8.5</v>
      </c>
    </row>
    <row r="249" spans="1:12" x14ac:dyDescent="0.25">
      <c r="A249" s="1" t="s">
        <v>574</v>
      </c>
      <c r="B249" s="1" t="s">
        <v>264</v>
      </c>
      <c r="C249" s="1" t="str">
        <f>VLOOKUP(B249,飯店地址!A:B,2,FALSE)</f>
        <v>台北市信義區信義路五段109號B1</v>
      </c>
      <c r="D249" s="1" t="s">
        <v>1217</v>
      </c>
      <c r="E249" s="1" t="s">
        <v>1032</v>
      </c>
      <c r="F249" s="1" t="s">
        <v>1213</v>
      </c>
      <c r="G249" s="1" t="s">
        <v>608</v>
      </c>
      <c r="H249" s="1" t="s">
        <v>591</v>
      </c>
      <c r="I249" s="1" t="s">
        <v>578</v>
      </c>
      <c r="J249" s="1" t="s">
        <v>646</v>
      </c>
      <c r="K249" s="1" t="s">
        <v>591</v>
      </c>
      <c r="L249">
        <v>8</v>
      </c>
    </row>
    <row r="250" spans="1:12" x14ac:dyDescent="0.25">
      <c r="A250" s="1" t="s">
        <v>574</v>
      </c>
      <c r="B250" s="1" t="s">
        <v>266</v>
      </c>
      <c r="C250" s="1" t="str">
        <f>VLOOKUP(B250,飯店地址!A:B,2,FALSE)</f>
        <v>台北市中正區重慶北路一段116號</v>
      </c>
      <c r="D250" s="1" t="s">
        <v>1217</v>
      </c>
      <c r="E250" s="1" t="s">
        <v>1040</v>
      </c>
      <c r="F250" s="1" t="s">
        <v>783</v>
      </c>
      <c r="G250" s="1" t="s">
        <v>578</v>
      </c>
      <c r="H250" s="1" t="s">
        <v>608</v>
      </c>
      <c r="I250" s="1" t="s">
        <v>608</v>
      </c>
      <c r="J250" s="1" t="s">
        <v>635</v>
      </c>
      <c r="K250" s="1" t="s">
        <v>591</v>
      </c>
      <c r="L250">
        <v>8.1999999999999993</v>
      </c>
    </row>
    <row r="251" spans="1:12" x14ac:dyDescent="0.25">
      <c r="A251" s="1" t="s">
        <v>574</v>
      </c>
      <c r="B251" s="1" t="s">
        <v>267</v>
      </c>
      <c r="C251" s="1" t="str">
        <f>VLOOKUP(B251,飯店地址!A:B,2,FALSE)</f>
        <v>台北市中正區襄陽路8號</v>
      </c>
      <c r="D251" s="1" t="s">
        <v>1217</v>
      </c>
      <c r="E251" s="1" t="s">
        <v>1042</v>
      </c>
      <c r="F251" s="1" t="s">
        <v>970</v>
      </c>
      <c r="G251" s="1" t="s">
        <v>590</v>
      </c>
      <c r="H251" s="1" t="s">
        <v>590</v>
      </c>
      <c r="I251" s="1" t="s">
        <v>579</v>
      </c>
      <c r="J251" s="1" t="s">
        <v>603</v>
      </c>
      <c r="K251" s="1" t="s">
        <v>578</v>
      </c>
      <c r="L251">
        <v>8.5</v>
      </c>
    </row>
    <row r="252" spans="1:12" x14ac:dyDescent="0.25">
      <c r="A252" s="1" t="s">
        <v>574</v>
      </c>
      <c r="B252" s="1" t="s">
        <v>268</v>
      </c>
      <c r="C252" s="1" t="str">
        <f>VLOOKUP(B252,飯店地址!A:B,2,FALSE)</f>
        <v>台北市北投區溫泉路銀光巷4之1號</v>
      </c>
      <c r="D252" s="1" t="s">
        <v>1217</v>
      </c>
      <c r="E252" s="1" t="s">
        <v>1214</v>
      </c>
      <c r="F252" s="1" t="s">
        <v>1278</v>
      </c>
      <c r="G252" s="1" t="s">
        <v>590</v>
      </c>
      <c r="H252" s="1" t="s">
        <v>611</v>
      </c>
      <c r="I252" s="1" t="s">
        <v>624</v>
      </c>
      <c r="J252" s="1" t="s">
        <v>624</v>
      </c>
      <c r="K252" s="1" t="s">
        <v>611</v>
      </c>
      <c r="L252">
        <v>7.9</v>
      </c>
    </row>
    <row r="253" spans="1:12" x14ac:dyDescent="0.25">
      <c r="A253" s="1" t="s">
        <v>574</v>
      </c>
      <c r="B253" s="1" t="s">
        <v>269</v>
      </c>
      <c r="C253" s="1" t="str">
        <f>VLOOKUP(B253,飯店地址!A:B,2,FALSE)</f>
        <v>台北市大安區信義路三段11號1樓</v>
      </c>
      <c r="D253" s="1" t="s">
        <v>1217</v>
      </c>
      <c r="E253" s="1" t="s">
        <v>1215</v>
      </c>
      <c r="F253" s="1" t="s">
        <v>1216</v>
      </c>
      <c r="G253" s="1" t="s">
        <v>578</v>
      </c>
      <c r="H253" s="1" t="s">
        <v>590</v>
      </c>
      <c r="I253" s="1" t="s">
        <v>617</v>
      </c>
      <c r="J253" s="1" t="s">
        <v>609</v>
      </c>
      <c r="K253" s="1" t="s">
        <v>578</v>
      </c>
      <c r="L253">
        <v>8.5</v>
      </c>
    </row>
    <row r="254" spans="1:12" x14ac:dyDescent="0.25">
      <c r="A254" s="1" t="s">
        <v>574</v>
      </c>
      <c r="B254" s="1" t="s">
        <v>270</v>
      </c>
      <c r="C254" s="1" t="str">
        <f>VLOOKUP(B254,飯店地址!A:B,2,FALSE)</f>
        <v>台北市中正區忠孝西路一段72號5樓</v>
      </c>
      <c r="D254" s="1" t="s">
        <v>1217</v>
      </c>
      <c r="E254" s="1" t="s">
        <v>1012</v>
      </c>
      <c r="F254" s="1" t="s">
        <v>1050</v>
      </c>
      <c r="G254" s="1" t="s">
        <v>617</v>
      </c>
      <c r="H254" s="1" t="s">
        <v>590</v>
      </c>
      <c r="I254" s="1" t="s">
        <v>619</v>
      </c>
      <c r="J254" s="1" t="s">
        <v>591</v>
      </c>
      <c r="K254" s="1" t="s">
        <v>585</v>
      </c>
      <c r="L254">
        <v>8.6999999999999993</v>
      </c>
    </row>
    <row r="255" spans="1:12" x14ac:dyDescent="0.25">
      <c r="A255" s="1" t="s">
        <v>574</v>
      </c>
      <c r="B255" s="1" t="s">
        <v>271</v>
      </c>
      <c r="C255" s="1" t="str">
        <f>VLOOKUP(B255,飯店地址!A:B,2,FALSE)</f>
        <v>台北市萬華區西寧南路30號3樓</v>
      </c>
      <c r="D255" s="1" t="s">
        <v>1217</v>
      </c>
      <c r="E255" s="1" t="s">
        <v>1047</v>
      </c>
      <c r="F255" s="1" t="s">
        <v>1048</v>
      </c>
      <c r="G255" s="1" t="s">
        <v>579</v>
      </c>
      <c r="H255" s="1" t="s">
        <v>578</v>
      </c>
      <c r="I255" s="1" t="s">
        <v>582</v>
      </c>
      <c r="J255" s="1" t="s">
        <v>583</v>
      </c>
      <c r="K255" s="1" t="s">
        <v>578</v>
      </c>
      <c r="L255">
        <v>8.5</v>
      </c>
    </row>
    <row r="256" spans="1:12" x14ac:dyDescent="0.25">
      <c r="A256" s="1" t="s">
        <v>574</v>
      </c>
      <c r="B256" s="1" t="s">
        <v>272</v>
      </c>
      <c r="C256" s="1" t="str">
        <f>VLOOKUP(B256,飯店地址!A:B,2,FALSE)</f>
        <v>台北市萬華區中華路一段90號6樓</v>
      </c>
      <c r="D256" s="1" t="s">
        <v>1217</v>
      </c>
      <c r="E256" s="1" t="s">
        <v>1049</v>
      </c>
      <c r="F256" s="1" t="s">
        <v>1050</v>
      </c>
      <c r="G256" s="1" t="s">
        <v>579</v>
      </c>
      <c r="H256" s="1" t="s">
        <v>608</v>
      </c>
      <c r="I256" s="1" t="s">
        <v>599</v>
      </c>
      <c r="J256" s="1" t="s">
        <v>611</v>
      </c>
      <c r="K256" s="1" t="s">
        <v>578</v>
      </c>
      <c r="L256">
        <v>8.6</v>
      </c>
    </row>
    <row r="257" spans="1:12" x14ac:dyDescent="0.25">
      <c r="A257" s="1" t="s">
        <v>574</v>
      </c>
      <c r="B257" s="1" t="s">
        <v>273</v>
      </c>
      <c r="C257" s="1" t="str">
        <f>VLOOKUP(B257,飯店地址!A:B,2,FALSE)</f>
        <v>台北市萬華區長沙街二段11號10樓</v>
      </c>
      <c r="D257" s="1" t="s">
        <v>1217</v>
      </c>
      <c r="E257" s="1" t="s">
        <v>620</v>
      </c>
      <c r="F257" s="1" t="s">
        <v>946</v>
      </c>
      <c r="G257" s="1" t="s">
        <v>619</v>
      </c>
      <c r="H257" s="1" t="s">
        <v>577</v>
      </c>
      <c r="I257" s="1" t="s">
        <v>599</v>
      </c>
      <c r="J257" s="1" t="s">
        <v>608</v>
      </c>
      <c r="K257" s="1" t="s">
        <v>617</v>
      </c>
      <c r="L257">
        <v>9</v>
      </c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</sheetData>
  <autoFilter ref="A1:L257" xr:uid="{5B15E82B-9306-4F4D-842A-1960A903D49F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1E49-F71E-46AC-B831-B8D220513376}">
  <dimension ref="A1:L247"/>
  <sheetViews>
    <sheetView topLeftCell="A228" workbookViewId="0">
      <selection activeCell="C232" sqref="C232"/>
    </sheetView>
  </sheetViews>
  <sheetFormatPr defaultRowHeight="16.5" x14ac:dyDescent="0.25"/>
  <sheetData>
    <row r="1" spans="1:12" x14ac:dyDescent="0.25">
      <c r="A1" s="1" t="s">
        <v>1696</v>
      </c>
      <c r="B1" s="1" t="s">
        <v>0</v>
      </c>
      <c r="C1" s="1" t="s">
        <v>287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5</v>
      </c>
      <c r="C2" s="1" t="s">
        <v>524</v>
      </c>
      <c r="D2" s="1" t="s">
        <v>1317</v>
      </c>
      <c r="E2" s="1" t="s">
        <v>1056</v>
      </c>
      <c r="F2" s="1" t="s">
        <v>1057</v>
      </c>
      <c r="G2" s="1" t="s">
        <v>578</v>
      </c>
      <c r="H2" s="1" t="s">
        <v>590</v>
      </c>
      <c r="I2" s="1" t="s">
        <v>578</v>
      </c>
      <c r="J2" s="1" t="s">
        <v>591</v>
      </c>
      <c r="K2" s="1" t="s">
        <v>585</v>
      </c>
      <c r="L2">
        <v>8.4</v>
      </c>
    </row>
    <row r="3" spans="1:12" x14ac:dyDescent="0.25">
      <c r="A3" s="1" t="s">
        <v>574</v>
      </c>
      <c r="B3" s="1" t="s">
        <v>280</v>
      </c>
      <c r="C3" s="1" t="s">
        <v>566</v>
      </c>
      <c r="D3" s="1" t="s">
        <v>1317</v>
      </c>
      <c r="E3" s="1" t="s">
        <v>719</v>
      </c>
      <c r="F3" s="1" t="s">
        <v>1318</v>
      </c>
      <c r="G3" s="1" t="s">
        <v>594</v>
      </c>
      <c r="H3" s="1" t="s">
        <v>916</v>
      </c>
      <c r="I3" s="1" t="s">
        <v>595</v>
      </c>
      <c r="J3" s="1" t="s">
        <v>596</v>
      </c>
      <c r="K3" s="1" t="s">
        <v>577</v>
      </c>
      <c r="L3">
        <v>9.5</v>
      </c>
    </row>
    <row r="4" spans="1:12" x14ac:dyDescent="0.25">
      <c r="A4" s="1" t="s">
        <v>574</v>
      </c>
      <c r="B4" s="1" t="s">
        <v>104</v>
      </c>
      <c r="C4" s="1" t="s">
        <v>542</v>
      </c>
      <c r="D4" s="1" t="s">
        <v>1317</v>
      </c>
      <c r="E4" s="1" t="s">
        <v>792</v>
      </c>
      <c r="F4" s="1" t="s">
        <v>1018</v>
      </c>
      <c r="G4" s="1" t="s">
        <v>578</v>
      </c>
      <c r="H4" s="1" t="s">
        <v>617</v>
      </c>
      <c r="I4" s="1" t="s">
        <v>610</v>
      </c>
      <c r="J4" s="1" t="s">
        <v>591</v>
      </c>
      <c r="K4" s="1" t="s">
        <v>595</v>
      </c>
      <c r="L4">
        <v>8.8000000000000007</v>
      </c>
    </row>
    <row r="5" spans="1:12" x14ac:dyDescent="0.25">
      <c r="A5" s="1" t="s">
        <v>574</v>
      </c>
      <c r="B5" s="1" t="s">
        <v>7</v>
      </c>
      <c r="C5" s="1" t="s">
        <v>567</v>
      </c>
      <c r="D5" s="1" t="s">
        <v>1317</v>
      </c>
      <c r="E5" s="1" t="s">
        <v>597</v>
      </c>
      <c r="F5" s="1" t="s">
        <v>598</v>
      </c>
      <c r="G5" s="1" t="s">
        <v>578</v>
      </c>
      <c r="H5" s="1" t="s">
        <v>599</v>
      </c>
      <c r="I5" s="1" t="s">
        <v>599</v>
      </c>
      <c r="J5" s="1" t="s">
        <v>591</v>
      </c>
      <c r="K5" s="1" t="s">
        <v>600</v>
      </c>
      <c r="L5">
        <v>8.6999999999999993</v>
      </c>
    </row>
    <row r="6" spans="1:12" x14ac:dyDescent="0.25">
      <c r="A6" s="1" t="s">
        <v>574</v>
      </c>
      <c r="B6" s="1" t="s">
        <v>112</v>
      </c>
      <c r="C6" s="1" t="s">
        <v>544</v>
      </c>
      <c r="D6" s="1" t="s">
        <v>1317</v>
      </c>
      <c r="E6" s="1" t="s">
        <v>806</v>
      </c>
      <c r="F6" s="1" t="s">
        <v>1126</v>
      </c>
      <c r="G6" s="1" t="s">
        <v>596</v>
      </c>
      <c r="H6" s="1" t="s">
        <v>610</v>
      </c>
      <c r="I6" s="1" t="s">
        <v>619</v>
      </c>
      <c r="J6" s="1" t="s">
        <v>577</v>
      </c>
      <c r="K6" s="1" t="s">
        <v>619</v>
      </c>
      <c r="L6">
        <v>9.4</v>
      </c>
    </row>
    <row r="7" spans="1:12" x14ac:dyDescent="0.25">
      <c r="A7" s="1" t="s">
        <v>574</v>
      </c>
      <c r="B7" s="1" t="s">
        <v>267</v>
      </c>
      <c r="C7" s="1" t="s">
        <v>562</v>
      </c>
      <c r="D7" s="1" t="s">
        <v>1317</v>
      </c>
      <c r="E7" s="1" t="s">
        <v>1042</v>
      </c>
      <c r="F7" s="1" t="s">
        <v>970</v>
      </c>
      <c r="G7" s="1" t="s">
        <v>590</v>
      </c>
      <c r="H7" s="1" t="s">
        <v>590</v>
      </c>
      <c r="I7" s="1" t="s">
        <v>579</v>
      </c>
      <c r="J7" s="1" t="s">
        <v>603</v>
      </c>
      <c r="K7" s="1" t="s">
        <v>578</v>
      </c>
      <c r="L7">
        <v>8.5</v>
      </c>
    </row>
    <row r="8" spans="1:12" x14ac:dyDescent="0.25">
      <c r="A8" s="1" t="s">
        <v>574</v>
      </c>
      <c r="B8" s="1" t="s">
        <v>181</v>
      </c>
      <c r="C8" s="1" t="s">
        <v>554</v>
      </c>
      <c r="D8" s="1" t="s">
        <v>1317</v>
      </c>
      <c r="E8" s="1" t="s">
        <v>914</v>
      </c>
      <c r="F8" s="1" t="s">
        <v>674</v>
      </c>
      <c r="G8" s="1" t="s">
        <v>689</v>
      </c>
      <c r="H8" s="1" t="s">
        <v>916</v>
      </c>
      <c r="I8" s="1" t="s">
        <v>916</v>
      </c>
      <c r="J8" s="1" t="s">
        <v>577</v>
      </c>
      <c r="K8" s="1" t="s">
        <v>619</v>
      </c>
      <c r="L8">
        <v>9.6</v>
      </c>
    </row>
    <row r="9" spans="1:12" x14ac:dyDescent="0.25">
      <c r="A9" s="1" t="s">
        <v>574</v>
      </c>
      <c r="B9" s="1" t="s">
        <v>220</v>
      </c>
      <c r="C9" s="1" t="s">
        <v>559</v>
      </c>
      <c r="D9" s="1" t="s">
        <v>1317</v>
      </c>
      <c r="E9" s="1" t="s">
        <v>601</v>
      </c>
      <c r="F9" s="1" t="s">
        <v>773</v>
      </c>
      <c r="G9" s="1" t="s">
        <v>619</v>
      </c>
      <c r="H9" s="1" t="s">
        <v>619</v>
      </c>
      <c r="I9" s="1" t="s">
        <v>582</v>
      </c>
      <c r="J9" s="1" t="s">
        <v>582</v>
      </c>
      <c r="K9" s="1" t="s">
        <v>618</v>
      </c>
      <c r="L9">
        <v>8.1999999999999993</v>
      </c>
    </row>
    <row r="10" spans="1:12" x14ac:dyDescent="0.25">
      <c r="A10" s="1" t="s">
        <v>574</v>
      </c>
      <c r="B10" s="1" t="s">
        <v>10</v>
      </c>
      <c r="C10" s="1" t="s">
        <v>527</v>
      </c>
      <c r="D10" s="1" t="s">
        <v>1317</v>
      </c>
      <c r="E10" s="1" t="s">
        <v>1060</v>
      </c>
      <c r="F10" s="1" t="s">
        <v>1061</v>
      </c>
      <c r="G10" s="1" t="s">
        <v>578</v>
      </c>
      <c r="H10" s="1" t="s">
        <v>591</v>
      </c>
      <c r="I10" s="1" t="s">
        <v>595</v>
      </c>
      <c r="J10" s="1" t="s">
        <v>614</v>
      </c>
      <c r="K10" s="1" t="s">
        <v>591</v>
      </c>
      <c r="L10">
        <v>8.3000000000000007</v>
      </c>
    </row>
    <row r="11" spans="1:12" x14ac:dyDescent="0.25">
      <c r="A11" s="1" t="s">
        <v>574</v>
      </c>
      <c r="B11" s="1" t="s">
        <v>10</v>
      </c>
      <c r="C11" s="1" t="s">
        <v>527</v>
      </c>
      <c r="D11" s="1" t="s">
        <v>1317</v>
      </c>
      <c r="E11" s="1" t="s">
        <v>1060</v>
      </c>
      <c r="F11" s="1" t="s">
        <v>1061</v>
      </c>
      <c r="G11" s="1" t="s">
        <v>578</v>
      </c>
      <c r="H11" s="1" t="s">
        <v>591</v>
      </c>
      <c r="I11" s="1" t="s">
        <v>595</v>
      </c>
      <c r="J11" s="1" t="s">
        <v>614</v>
      </c>
      <c r="K11" s="1" t="s">
        <v>591</v>
      </c>
      <c r="L11">
        <v>8.3000000000000007</v>
      </c>
    </row>
    <row r="12" spans="1:12" x14ac:dyDescent="0.25">
      <c r="A12" s="1" t="s">
        <v>574</v>
      </c>
      <c r="B12" s="1" t="s">
        <v>27</v>
      </c>
      <c r="C12" s="1" t="s">
        <v>529</v>
      </c>
      <c r="D12" s="1" t="s">
        <v>1317</v>
      </c>
      <c r="E12" s="1" t="s">
        <v>606</v>
      </c>
      <c r="F12" s="1" t="s">
        <v>1319</v>
      </c>
      <c r="G12" s="1" t="s">
        <v>614</v>
      </c>
      <c r="H12" s="1" t="s">
        <v>614</v>
      </c>
      <c r="I12" s="1" t="s">
        <v>609</v>
      </c>
      <c r="J12" s="1" t="s">
        <v>638</v>
      </c>
      <c r="K12" s="1" t="s">
        <v>583</v>
      </c>
      <c r="L12">
        <v>7.4</v>
      </c>
    </row>
    <row r="13" spans="1:12" x14ac:dyDescent="0.25">
      <c r="A13" s="1" t="s">
        <v>574</v>
      </c>
      <c r="B13" s="1" t="s">
        <v>170</v>
      </c>
      <c r="C13" s="1" t="s">
        <v>552</v>
      </c>
      <c r="D13" s="1" t="s">
        <v>1317</v>
      </c>
      <c r="E13" s="1" t="s">
        <v>898</v>
      </c>
      <c r="F13" s="1" t="s">
        <v>1274</v>
      </c>
      <c r="G13" s="1" t="s">
        <v>608</v>
      </c>
      <c r="H13" s="1" t="s">
        <v>590</v>
      </c>
      <c r="I13" s="1" t="s">
        <v>619</v>
      </c>
      <c r="J13" s="1" t="s">
        <v>609</v>
      </c>
      <c r="K13" s="1" t="s">
        <v>578</v>
      </c>
      <c r="L13">
        <v>8.5</v>
      </c>
    </row>
    <row r="14" spans="1:12" x14ac:dyDescent="0.25">
      <c r="A14" s="1" t="s">
        <v>574</v>
      </c>
      <c r="B14" s="1" t="s">
        <v>211</v>
      </c>
      <c r="C14" s="1" t="s">
        <v>558</v>
      </c>
      <c r="D14" s="1" t="s">
        <v>1317</v>
      </c>
      <c r="E14" s="1" t="s">
        <v>601</v>
      </c>
      <c r="F14" s="1" t="s">
        <v>1084</v>
      </c>
      <c r="G14" s="1" t="s">
        <v>590</v>
      </c>
      <c r="H14" s="1" t="s">
        <v>603</v>
      </c>
      <c r="I14" s="1" t="s">
        <v>590</v>
      </c>
      <c r="J14" s="1" t="s">
        <v>605</v>
      </c>
      <c r="K14" s="1" t="s">
        <v>585</v>
      </c>
      <c r="L14">
        <v>8.4</v>
      </c>
    </row>
    <row r="15" spans="1:12" x14ac:dyDescent="0.25">
      <c r="A15" s="1" t="s">
        <v>574</v>
      </c>
      <c r="B15" s="1" t="s">
        <v>255</v>
      </c>
      <c r="C15" s="1" t="s">
        <v>561</v>
      </c>
      <c r="D15" s="1" t="s">
        <v>1317</v>
      </c>
      <c r="E15" s="1" t="s">
        <v>1023</v>
      </c>
      <c r="F15" s="1" t="s">
        <v>1016</v>
      </c>
      <c r="G15" s="1" t="s">
        <v>583</v>
      </c>
      <c r="H15" s="1" t="s">
        <v>605</v>
      </c>
      <c r="I15" s="1" t="s">
        <v>579</v>
      </c>
      <c r="J15" s="1" t="s">
        <v>624</v>
      </c>
      <c r="K15" s="1" t="s">
        <v>611</v>
      </c>
      <c r="L15">
        <v>7.9</v>
      </c>
    </row>
    <row r="16" spans="1:12" x14ac:dyDescent="0.25">
      <c r="A16" s="1" t="s">
        <v>574</v>
      </c>
      <c r="B16" s="1" t="s">
        <v>140</v>
      </c>
      <c r="C16" s="1" t="s">
        <v>549</v>
      </c>
      <c r="D16" s="1" t="s">
        <v>1317</v>
      </c>
      <c r="E16" s="1" t="s">
        <v>639</v>
      </c>
      <c r="F16" s="1" t="s">
        <v>801</v>
      </c>
      <c r="G16" s="1" t="s">
        <v>611</v>
      </c>
      <c r="H16" s="1" t="s">
        <v>614</v>
      </c>
      <c r="I16" s="1" t="s">
        <v>579</v>
      </c>
      <c r="J16" s="1" t="s">
        <v>638</v>
      </c>
      <c r="K16" s="1" t="s">
        <v>609</v>
      </c>
      <c r="L16">
        <v>7.8</v>
      </c>
    </row>
    <row r="17" spans="1:12" x14ac:dyDescent="0.25">
      <c r="A17" s="1" t="s">
        <v>574</v>
      </c>
      <c r="B17" s="1" t="s">
        <v>6</v>
      </c>
      <c r="C17" s="1" t="s">
        <v>525</v>
      </c>
      <c r="D17" s="1" t="s">
        <v>1317</v>
      </c>
      <c r="E17" s="1" t="s">
        <v>856</v>
      </c>
      <c r="F17" s="1" t="s">
        <v>1058</v>
      </c>
      <c r="G17" s="1" t="s">
        <v>594</v>
      </c>
      <c r="H17" s="1" t="s">
        <v>594</v>
      </c>
      <c r="I17" s="1" t="s">
        <v>596</v>
      </c>
      <c r="J17" s="1" t="s">
        <v>595</v>
      </c>
      <c r="K17" s="1" t="s">
        <v>595</v>
      </c>
      <c r="L17">
        <v>9.5</v>
      </c>
    </row>
    <row r="18" spans="1:12" x14ac:dyDescent="0.25">
      <c r="A18" s="1" t="s">
        <v>574</v>
      </c>
      <c r="B18" s="1" t="s">
        <v>184</v>
      </c>
      <c r="C18" s="1" t="s">
        <v>556</v>
      </c>
      <c r="D18" s="1" t="s">
        <v>1317</v>
      </c>
      <c r="E18" s="1" t="s">
        <v>620</v>
      </c>
      <c r="F18" s="1" t="s">
        <v>1320</v>
      </c>
      <c r="G18" s="1" t="s">
        <v>638</v>
      </c>
      <c r="H18" s="1" t="s">
        <v>693</v>
      </c>
      <c r="I18" s="1" t="s">
        <v>583</v>
      </c>
      <c r="J18" s="1" t="s">
        <v>921</v>
      </c>
      <c r="K18" s="1" t="s">
        <v>630</v>
      </c>
      <c r="L18">
        <v>6.7</v>
      </c>
    </row>
    <row r="19" spans="1:12" x14ac:dyDescent="0.25">
      <c r="A19" s="1" t="s">
        <v>574</v>
      </c>
      <c r="B19" s="1" t="s">
        <v>90</v>
      </c>
      <c r="C19" s="1" t="s">
        <v>541</v>
      </c>
      <c r="D19" s="1" t="s">
        <v>1317</v>
      </c>
      <c r="E19" s="1" t="s">
        <v>770</v>
      </c>
      <c r="F19" s="1" t="s">
        <v>1321</v>
      </c>
      <c r="G19" s="1" t="s">
        <v>583</v>
      </c>
      <c r="H19" s="1" t="s">
        <v>609</v>
      </c>
      <c r="I19" s="1" t="s">
        <v>585</v>
      </c>
      <c r="J19" s="1" t="s">
        <v>624</v>
      </c>
      <c r="K19" s="1" t="s">
        <v>611</v>
      </c>
      <c r="L19">
        <v>7.9</v>
      </c>
    </row>
    <row r="20" spans="1:12" x14ac:dyDescent="0.25">
      <c r="A20" s="1" t="s">
        <v>574</v>
      </c>
      <c r="B20" s="1" t="s">
        <v>48</v>
      </c>
      <c r="C20" s="1" t="s">
        <v>535</v>
      </c>
      <c r="D20" s="1" t="s">
        <v>1317</v>
      </c>
      <c r="E20" s="1" t="s">
        <v>647</v>
      </c>
      <c r="F20" s="1" t="s">
        <v>1322</v>
      </c>
      <c r="G20" s="1" t="s">
        <v>619</v>
      </c>
      <c r="H20" s="1" t="s">
        <v>596</v>
      </c>
      <c r="I20" s="1" t="s">
        <v>596</v>
      </c>
      <c r="J20" s="1" t="s">
        <v>582</v>
      </c>
      <c r="K20" s="1" t="s">
        <v>619</v>
      </c>
      <c r="L20">
        <v>9.3000000000000007</v>
      </c>
    </row>
    <row r="21" spans="1:12" x14ac:dyDescent="0.25">
      <c r="A21" s="1" t="s">
        <v>574</v>
      </c>
      <c r="B21" s="1" t="s">
        <v>55</v>
      </c>
      <c r="C21" s="1" t="s">
        <v>536</v>
      </c>
      <c r="D21" s="1" t="s">
        <v>1317</v>
      </c>
      <c r="E21" s="1" t="s">
        <v>702</v>
      </c>
      <c r="F21" s="1" t="s">
        <v>1093</v>
      </c>
      <c r="G21" s="1" t="s">
        <v>600</v>
      </c>
      <c r="H21" s="1" t="s">
        <v>609</v>
      </c>
      <c r="I21" s="1" t="s">
        <v>617</v>
      </c>
      <c r="J21" s="1" t="s">
        <v>646</v>
      </c>
      <c r="K21" s="1" t="s">
        <v>584</v>
      </c>
      <c r="L21">
        <v>8</v>
      </c>
    </row>
    <row r="22" spans="1:12" x14ac:dyDescent="0.25">
      <c r="A22" s="1" t="s">
        <v>574</v>
      </c>
      <c r="B22" s="1" t="s">
        <v>8</v>
      </c>
      <c r="C22" s="1" t="s">
        <v>526</v>
      </c>
      <c r="D22" s="1" t="s">
        <v>1317</v>
      </c>
      <c r="E22" s="1" t="s">
        <v>1030</v>
      </c>
      <c r="F22" s="1" t="s">
        <v>1221</v>
      </c>
      <c r="G22" s="1" t="s">
        <v>600</v>
      </c>
      <c r="H22" s="1" t="s">
        <v>603</v>
      </c>
      <c r="I22" s="1" t="s">
        <v>600</v>
      </c>
      <c r="J22" s="1" t="s">
        <v>604</v>
      </c>
      <c r="K22" s="1" t="s">
        <v>605</v>
      </c>
      <c r="L22">
        <v>8</v>
      </c>
    </row>
    <row r="23" spans="1:12" x14ac:dyDescent="0.25">
      <c r="A23" s="1" t="s">
        <v>574</v>
      </c>
      <c r="B23" s="1" t="s">
        <v>169</v>
      </c>
      <c r="C23" s="1" t="s">
        <v>551</v>
      </c>
      <c r="D23" s="1" t="s">
        <v>1317</v>
      </c>
      <c r="E23" s="1" t="s">
        <v>897</v>
      </c>
      <c r="F23" s="1" t="s">
        <v>858</v>
      </c>
      <c r="G23" s="1" t="s">
        <v>583</v>
      </c>
      <c r="H23" s="1" t="s">
        <v>600</v>
      </c>
      <c r="I23" s="1" t="s">
        <v>585</v>
      </c>
      <c r="J23" s="1" t="s">
        <v>584</v>
      </c>
      <c r="K23" s="1" t="s">
        <v>603</v>
      </c>
      <c r="L23">
        <v>8.1</v>
      </c>
    </row>
    <row r="24" spans="1:12" x14ac:dyDescent="0.25">
      <c r="A24" s="1" t="s">
        <v>574</v>
      </c>
      <c r="B24" s="1" t="s">
        <v>126</v>
      </c>
      <c r="C24" s="1" t="s">
        <v>548</v>
      </c>
      <c r="D24" s="1" t="s">
        <v>1317</v>
      </c>
      <c r="E24" s="1" t="s">
        <v>1258</v>
      </c>
      <c r="F24" s="1" t="s">
        <v>917</v>
      </c>
      <c r="G24" s="1" t="s">
        <v>599</v>
      </c>
      <c r="H24" s="1" t="s">
        <v>617</v>
      </c>
      <c r="I24" s="1" t="s">
        <v>596</v>
      </c>
      <c r="J24" s="1" t="s">
        <v>599</v>
      </c>
      <c r="K24" s="1" t="s">
        <v>595</v>
      </c>
      <c r="L24">
        <v>9.1999999999999993</v>
      </c>
    </row>
    <row r="25" spans="1:12" x14ac:dyDescent="0.25">
      <c r="A25" s="1" t="s">
        <v>574</v>
      </c>
      <c r="B25" s="1" t="s">
        <v>252</v>
      </c>
      <c r="C25" s="1" t="s">
        <v>560</v>
      </c>
      <c r="D25" s="1" t="s">
        <v>1317</v>
      </c>
      <c r="E25" s="1" t="s">
        <v>1203</v>
      </c>
      <c r="F25" s="1" t="s">
        <v>1323</v>
      </c>
      <c r="G25" s="1" t="s">
        <v>596</v>
      </c>
      <c r="H25" s="1" t="s">
        <v>594</v>
      </c>
      <c r="I25" s="1" t="s">
        <v>595</v>
      </c>
      <c r="J25" s="1" t="s">
        <v>595</v>
      </c>
      <c r="K25" s="1" t="s">
        <v>617</v>
      </c>
      <c r="L25">
        <v>9.4</v>
      </c>
    </row>
    <row r="26" spans="1:12" x14ac:dyDescent="0.25">
      <c r="A26" s="1" t="s">
        <v>574</v>
      </c>
      <c r="B26" s="1" t="s">
        <v>38</v>
      </c>
      <c r="C26" s="1" t="s">
        <v>531</v>
      </c>
      <c r="D26" s="1" t="s">
        <v>1317</v>
      </c>
      <c r="E26" s="1" t="s">
        <v>665</v>
      </c>
      <c r="F26" s="1" t="s">
        <v>1080</v>
      </c>
      <c r="G26" s="1" t="s">
        <v>599</v>
      </c>
      <c r="H26" s="1" t="s">
        <v>599</v>
      </c>
      <c r="I26" s="1" t="s">
        <v>577</v>
      </c>
      <c r="J26" s="1" t="s">
        <v>577</v>
      </c>
      <c r="K26" s="1" t="s">
        <v>599</v>
      </c>
      <c r="L26">
        <v>9.1</v>
      </c>
    </row>
    <row r="27" spans="1:12" x14ac:dyDescent="0.25">
      <c r="A27" s="1" t="s">
        <v>574</v>
      </c>
      <c r="B27" s="1" t="s">
        <v>71</v>
      </c>
      <c r="C27" s="1" t="s">
        <v>538</v>
      </c>
      <c r="D27" s="1" t="s">
        <v>1317</v>
      </c>
      <c r="E27" s="1" t="s">
        <v>731</v>
      </c>
      <c r="F27" s="1" t="s">
        <v>1101</v>
      </c>
      <c r="G27" s="1" t="s">
        <v>594</v>
      </c>
      <c r="H27" s="1" t="s">
        <v>689</v>
      </c>
      <c r="I27" s="1" t="s">
        <v>689</v>
      </c>
      <c r="J27" s="1" t="s">
        <v>599</v>
      </c>
      <c r="K27" s="1" t="s">
        <v>599</v>
      </c>
      <c r="L27">
        <v>9.6</v>
      </c>
    </row>
    <row r="28" spans="1:12" x14ac:dyDescent="0.25">
      <c r="A28" s="1" t="s">
        <v>574</v>
      </c>
      <c r="B28" s="1" t="s">
        <v>71</v>
      </c>
      <c r="C28" s="1" t="s">
        <v>538</v>
      </c>
      <c r="D28" s="1" t="s">
        <v>1317</v>
      </c>
      <c r="E28" s="1" t="s">
        <v>731</v>
      </c>
      <c r="F28" s="1" t="s">
        <v>1101</v>
      </c>
      <c r="G28" s="1" t="s">
        <v>594</v>
      </c>
      <c r="H28" s="1" t="s">
        <v>689</v>
      </c>
      <c r="I28" s="1" t="s">
        <v>689</v>
      </c>
      <c r="J28" s="1" t="s">
        <v>599</v>
      </c>
      <c r="K28" s="1" t="s">
        <v>599</v>
      </c>
      <c r="L28">
        <v>9.6</v>
      </c>
    </row>
    <row r="29" spans="1:12" x14ac:dyDescent="0.25">
      <c r="A29" s="1" t="s">
        <v>574</v>
      </c>
      <c r="B29" s="1" t="s">
        <v>111</v>
      </c>
      <c r="C29" s="1" t="s">
        <v>543</v>
      </c>
      <c r="D29" s="1" t="s">
        <v>1317</v>
      </c>
      <c r="E29" s="1" t="s">
        <v>586</v>
      </c>
      <c r="F29" s="1" t="s">
        <v>641</v>
      </c>
      <c r="G29" s="1" t="s">
        <v>600</v>
      </c>
      <c r="H29" s="1" t="s">
        <v>600</v>
      </c>
      <c r="I29" s="1" t="s">
        <v>619</v>
      </c>
      <c r="J29" s="1" t="s">
        <v>600</v>
      </c>
      <c r="K29" s="1" t="s">
        <v>617</v>
      </c>
      <c r="L29">
        <v>8.4</v>
      </c>
    </row>
    <row r="30" spans="1:12" x14ac:dyDescent="0.25">
      <c r="A30" s="1" t="s">
        <v>574</v>
      </c>
      <c r="B30" s="1" t="s">
        <v>88</v>
      </c>
      <c r="C30" s="1" t="s">
        <v>540</v>
      </c>
      <c r="D30" s="1" t="s">
        <v>1317</v>
      </c>
      <c r="E30" s="1" t="s">
        <v>606</v>
      </c>
      <c r="F30" s="1" t="s">
        <v>1112</v>
      </c>
      <c r="G30" s="1" t="s">
        <v>585</v>
      </c>
      <c r="H30" s="1" t="s">
        <v>577</v>
      </c>
      <c r="I30" s="1" t="s">
        <v>577</v>
      </c>
      <c r="J30" s="1" t="s">
        <v>600</v>
      </c>
      <c r="K30" s="1" t="s">
        <v>600</v>
      </c>
      <c r="L30">
        <v>8.6999999999999993</v>
      </c>
    </row>
    <row r="31" spans="1:12" x14ac:dyDescent="0.25">
      <c r="A31" s="1" t="s">
        <v>574</v>
      </c>
      <c r="B31" s="1" t="s">
        <v>44</v>
      </c>
      <c r="C31" s="1" t="s">
        <v>534</v>
      </c>
      <c r="D31" s="1" t="s">
        <v>1317</v>
      </c>
      <c r="E31" s="1" t="s">
        <v>601</v>
      </c>
      <c r="F31" s="1" t="s">
        <v>1324</v>
      </c>
      <c r="G31" s="1" t="s">
        <v>614</v>
      </c>
      <c r="H31" s="1" t="s">
        <v>584</v>
      </c>
      <c r="I31" s="1" t="s">
        <v>590</v>
      </c>
      <c r="J31" s="1" t="s">
        <v>638</v>
      </c>
      <c r="K31" s="1" t="s">
        <v>584</v>
      </c>
      <c r="L31">
        <v>7.6</v>
      </c>
    </row>
    <row r="32" spans="1:12" x14ac:dyDescent="0.25">
      <c r="A32" s="1" t="s">
        <v>574</v>
      </c>
      <c r="B32" s="1" t="s">
        <v>42</v>
      </c>
      <c r="C32" s="1" t="s">
        <v>533</v>
      </c>
      <c r="D32" s="1" t="s">
        <v>1317</v>
      </c>
      <c r="E32" s="1" t="s">
        <v>1081</v>
      </c>
      <c r="F32" s="1" t="s">
        <v>1082</v>
      </c>
      <c r="G32" s="1" t="s">
        <v>595</v>
      </c>
      <c r="H32" s="1" t="s">
        <v>610</v>
      </c>
      <c r="I32" s="1" t="s">
        <v>596</v>
      </c>
      <c r="J32" s="1" t="s">
        <v>617</v>
      </c>
      <c r="K32" s="1" t="s">
        <v>595</v>
      </c>
      <c r="L32">
        <v>9.3000000000000007</v>
      </c>
    </row>
    <row r="33" spans="1:12" x14ac:dyDescent="0.25">
      <c r="A33" s="1" t="s">
        <v>574</v>
      </c>
      <c r="B33" s="1" t="s">
        <v>182</v>
      </c>
      <c r="C33" s="1" t="s">
        <v>555</v>
      </c>
      <c r="D33" s="1" t="s">
        <v>1317</v>
      </c>
      <c r="E33" s="1" t="s">
        <v>668</v>
      </c>
      <c r="F33" s="1" t="s">
        <v>1325</v>
      </c>
      <c r="G33" s="1" t="s">
        <v>577</v>
      </c>
      <c r="H33" s="1" t="s">
        <v>603</v>
      </c>
      <c r="I33" s="1" t="s">
        <v>619</v>
      </c>
      <c r="J33" s="1" t="s">
        <v>635</v>
      </c>
      <c r="K33" s="1" t="s">
        <v>591</v>
      </c>
      <c r="L33">
        <v>8.6</v>
      </c>
    </row>
    <row r="34" spans="1:12" x14ac:dyDescent="0.25">
      <c r="A34" s="1" t="s">
        <v>574</v>
      </c>
      <c r="B34" s="1" t="s">
        <v>117</v>
      </c>
      <c r="C34" s="1" t="s">
        <v>546</v>
      </c>
      <c r="D34" s="1" t="s">
        <v>1317</v>
      </c>
      <c r="E34" s="1" t="s">
        <v>1127</v>
      </c>
      <c r="F34" s="1" t="s">
        <v>1128</v>
      </c>
      <c r="G34" s="1" t="s">
        <v>610</v>
      </c>
      <c r="H34" s="1" t="s">
        <v>594</v>
      </c>
      <c r="I34" s="1" t="s">
        <v>594</v>
      </c>
      <c r="J34" s="1" t="s">
        <v>577</v>
      </c>
      <c r="K34" s="1" t="s">
        <v>577</v>
      </c>
      <c r="L34">
        <v>9.4</v>
      </c>
    </row>
    <row r="35" spans="1:12" x14ac:dyDescent="0.25">
      <c r="A35" s="1" t="s">
        <v>574</v>
      </c>
      <c r="B35" s="1" t="s">
        <v>91</v>
      </c>
      <c r="C35" s="1" t="s">
        <v>542</v>
      </c>
      <c r="D35" s="1" t="s">
        <v>1317</v>
      </c>
      <c r="E35" s="1" t="s">
        <v>620</v>
      </c>
      <c r="F35" s="1" t="s">
        <v>772</v>
      </c>
      <c r="G35" s="1" t="s">
        <v>603</v>
      </c>
      <c r="H35" s="1" t="s">
        <v>578</v>
      </c>
      <c r="I35" s="1" t="s">
        <v>582</v>
      </c>
      <c r="J35" s="1" t="s">
        <v>584</v>
      </c>
      <c r="K35" s="1" t="s">
        <v>611</v>
      </c>
      <c r="L35">
        <v>8.3000000000000007</v>
      </c>
    </row>
    <row r="36" spans="1:12" x14ac:dyDescent="0.25">
      <c r="A36" s="1" t="s">
        <v>574</v>
      </c>
      <c r="B36" s="1" t="s">
        <v>279</v>
      </c>
      <c r="C36" s="1" t="s">
        <v>563</v>
      </c>
      <c r="D36" s="1" t="s">
        <v>1317</v>
      </c>
      <c r="E36" s="1" t="s">
        <v>1161</v>
      </c>
      <c r="F36" s="1" t="s">
        <v>1162</v>
      </c>
      <c r="G36" s="1" t="s">
        <v>619</v>
      </c>
      <c r="H36" s="1" t="s">
        <v>599</v>
      </c>
      <c r="I36" s="1" t="s">
        <v>577</v>
      </c>
      <c r="J36" s="1" t="s">
        <v>585</v>
      </c>
      <c r="K36" s="1" t="s">
        <v>610</v>
      </c>
      <c r="L36">
        <v>9.1999999999999993</v>
      </c>
    </row>
    <row r="37" spans="1:12" x14ac:dyDescent="0.25">
      <c r="A37" s="1" t="s">
        <v>574</v>
      </c>
      <c r="B37" s="1" t="s">
        <v>148</v>
      </c>
      <c r="C37" s="1" t="s">
        <v>550</v>
      </c>
      <c r="D37" s="1" t="s">
        <v>1317</v>
      </c>
      <c r="E37" s="1" t="s">
        <v>994</v>
      </c>
      <c r="F37" s="1" t="s">
        <v>943</v>
      </c>
      <c r="G37" s="1" t="s">
        <v>582</v>
      </c>
      <c r="H37" s="1" t="s">
        <v>577</v>
      </c>
      <c r="I37" s="1" t="s">
        <v>585</v>
      </c>
      <c r="J37" s="1" t="s">
        <v>600</v>
      </c>
      <c r="K37" s="1" t="s">
        <v>582</v>
      </c>
      <c r="L37">
        <v>8.6999999999999993</v>
      </c>
    </row>
    <row r="38" spans="1:12" x14ac:dyDescent="0.25">
      <c r="A38" s="1" t="s">
        <v>574</v>
      </c>
      <c r="B38" s="1" t="s">
        <v>69</v>
      </c>
      <c r="C38" s="1" t="s">
        <v>537</v>
      </c>
      <c r="D38" s="1" t="s">
        <v>1317</v>
      </c>
      <c r="E38" s="1" t="s">
        <v>727</v>
      </c>
      <c r="F38" s="1" t="s">
        <v>1326</v>
      </c>
      <c r="G38" s="1" t="s">
        <v>599</v>
      </c>
      <c r="H38" s="1" t="s">
        <v>594</v>
      </c>
      <c r="I38" s="1" t="s">
        <v>578</v>
      </c>
      <c r="J38" s="1" t="s">
        <v>595</v>
      </c>
      <c r="K38" s="1" t="s">
        <v>617</v>
      </c>
      <c r="L38">
        <v>9.1</v>
      </c>
    </row>
    <row r="39" spans="1:12" x14ac:dyDescent="0.25">
      <c r="A39" s="1" t="s">
        <v>574</v>
      </c>
      <c r="B39" s="1" t="s">
        <v>198</v>
      </c>
      <c r="C39" s="1" t="s">
        <v>1700</v>
      </c>
      <c r="D39" s="1" t="s">
        <v>1317</v>
      </c>
      <c r="E39" s="1" t="s">
        <v>665</v>
      </c>
      <c r="F39" s="1" t="s">
        <v>1173</v>
      </c>
      <c r="G39" s="1" t="s">
        <v>584</v>
      </c>
      <c r="H39" s="1" t="s">
        <v>635</v>
      </c>
      <c r="I39" s="1" t="s">
        <v>590</v>
      </c>
      <c r="J39" s="1" t="s">
        <v>624</v>
      </c>
      <c r="K39" s="1" t="s">
        <v>584</v>
      </c>
      <c r="L39">
        <v>7.6</v>
      </c>
    </row>
    <row r="40" spans="1:12" x14ac:dyDescent="0.25">
      <c r="A40" s="1" t="s">
        <v>574</v>
      </c>
      <c r="B40" s="1" t="s">
        <v>142</v>
      </c>
      <c r="C40" s="1" t="s">
        <v>397</v>
      </c>
      <c r="D40" s="1" t="s">
        <v>1317</v>
      </c>
      <c r="E40" s="1" t="s">
        <v>856</v>
      </c>
      <c r="F40" s="1" t="s">
        <v>698</v>
      </c>
      <c r="G40" s="1" t="s">
        <v>617</v>
      </c>
      <c r="H40" s="1" t="s">
        <v>595</v>
      </c>
      <c r="I40" s="1" t="s">
        <v>579</v>
      </c>
      <c r="J40" s="1" t="s">
        <v>590</v>
      </c>
      <c r="K40" s="1" t="s">
        <v>582</v>
      </c>
      <c r="L40">
        <v>8.9</v>
      </c>
    </row>
    <row r="41" spans="1:12" x14ac:dyDescent="0.25">
      <c r="A41" s="1" t="s">
        <v>574</v>
      </c>
      <c r="B41" s="1" t="s">
        <v>247</v>
      </c>
      <c r="C41" s="1" t="s">
        <v>491</v>
      </c>
      <c r="D41" s="1" t="s">
        <v>1317</v>
      </c>
      <c r="E41" s="1" t="s">
        <v>1012</v>
      </c>
      <c r="F41" s="1" t="s">
        <v>1013</v>
      </c>
      <c r="G41" s="1" t="s">
        <v>577</v>
      </c>
      <c r="H41" s="1" t="s">
        <v>577</v>
      </c>
      <c r="I41" s="1" t="s">
        <v>582</v>
      </c>
      <c r="J41" s="1" t="s">
        <v>603</v>
      </c>
      <c r="K41" s="1" t="s">
        <v>579</v>
      </c>
      <c r="L41">
        <v>8.9</v>
      </c>
    </row>
    <row r="42" spans="1:12" x14ac:dyDescent="0.25">
      <c r="A42" s="1" t="s">
        <v>574</v>
      </c>
      <c r="B42" s="1" t="s">
        <v>197</v>
      </c>
      <c r="C42" s="1" t="s">
        <v>445</v>
      </c>
      <c r="D42" s="1" t="s">
        <v>1317</v>
      </c>
      <c r="E42" s="1" t="s">
        <v>907</v>
      </c>
      <c r="F42" s="1" t="s">
        <v>1327</v>
      </c>
      <c r="G42" s="1" t="s">
        <v>584</v>
      </c>
      <c r="H42" s="1" t="s">
        <v>609</v>
      </c>
      <c r="I42" s="1" t="s">
        <v>599</v>
      </c>
      <c r="J42" s="1" t="s">
        <v>624</v>
      </c>
      <c r="K42" s="1" t="s">
        <v>591</v>
      </c>
      <c r="L42">
        <v>7.9</v>
      </c>
    </row>
    <row r="43" spans="1:12" x14ac:dyDescent="0.25">
      <c r="A43" s="1" t="s">
        <v>574</v>
      </c>
      <c r="B43" s="1" t="s">
        <v>19</v>
      </c>
      <c r="C43" s="1" t="s">
        <v>298</v>
      </c>
      <c r="D43" s="1" t="s">
        <v>1317</v>
      </c>
      <c r="E43" s="1" t="s">
        <v>639</v>
      </c>
      <c r="F43" s="1" t="s">
        <v>1328</v>
      </c>
      <c r="G43" s="1" t="s">
        <v>584</v>
      </c>
      <c r="H43" s="1" t="s">
        <v>583</v>
      </c>
      <c r="I43" s="1" t="s">
        <v>590</v>
      </c>
      <c r="J43" s="1" t="s">
        <v>626</v>
      </c>
      <c r="K43" s="1" t="s">
        <v>591</v>
      </c>
      <c r="L43">
        <v>7.8</v>
      </c>
    </row>
    <row r="44" spans="1:12" x14ac:dyDescent="0.25">
      <c r="A44" s="1" t="s">
        <v>574</v>
      </c>
      <c r="B44" s="1" t="s">
        <v>226</v>
      </c>
      <c r="C44" s="1" t="s">
        <v>470</v>
      </c>
      <c r="D44" s="1" t="s">
        <v>1317</v>
      </c>
      <c r="E44" s="1" t="s">
        <v>979</v>
      </c>
      <c r="F44" s="1" t="s">
        <v>1015</v>
      </c>
      <c r="G44" s="1" t="s">
        <v>584</v>
      </c>
      <c r="H44" s="1" t="s">
        <v>837</v>
      </c>
      <c r="I44" s="1" t="s">
        <v>614</v>
      </c>
      <c r="J44" s="1" t="s">
        <v>981</v>
      </c>
      <c r="K44" s="1" t="s">
        <v>766</v>
      </c>
      <c r="L44">
        <v>6.7</v>
      </c>
    </row>
    <row r="45" spans="1:12" x14ac:dyDescent="0.25">
      <c r="A45" s="1" t="s">
        <v>574</v>
      </c>
      <c r="B45" s="1" t="s">
        <v>187</v>
      </c>
      <c r="C45" s="1" t="s">
        <v>435</v>
      </c>
      <c r="D45" s="1" t="s">
        <v>1317</v>
      </c>
      <c r="E45" s="1" t="s">
        <v>601</v>
      </c>
      <c r="F45" s="1" t="s">
        <v>1329</v>
      </c>
      <c r="G45" s="1" t="s">
        <v>608</v>
      </c>
      <c r="H45" s="1" t="s">
        <v>585</v>
      </c>
      <c r="I45" s="1" t="s">
        <v>577</v>
      </c>
      <c r="J45" s="1" t="s">
        <v>591</v>
      </c>
      <c r="K45" s="1" t="s">
        <v>578</v>
      </c>
      <c r="L45">
        <v>8.5</v>
      </c>
    </row>
    <row r="46" spans="1:12" x14ac:dyDescent="0.25">
      <c r="A46" s="1" t="s">
        <v>574</v>
      </c>
      <c r="B46" s="1" t="s">
        <v>187</v>
      </c>
      <c r="C46" s="1" t="s">
        <v>435</v>
      </c>
      <c r="D46" s="1" t="s">
        <v>1317</v>
      </c>
      <c r="E46" s="1" t="s">
        <v>601</v>
      </c>
      <c r="F46" s="1" t="s">
        <v>1329</v>
      </c>
      <c r="G46" s="1" t="s">
        <v>608</v>
      </c>
      <c r="H46" s="1" t="s">
        <v>585</v>
      </c>
      <c r="I46" s="1" t="s">
        <v>577</v>
      </c>
      <c r="J46" s="1" t="s">
        <v>591</v>
      </c>
      <c r="K46" s="1" t="s">
        <v>578</v>
      </c>
      <c r="L46">
        <v>8.5</v>
      </c>
    </row>
    <row r="47" spans="1:12" x14ac:dyDescent="0.25">
      <c r="A47" s="1" t="s">
        <v>574</v>
      </c>
      <c r="B47" s="1" t="s">
        <v>108</v>
      </c>
      <c r="C47" s="1" t="s">
        <v>370</v>
      </c>
      <c r="D47" s="1" t="s">
        <v>1317</v>
      </c>
      <c r="E47" s="1" t="s">
        <v>800</v>
      </c>
      <c r="F47" s="1" t="s">
        <v>801</v>
      </c>
      <c r="G47" s="1" t="s">
        <v>585</v>
      </c>
      <c r="H47" s="1" t="s">
        <v>577</v>
      </c>
      <c r="I47" s="1" t="s">
        <v>591</v>
      </c>
      <c r="J47" s="1" t="s">
        <v>603</v>
      </c>
      <c r="K47" s="1" t="s">
        <v>617</v>
      </c>
      <c r="L47">
        <v>8.6</v>
      </c>
    </row>
    <row r="48" spans="1:12" x14ac:dyDescent="0.25">
      <c r="A48" s="1" t="s">
        <v>574</v>
      </c>
      <c r="B48" s="1" t="s">
        <v>179</v>
      </c>
      <c r="C48" s="1" t="s">
        <v>430</v>
      </c>
      <c r="D48" s="1" t="s">
        <v>1317</v>
      </c>
      <c r="E48" s="1" t="s">
        <v>601</v>
      </c>
      <c r="F48" s="1" t="s">
        <v>1330</v>
      </c>
      <c r="G48" s="1" t="s">
        <v>603</v>
      </c>
      <c r="H48" s="1" t="s">
        <v>603</v>
      </c>
      <c r="I48" s="1" t="s">
        <v>578</v>
      </c>
      <c r="J48" s="1" t="s">
        <v>584</v>
      </c>
      <c r="K48" s="1" t="s">
        <v>611</v>
      </c>
      <c r="L48">
        <v>8.1999999999999993</v>
      </c>
    </row>
    <row r="49" spans="1:12" x14ac:dyDescent="0.25">
      <c r="A49" s="1" t="s">
        <v>574</v>
      </c>
      <c r="B49" s="1" t="s">
        <v>242</v>
      </c>
      <c r="C49" s="1" t="s">
        <v>486</v>
      </c>
      <c r="D49" s="1" t="s">
        <v>1317</v>
      </c>
      <c r="E49" s="1" t="s">
        <v>731</v>
      </c>
      <c r="F49" s="1" t="s">
        <v>1101</v>
      </c>
      <c r="G49" s="1" t="s">
        <v>610</v>
      </c>
      <c r="H49" s="1" t="s">
        <v>594</v>
      </c>
      <c r="I49" s="1" t="s">
        <v>594</v>
      </c>
      <c r="J49" s="1" t="s">
        <v>617</v>
      </c>
      <c r="K49" s="1" t="s">
        <v>617</v>
      </c>
      <c r="L49">
        <v>9.4</v>
      </c>
    </row>
    <row r="50" spans="1:12" x14ac:dyDescent="0.25">
      <c r="A50" s="1" t="s">
        <v>574</v>
      </c>
      <c r="B50" s="1" t="s">
        <v>155</v>
      </c>
      <c r="C50" s="1" t="s">
        <v>409</v>
      </c>
      <c r="D50" s="1" t="s">
        <v>1317</v>
      </c>
      <c r="E50" s="1" t="s">
        <v>876</v>
      </c>
      <c r="F50" s="1" t="s">
        <v>1331</v>
      </c>
      <c r="G50" s="1" t="s">
        <v>837</v>
      </c>
      <c r="H50" s="1" t="s">
        <v>603</v>
      </c>
      <c r="I50" s="1" t="s">
        <v>595</v>
      </c>
      <c r="J50" s="1" t="s">
        <v>605</v>
      </c>
      <c r="K50" s="1" t="s">
        <v>582</v>
      </c>
      <c r="L50">
        <v>7.7</v>
      </c>
    </row>
    <row r="51" spans="1:12" x14ac:dyDescent="0.25">
      <c r="A51" s="1" t="s">
        <v>574</v>
      </c>
      <c r="B51" s="1" t="s">
        <v>157</v>
      </c>
      <c r="C51" s="1" t="s">
        <v>411</v>
      </c>
      <c r="D51" s="1" t="s">
        <v>1317</v>
      </c>
      <c r="E51" s="1" t="s">
        <v>601</v>
      </c>
      <c r="F51" s="1" t="s">
        <v>881</v>
      </c>
      <c r="G51" s="1" t="s">
        <v>605</v>
      </c>
      <c r="H51" s="1" t="s">
        <v>600</v>
      </c>
      <c r="I51" s="1" t="s">
        <v>582</v>
      </c>
      <c r="J51" s="1" t="s">
        <v>624</v>
      </c>
      <c r="K51" s="1" t="s">
        <v>603</v>
      </c>
      <c r="L51">
        <v>8</v>
      </c>
    </row>
    <row r="52" spans="1:12" x14ac:dyDescent="0.25">
      <c r="A52" s="1" t="s">
        <v>574</v>
      </c>
      <c r="B52" s="1" t="s">
        <v>92</v>
      </c>
      <c r="C52" s="1" t="s">
        <v>356</v>
      </c>
      <c r="D52" s="1" t="s">
        <v>1317</v>
      </c>
      <c r="E52" s="1" t="s">
        <v>699</v>
      </c>
      <c r="F52" s="1" t="s">
        <v>1114</v>
      </c>
      <c r="G52" s="1" t="s">
        <v>617</v>
      </c>
      <c r="H52" s="1" t="s">
        <v>595</v>
      </c>
      <c r="I52" s="1" t="s">
        <v>599</v>
      </c>
      <c r="J52" s="1" t="s">
        <v>578</v>
      </c>
      <c r="K52" s="1" t="s">
        <v>595</v>
      </c>
      <c r="L52">
        <v>9</v>
      </c>
    </row>
    <row r="53" spans="1:12" x14ac:dyDescent="0.25">
      <c r="A53" s="1" t="s">
        <v>574</v>
      </c>
      <c r="B53" s="1" t="s">
        <v>245</v>
      </c>
      <c r="C53" s="1" t="s">
        <v>489</v>
      </c>
      <c r="D53" s="1" t="s">
        <v>1317</v>
      </c>
      <c r="E53" s="1" t="s">
        <v>856</v>
      </c>
      <c r="F53" s="1" t="s">
        <v>1332</v>
      </c>
      <c r="G53" s="1" t="s">
        <v>577</v>
      </c>
      <c r="H53" s="1" t="s">
        <v>619</v>
      </c>
      <c r="I53" s="1" t="s">
        <v>599</v>
      </c>
      <c r="J53" s="1" t="s">
        <v>617</v>
      </c>
      <c r="K53" s="1" t="s">
        <v>599</v>
      </c>
      <c r="L53">
        <v>9.1</v>
      </c>
    </row>
    <row r="54" spans="1:12" x14ac:dyDescent="0.25">
      <c r="A54" s="1" t="s">
        <v>574</v>
      </c>
      <c r="B54" s="1" t="s">
        <v>259</v>
      </c>
      <c r="C54" s="1" t="s">
        <v>500</v>
      </c>
      <c r="D54" s="1" t="s">
        <v>1317</v>
      </c>
      <c r="E54" s="1" t="s">
        <v>973</v>
      </c>
      <c r="F54" s="1" t="s">
        <v>1312</v>
      </c>
      <c r="G54" s="1" t="s">
        <v>579</v>
      </c>
      <c r="H54" s="1" t="s">
        <v>600</v>
      </c>
      <c r="I54" s="1" t="s">
        <v>600</v>
      </c>
      <c r="J54" s="1" t="s">
        <v>635</v>
      </c>
      <c r="K54" s="1" t="s">
        <v>603</v>
      </c>
      <c r="L54">
        <v>8.3000000000000007</v>
      </c>
    </row>
    <row r="55" spans="1:12" x14ac:dyDescent="0.25">
      <c r="A55" s="1" t="s">
        <v>574</v>
      </c>
      <c r="B55" s="1" t="s">
        <v>238</v>
      </c>
      <c r="C55" s="1" t="s">
        <v>482</v>
      </c>
      <c r="D55" s="1" t="s">
        <v>1317</v>
      </c>
      <c r="E55" s="1" t="s">
        <v>764</v>
      </c>
      <c r="F55" s="1" t="s">
        <v>1333</v>
      </c>
      <c r="G55" s="1" t="s">
        <v>609</v>
      </c>
      <c r="H55" s="1" t="s">
        <v>585</v>
      </c>
      <c r="I55" s="1" t="s">
        <v>579</v>
      </c>
      <c r="J55" s="1" t="s">
        <v>583</v>
      </c>
      <c r="K55" s="1" t="s">
        <v>590</v>
      </c>
      <c r="L55">
        <v>8.3000000000000007</v>
      </c>
    </row>
    <row r="56" spans="1:12" x14ac:dyDescent="0.25">
      <c r="A56" s="1" t="s">
        <v>574</v>
      </c>
      <c r="B56" s="1" t="s">
        <v>121</v>
      </c>
      <c r="C56" s="1" t="s">
        <v>379</v>
      </c>
      <c r="D56" s="1" t="s">
        <v>1317</v>
      </c>
      <c r="E56" s="1" t="s">
        <v>822</v>
      </c>
      <c r="F56" s="1" t="s">
        <v>1129</v>
      </c>
      <c r="G56" s="1" t="s">
        <v>603</v>
      </c>
      <c r="H56" s="1" t="s">
        <v>578</v>
      </c>
      <c r="I56" s="1" t="s">
        <v>579</v>
      </c>
      <c r="J56" s="1" t="s">
        <v>583</v>
      </c>
      <c r="K56" s="1" t="s">
        <v>590</v>
      </c>
      <c r="L56">
        <v>8.4</v>
      </c>
    </row>
    <row r="57" spans="1:12" x14ac:dyDescent="0.25">
      <c r="A57" s="1" t="s">
        <v>574</v>
      </c>
      <c r="B57" s="1" t="s">
        <v>253</v>
      </c>
      <c r="C57" s="1" t="s">
        <v>495</v>
      </c>
      <c r="D57" s="1" t="s">
        <v>1317</v>
      </c>
      <c r="E57" s="1" t="s">
        <v>1020</v>
      </c>
      <c r="F57" s="1" t="s">
        <v>877</v>
      </c>
      <c r="G57" s="1" t="s">
        <v>619</v>
      </c>
      <c r="H57" s="1" t="s">
        <v>595</v>
      </c>
      <c r="I57" s="1" t="s">
        <v>577</v>
      </c>
      <c r="J57" s="1" t="s">
        <v>585</v>
      </c>
      <c r="K57" s="1" t="s">
        <v>617</v>
      </c>
      <c r="L57">
        <v>9.1</v>
      </c>
    </row>
    <row r="58" spans="1:12" x14ac:dyDescent="0.25">
      <c r="A58" s="1" t="s">
        <v>574</v>
      </c>
      <c r="B58" s="1" t="s">
        <v>58</v>
      </c>
      <c r="C58" s="1" t="s">
        <v>328</v>
      </c>
      <c r="D58" s="1" t="s">
        <v>1317</v>
      </c>
      <c r="E58" s="1" t="s">
        <v>706</v>
      </c>
      <c r="F58" s="1" t="s">
        <v>1334</v>
      </c>
      <c r="G58" s="1" t="s">
        <v>579</v>
      </c>
      <c r="H58" s="1" t="s">
        <v>619</v>
      </c>
      <c r="I58" s="1" t="s">
        <v>582</v>
      </c>
      <c r="J58" s="1" t="s">
        <v>585</v>
      </c>
      <c r="K58" s="1" t="s">
        <v>608</v>
      </c>
      <c r="L58">
        <v>8.9</v>
      </c>
    </row>
    <row r="59" spans="1:12" x14ac:dyDescent="0.25">
      <c r="A59" s="1" t="s">
        <v>574</v>
      </c>
      <c r="B59" s="1" t="s">
        <v>248</v>
      </c>
      <c r="C59" s="1" t="s">
        <v>492</v>
      </c>
      <c r="D59" s="1" t="s">
        <v>1317</v>
      </c>
      <c r="E59" s="1" t="s">
        <v>1014</v>
      </c>
      <c r="F59" s="1" t="s">
        <v>1201</v>
      </c>
      <c r="G59" s="1" t="s">
        <v>609</v>
      </c>
      <c r="H59" s="1" t="s">
        <v>583</v>
      </c>
      <c r="I59" s="1" t="s">
        <v>626</v>
      </c>
      <c r="J59" s="1" t="s">
        <v>629</v>
      </c>
      <c r="K59" s="1" t="s">
        <v>611</v>
      </c>
      <c r="L59">
        <v>7.5</v>
      </c>
    </row>
    <row r="60" spans="1:12" x14ac:dyDescent="0.25">
      <c r="A60" s="1" t="s">
        <v>574</v>
      </c>
      <c r="B60" s="1" t="s">
        <v>77</v>
      </c>
      <c r="C60" s="1" t="s">
        <v>345</v>
      </c>
      <c r="D60" s="1" t="s">
        <v>1317</v>
      </c>
      <c r="E60" s="1" t="s">
        <v>742</v>
      </c>
      <c r="F60" s="1" t="s">
        <v>743</v>
      </c>
      <c r="G60" s="1" t="s">
        <v>590</v>
      </c>
      <c r="H60" s="1" t="s">
        <v>610</v>
      </c>
      <c r="I60" s="1" t="s">
        <v>578</v>
      </c>
      <c r="J60" s="1" t="s">
        <v>579</v>
      </c>
      <c r="K60" s="1" t="s">
        <v>617</v>
      </c>
      <c r="L60">
        <v>8.8000000000000007</v>
      </c>
    </row>
    <row r="61" spans="1:12" x14ac:dyDescent="0.25">
      <c r="A61" s="1" t="s">
        <v>574</v>
      </c>
      <c r="B61" s="1" t="s">
        <v>227</v>
      </c>
      <c r="C61" s="1" t="s">
        <v>471</v>
      </c>
      <c r="D61" s="1" t="s">
        <v>1317</v>
      </c>
      <c r="E61" s="1" t="s">
        <v>982</v>
      </c>
      <c r="F61" s="1" t="s">
        <v>1336</v>
      </c>
      <c r="G61" s="1" t="s">
        <v>579</v>
      </c>
      <c r="H61" s="1" t="s">
        <v>599</v>
      </c>
      <c r="I61" s="1" t="s">
        <v>600</v>
      </c>
      <c r="J61" s="1" t="s">
        <v>590</v>
      </c>
      <c r="K61" s="1" t="s">
        <v>595</v>
      </c>
      <c r="L61">
        <v>8.8000000000000007</v>
      </c>
    </row>
    <row r="62" spans="1:12" x14ac:dyDescent="0.25">
      <c r="A62" s="1" t="s">
        <v>574</v>
      </c>
      <c r="B62" s="1" t="s">
        <v>233</v>
      </c>
      <c r="C62" s="1" t="s">
        <v>477</v>
      </c>
      <c r="D62" s="1" t="s">
        <v>1317</v>
      </c>
      <c r="E62" s="1" t="s">
        <v>990</v>
      </c>
      <c r="F62" s="1" t="s">
        <v>991</v>
      </c>
      <c r="G62" s="1" t="s">
        <v>608</v>
      </c>
      <c r="H62" s="1" t="s">
        <v>585</v>
      </c>
      <c r="I62" s="1" t="s">
        <v>595</v>
      </c>
      <c r="J62" s="1" t="s">
        <v>608</v>
      </c>
      <c r="K62" s="1" t="s">
        <v>579</v>
      </c>
      <c r="L62">
        <v>8.6</v>
      </c>
    </row>
    <row r="63" spans="1:12" x14ac:dyDescent="0.25">
      <c r="A63" s="1" t="s">
        <v>574</v>
      </c>
      <c r="B63" s="1" t="s">
        <v>53</v>
      </c>
      <c r="C63" s="1" t="s">
        <v>324</v>
      </c>
      <c r="D63" s="1" t="s">
        <v>1317</v>
      </c>
      <c r="E63" s="1" t="s">
        <v>699</v>
      </c>
      <c r="F63" s="1" t="s">
        <v>1238</v>
      </c>
      <c r="G63" s="1" t="s">
        <v>595</v>
      </c>
      <c r="H63" s="1" t="s">
        <v>599</v>
      </c>
      <c r="I63" s="1" t="s">
        <v>610</v>
      </c>
      <c r="J63" s="1" t="s">
        <v>582</v>
      </c>
      <c r="K63" s="1" t="s">
        <v>595</v>
      </c>
      <c r="L63">
        <v>9.1999999999999993</v>
      </c>
    </row>
    <row r="64" spans="1:12" x14ac:dyDescent="0.25">
      <c r="A64" s="1" t="s">
        <v>574</v>
      </c>
      <c r="B64" s="1" t="s">
        <v>243</v>
      </c>
      <c r="C64" s="1" t="s">
        <v>487</v>
      </c>
      <c r="D64" s="1" t="s">
        <v>1317</v>
      </c>
      <c r="E64" s="1" t="s">
        <v>639</v>
      </c>
      <c r="F64" s="1" t="s">
        <v>1337</v>
      </c>
      <c r="G64" s="1" t="s">
        <v>646</v>
      </c>
      <c r="H64" s="1" t="s">
        <v>605</v>
      </c>
      <c r="I64" s="1" t="s">
        <v>619</v>
      </c>
      <c r="J64" s="1" t="s">
        <v>646</v>
      </c>
      <c r="K64" s="1" t="s">
        <v>611</v>
      </c>
      <c r="L64">
        <v>7.7</v>
      </c>
    </row>
    <row r="65" spans="1:12" x14ac:dyDescent="0.25">
      <c r="A65" s="1" t="s">
        <v>574</v>
      </c>
      <c r="B65" s="1" t="s">
        <v>97</v>
      </c>
      <c r="C65" s="1" t="s">
        <v>361</v>
      </c>
      <c r="D65" s="1" t="s">
        <v>1317</v>
      </c>
      <c r="E65" s="1" t="s">
        <v>782</v>
      </c>
      <c r="F65" s="1" t="s">
        <v>1252</v>
      </c>
      <c r="G65" s="1" t="s">
        <v>784</v>
      </c>
      <c r="H65" s="1" t="s">
        <v>609</v>
      </c>
      <c r="I65" s="1" t="s">
        <v>582</v>
      </c>
      <c r="J65" s="1" t="s">
        <v>624</v>
      </c>
      <c r="K65" s="1" t="s">
        <v>608</v>
      </c>
      <c r="L65">
        <v>7.1</v>
      </c>
    </row>
    <row r="66" spans="1:12" x14ac:dyDescent="0.25">
      <c r="A66" s="1" t="s">
        <v>574</v>
      </c>
      <c r="B66" s="1" t="s">
        <v>110</v>
      </c>
      <c r="C66" s="1" t="s">
        <v>372</v>
      </c>
      <c r="D66" s="1" t="s">
        <v>1317</v>
      </c>
      <c r="E66" s="1" t="s">
        <v>798</v>
      </c>
      <c r="F66" s="1" t="s">
        <v>1255</v>
      </c>
      <c r="G66" s="1" t="s">
        <v>609</v>
      </c>
      <c r="H66" s="1" t="s">
        <v>583</v>
      </c>
      <c r="I66" s="1" t="s">
        <v>619</v>
      </c>
      <c r="J66" s="1" t="s">
        <v>614</v>
      </c>
      <c r="K66" s="1" t="s">
        <v>585</v>
      </c>
      <c r="L66">
        <v>8.1</v>
      </c>
    </row>
    <row r="67" spans="1:12" x14ac:dyDescent="0.25">
      <c r="A67" s="1" t="s">
        <v>574</v>
      </c>
      <c r="B67" s="1" t="s">
        <v>102</v>
      </c>
      <c r="C67" s="1" t="s">
        <v>365</v>
      </c>
      <c r="D67" s="1" t="s">
        <v>1317</v>
      </c>
      <c r="E67" s="1" t="s">
        <v>1119</v>
      </c>
      <c r="F67" s="1" t="s">
        <v>1120</v>
      </c>
      <c r="G67" s="1" t="s">
        <v>579</v>
      </c>
      <c r="H67" s="1" t="s">
        <v>578</v>
      </c>
      <c r="I67" s="1" t="s">
        <v>610</v>
      </c>
      <c r="J67" s="1" t="s">
        <v>609</v>
      </c>
      <c r="K67" s="1" t="s">
        <v>590</v>
      </c>
      <c r="L67">
        <v>8.6999999999999993</v>
      </c>
    </row>
    <row r="68" spans="1:12" x14ac:dyDescent="0.25">
      <c r="A68" s="1" t="s">
        <v>574</v>
      </c>
      <c r="B68" s="1" t="s">
        <v>201</v>
      </c>
      <c r="C68" s="1" t="s">
        <v>448</v>
      </c>
      <c r="D68" s="1" t="s">
        <v>1317</v>
      </c>
      <c r="E68" s="1" t="s">
        <v>1338</v>
      </c>
      <c r="F68" s="1" t="s">
        <v>1339</v>
      </c>
      <c r="G68" s="1" t="s">
        <v>585</v>
      </c>
      <c r="H68" s="1" t="s">
        <v>582</v>
      </c>
      <c r="I68" s="1" t="s">
        <v>582</v>
      </c>
      <c r="J68" s="1" t="s">
        <v>611</v>
      </c>
      <c r="K68" s="1" t="s">
        <v>617</v>
      </c>
      <c r="L68">
        <v>8.6</v>
      </c>
    </row>
    <row r="69" spans="1:12" x14ac:dyDescent="0.25">
      <c r="A69" s="1" t="s">
        <v>574</v>
      </c>
      <c r="B69" s="1" t="s">
        <v>82</v>
      </c>
      <c r="C69" s="1" t="s">
        <v>350</v>
      </c>
      <c r="D69" s="1" t="s">
        <v>1317</v>
      </c>
      <c r="E69" s="1" t="s">
        <v>754</v>
      </c>
      <c r="F69" s="1" t="s">
        <v>755</v>
      </c>
      <c r="G69" s="1" t="s">
        <v>591</v>
      </c>
      <c r="H69" s="1" t="s">
        <v>603</v>
      </c>
      <c r="I69" s="1" t="s">
        <v>579</v>
      </c>
      <c r="J69" s="1" t="s">
        <v>635</v>
      </c>
      <c r="K69" s="1" t="s">
        <v>600</v>
      </c>
      <c r="L69">
        <v>8.1999999999999993</v>
      </c>
    </row>
    <row r="70" spans="1:12" x14ac:dyDescent="0.25">
      <c r="A70" s="1" t="s">
        <v>574</v>
      </c>
      <c r="B70" s="1" t="s">
        <v>60</v>
      </c>
      <c r="C70" s="1" t="s">
        <v>330</v>
      </c>
      <c r="D70" s="1" t="s">
        <v>1317</v>
      </c>
      <c r="E70" s="1" t="s">
        <v>710</v>
      </c>
      <c r="F70" s="1" t="s">
        <v>587</v>
      </c>
      <c r="G70" s="1" t="s">
        <v>577</v>
      </c>
      <c r="H70" s="1" t="s">
        <v>577</v>
      </c>
      <c r="I70" s="1" t="s">
        <v>595</v>
      </c>
      <c r="J70" s="1" t="s">
        <v>578</v>
      </c>
      <c r="K70" s="1" t="s">
        <v>582</v>
      </c>
      <c r="L70">
        <v>8.9</v>
      </c>
    </row>
    <row r="71" spans="1:12" x14ac:dyDescent="0.25">
      <c r="A71" s="1" t="s">
        <v>574</v>
      </c>
      <c r="B71" s="1" t="s">
        <v>158</v>
      </c>
      <c r="C71" s="1" t="s">
        <v>412</v>
      </c>
      <c r="D71" s="1" t="s">
        <v>1317</v>
      </c>
      <c r="E71" s="1" t="s">
        <v>1145</v>
      </c>
      <c r="F71" s="1" t="s">
        <v>891</v>
      </c>
      <c r="G71" s="1" t="s">
        <v>608</v>
      </c>
      <c r="H71" s="1" t="s">
        <v>603</v>
      </c>
      <c r="I71" s="1" t="s">
        <v>577</v>
      </c>
      <c r="J71" s="1" t="s">
        <v>609</v>
      </c>
      <c r="K71" s="1" t="s">
        <v>578</v>
      </c>
      <c r="L71">
        <v>8.4</v>
      </c>
    </row>
    <row r="72" spans="1:12" x14ac:dyDescent="0.25">
      <c r="A72" s="1" t="s">
        <v>574</v>
      </c>
      <c r="B72" s="1" t="s">
        <v>100</v>
      </c>
      <c r="C72" s="1" t="s">
        <v>363</v>
      </c>
      <c r="D72" s="1" t="s">
        <v>1317</v>
      </c>
      <c r="E72" s="1" t="s">
        <v>639</v>
      </c>
      <c r="F72" s="1" t="s">
        <v>1340</v>
      </c>
      <c r="G72" s="1" t="s">
        <v>583</v>
      </c>
      <c r="H72" s="1" t="s">
        <v>611</v>
      </c>
      <c r="I72" s="1" t="s">
        <v>577</v>
      </c>
      <c r="J72" s="1" t="s">
        <v>614</v>
      </c>
      <c r="K72" s="1" t="s">
        <v>591</v>
      </c>
      <c r="L72">
        <v>8</v>
      </c>
    </row>
    <row r="73" spans="1:12" x14ac:dyDescent="0.25">
      <c r="A73" s="1" t="s">
        <v>574</v>
      </c>
      <c r="B73" s="1" t="s">
        <v>272</v>
      </c>
      <c r="C73" s="1" t="s">
        <v>512</v>
      </c>
      <c r="D73" s="1" t="s">
        <v>1317</v>
      </c>
      <c r="E73" s="1" t="s">
        <v>1049</v>
      </c>
      <c r="F73" s="1" t="s">
        <v>1050</v>
      </c>
      <c r="G73" s="1" t="s">
        <v>579</v>
      </c>
      <c r="H73" s="1" t="s">
        <v>608</v>
      </c>
      <c r="I73" s="1" t="s">
        <v>599</v>
      </c>
      <c r="J73" s="1" t="s">
        <v>611</v>
      </c>
      <c r="K73" s="1" t="s">
        <v>578</v>
      </c>
      <c r="L73">
        <v>8.6</v>
      </c>
    </row>
    <row r="74" spans="1:12" x14ac:dyDescent="0.25">
      <c r="A74" s="1" t="s">
        <v>574</v>
      </c>
      <c r="B74" s="1" t="s">
        <v>67</v>
      </c>
      <c r="C74" s="1" t="s">
        <v>337</v>
      </c>
      <c r="D74" s="1" t="s">
        <v>1317</v>
      </c>
      <c r="E74" s="1" t="s">
        <v>723</v>
      </c>
      <c r="F74" s="1" t="s">
        <v>1099</v>
      </c>
      <c r="G74" s="1" t="s">
        <v>590</v>
      </c>
      <c r="H74" s="1" t="s">
        <v>579</v>
      </c>
      <c r="I74" s="1" t="s">
        <v>590</v>
      </c>
      <c r="J74" s="1" t="s">
        <v>600</v>
      </c>
      <c r="K74" s="1" t="s">
        <v>590</v>
      </c>
      <c r="L74">
        <v>8.6</v>
      </c>
    </row>
    <row r="75" spans="1:12" x14ac:dyDescent="0.25">
      <c r="A75" s="1" t="s">
        <v>574</v>
      </c>
      <c r="B75" s="1" t="s">
        <v>139</v>
      </c>
      <c r="C75" s="1" t="s">
        <v>395</v>
      </c>
      <c r="D75" s="1" t="s">
        <v>1317</v>
      </c>
      <c r="E75" s="1" t="s">
        <v>851</v>
      </c>
      <c r="F75" s="1" t="s">
        <v>1136</v>
      </c>
      <c r="G75" s="1" t="s">
        <v>689</v>
      </c>
      <c r="H75" s="1" t="s">
        <v>594</v>
      </c>
      <c r="I75" s="1" t="s">
        <v>689</v>
      </c>
      <c r="J75" s="1" t="s">
        <v>595</v>
      </c>
      <c r="K75" s="1" t="s">
        <v>617</v>
      </c>
      <c r="L75">
        <v>9.5</v>
      </c>
    </row>
    <row r="76" spans="1:12" x14ac:dyDescent="0.25">
      <c r="A76" s="1" t="s">
        <v>574</v>
      </c>
      <c r="B76" s="1" t="s">
        <v>79</v>
      </c>
      <c r="C76" s="1" t="s">
        <v>347</v>
      </c>
      <c r="D76" s="1" t="s">
        <v>1317</v>
      </c>
      <c r="E76" s="1" t="s">
        <v>746</v>
      </c>
      <c r="F76" s="1" t="s">
        <v>741</v>
      </c>
      <c r="G76" s="1" t="s">
        <v>591</v>
      </c>
      <c r="H76" s="1" t="s">
        <v>578</v>
      </c>
      <c r="I76" s="1" t="s">
        <v>579</v>
      </c>
      <c r="J76" s="1" t="s">
        <v>591</v>
      </c>
      <c r="K76" s="1" t="s">
        <v>578</v>
      </c>
      <c r="L76">
        <v>8.3000000000000007</v>
      </c>
    </row>
    <row r="77" spans="1:12" x14ac:dyDescent="0.25">
      <c r="A77" s="1" t="s">
        <v>574</v>
      </c>
      <c r="B77" s="1" t="s">
        <v>131</v>
      </c>
      <c r="C77" s="1" t="s">
        <v>387</v>
      </c>
      <c r="D77" s="1" t="s">
        <v>1317</v>
      </c>
      <c r="E77" s="1" t="s">
        <v>576</v>
      </c>
      <c r="F77" s="1" t="s">
        <v>842</v>
      </c>
      <c r="G77" s="1" t="s">
        <v>577</v>
      </c>
      <c r="H77" s="1" t="s">
        <v>579</v>
      </c>
      <c r="I77" s="1" t="s">
        <v>578</v>
      </c>
      <c r="J77" s="1" t="s">
        <v>583</v>
      </c>
      <c r="K77" s="1" t="s">
        <v>582</v>
      </c>
      <c r="L77">
        <v>8.6999999999999993</v>
      </c>
    </row>
    <row r="78" spans="1:12" x14ac:dyDescent="0.25">
      <c r="A78" s="1" t="s">
        <v>574</v>
      </c>
      <c r="B78" s="1" t="s">
        <v>275</v>
      </c>
      <c r="C78" s="1" t="s">
        <v>515</v>
      </c>
      <c r="D78" s="1" t="s">
        <v>1317</v>
      </c>
      <c r="E78" s="1" t="s">
        <v>1096</v>
      </c>
      <c r="F78" s="1" t="s">
        <v>1341</v>
      </c>
      <c r="G78" s="1" t="s">
        <v>585</v>
      </c>
      <c r="H78" s="1" t="s">
        <v>608</v>
      </c>
      <c r="I78" s="1" t="s">
        <v>595</v>
      </c>
      <c r="J78" s="1" t="s">
        <v>609</v>
      </c>
      <c r="K78" s="1" t="s">
        <v>590</v>
      </c>
      <c r="L78">
        <v>8.5</v>
      </c>
    </row>
    <row r="79" spans="1:12" x14ac:dyDescent="0.25">
      <c r="A79" s="1" t="s">
        <v>574</v>
      </c>
      <c r="B79" s="1" t="s">
        <v>145</v>
      </c>
      <c r="C79" s="1" t="s">
        <v>400</v>
      </c>
      <c r="D79" s="1" t="s">
        <v>1317</v>
      </c>
      <c r="E79" s="1" t="s">
        <v>861</v>
      </c>
      <c r="F79" s="1" t="s">
        <v>1342</v>
      </c>
      <c r="G79" s="1" t="s">
        <v>608</v>
      </c>
      <c r="H79" s="1" t="s">
        <v>609</v>
      </c>
      <c r="I79" s="1" t="s">
        <v>619</v>
      </c>
      <c r="J79" s="1" t="s">
        <v>624</v>
      </c>
      <c r="K79" s="1" t="s">
        <v>608</v>
      </c>
      <c r="L79">
        <v>8.1999999999999993</v>
      </c>
    </row>
    <row r="80" spans="1:12" x14ac:dyDescent="0.25">
      <c r="A80" s="1" t="s">
        <v>574</v>
      </c>
      <c r="B80" s="1" t="s">
        <v>153</v>
      </c>
      <c r="C80" s="1" t="s">
        <v>407</v>
      </c>
      <c r="D80" s="1" t="s">
        <v>1317</v>
      </c>
      <c r="E80" s="1" t="s">
        <v>973</v>
      </c>
      <c r="F80" s="1" t="s">
        <v>1142</v>
      </c>
      <c r="G80" s="1" t="s">
        <v>608</v>
      </c>
      <c r="H80" s="1" t="s">
        <v>578</v>
      </c>
      <c r="I80" s="1" t="s">
        <v>584</v>
      </c>
      <c r="J80" s="1" t="s">
        <v>609</v>
      </c>
      <c r="K80" s="1" t="s">
        <v>603</v>
      </c>
      <c r="L80">
        <v>8.1</v>
      </c>
    </row>
    <row r="81" spans="1:12" x14ac:dyDescent="0.25">
      <c r="A81" s="1" t="s">
        <v>574</v>
      </c>
      <c r="B81" s="1" t="s">
        <v>37</v>
      </c>
      <c r="C81" s="1" t="s">
        <v>313</v>
      </c>
      <c r="D81" s="1" t="s">
        <v>1317</v>
      </c>
      <c r="E81" s="1" t="s">
        <v>670</v>
      </c>
      <c r="F81" s="1" t="s">
        <v>1343</v>
      </c>
      <c r="G81" s="1" t="s">
        <v>583</v>
      </c>
      <c r="H81" s="1" t="s">
        <v>582</v>
      </c>
      <c r="I81" s="1" t="s">
        <v>578</v>
      </c>
      <c r="J81" s="1" t="s">
        <v>600</v>
      </c>
      <c r="K81" s="1" t="s">
        <v>579</v>
      </c>
      <c r="L81">
        <v>8.3000000000000007</v>
      </c>
    </row>
    <row r="82" spans="1:12" x14ac:dyDescent="0.25">
      <c r="A82" s="1" t="s">
        <v>574</v>
      </c>
      <c r="B82" s="1" t="s">
        <v>20</v>
      </c>
      <c r="C82" s="1" t="s">
        <v>1702</v>
      </c>
      <c r="D82" s="1" t="s">
        <v>1317</v>
      </c>
      <c r="E82" s="1" t="s">
        <v>615</v>
      </c>
      <c r="F82" s="1" t="s">
        <v>1324</v>
      </c>
      <c r="G82" s="1" t="s">
        <v>584</v>
      </c>
      <c r="H82" s="1" t="s">
        <v>583</v>
      </c>
      <c r="I82" s="1" t="s">
        <v>582</v>
      </c>
      <c r="J82" s="1" t="s">
        <v>626</v>
      </c>
      <c r="K82" s="1" t="s">
        <v>611</v>
      </c>
      <c r="L82">
        <v>7.8</v>
      </c>
    </row>
    <row r="83" spans="1:12" x14ac:dyDescent="0.25">
      <c r="A83" s="1" t="s">
        <v>574</v>
      </c>
      <c r="B83" s="1" t="s">
        <v>30</v>
      </c>
      <c r="C83" s="1" t="s">
        <v>1703</v>
      </c>
      <c r="D83" s="1" t="s">
        <v>1317</v>
      </c>
      <c r="E83" s="1" t="s">
        <v>657</v>
      </c>
      <c r="F83" s="1" t="s">
        <v>967</v>
      </c>
      <c r="G83" s="1" t="s">
        <v>582</v>
      </c>
      <c r="H83" s="1" t="s">
        <v>595</v>
      </c>
      <c r="I83" s="1" t="s">
        <v>577</v>
      </c>
      <c r="J83" s="1" t="s">
        <v>590</v>
      </c>
      <c r="K83" s="1" t="s">
        <v>599</v>
      </c>
      <c r="L83">
        <v>8.9</v>
      </c>
    </row>
    <row r="84" spans="1:12" x14ac:dyDescent="0.25">
      <c r="A84" s="1" t="s">
        <v>574</v>
      </c>
      <c r="B84" s="1" t="s">
        <v>22</v>
      </c>
      <c r="C84" s="1" t="s">
        <v>300</v>
      </c>
      <c r="D84" s="1" t="s">
        <v>1317</v>
      </c>
      <c r="E84" s="1" t="s">
        <v>639</v>
      </c>
      <c r="F84" s="1" t="s">
        <v>1254</v>
      </c>
      <c r="G84" s="1" t="s">
        <v>611</v>
      </c>
      <c r="H84" s="1" t="s">
        <v>611</v>
      </c>
      <c r="I84" s="1" t="s">
        <v>595</v>
      </c>
      <c r="J84" s="1" t="s">
        <v>646</v>
      </c>
      <c r="K84" s="1" t="s">
        <v>611</v>
      </c>
      <c r="L84">
        <v>8.1</v>
      </c>
    </row>
    <row r="85" spans="1:12" x14ac:dyDescent="0.25">
      <c r="A85" s="1" t="s">
        <v>574</v>
      </c>
      <c r="B85" s="1" t="s">
        <v>173</v>
      </c>
      <c r="C85" s="1" t="s">
        <v>424</v>
      </c>
      <c r="D85" s="1" t="s">
        <v>1317</v>
      </c>
      <c r="E85" s="1" t="s">
        <v>622</v>
      </c>
      <c r="F85" s="1" t="s">
        <v>906</v>
      </c>
      <c r="G85" s="1" t="s">
        <v>614</v>
      </c>
      <c r="H85" s="1" t="s">
        <v>605</v>
      </c>
      <c r="I85" s="1" t="s">
        <v>603</v>
      </c>
      <c r="J85" s="1" t="s">
        <v>646</v>
      </c>
      <c r="K85" s="1" t="s">
        <v>583</v>
      </c>
      <c r="L85">
        <v>7.6</v>
      </c>
    </row>
    <row r="86" spans="1:12" x14ac:dyDescent="0.25">
      <c r="A86" s="1" t="s">
        <v>574</v>
      </c>
      <c r="B86" s="1" t="s">
        <v>134</v>
      </c>
      <c r="C86" s="1" t="s">
        <v>390</v>
      </c>
      <c r="D86" s="1" t="s">
        <v>1317</v>
      </c>
      <c r="E86" s="1" t="s">
        <v>620</v>
      </c>
      <c r="F86" s="1" t="s">
        <v>1261</v>
      </c>
      <c r="G86" s="1" t="s">
        <v>603</v>
      </c>
      <c r="H86" s="1" t="s">
        <v>590</v>
      </c>
      <c r="I86" s="1" t="s">
        <v>582</v>
      </c>
      <c r="J86" s="1" t="s">
        <v>605</v>
      </c>
      <c r="K86" s="1" t="s">
        <v>591</v>
      </c>
      <c r="L86">
        <v>8.3000000000000007</v>
      </c>
    </row>
    <row r="87" spans="1:12" x14ac:dyDescent="0.25">
      <c r="A87" s="1" t="s">
        <v>574</v>
      </c>
      <c r="B87" s="1" t="s">
        <v>199</v>
      </c>
      <c r="C87" s="1" t="s">
        <v>446</v>
      </c>
      <c r="D87" s="1" t="s">
        <v>1317</v>
      </c>
      <c r="E87" s="1" t="s">
        <v>798</v>
      </c>
      <c r="F87" s="1" t="s">
        <v>1078</v>
      </c>
      <c r="G87" s="1" t="s">
        <v>582</v>
      </c>
      <c r="H87" s="1" t="s">
        <v>577</v>
      </c>
      <c r="I87" s="1" t="s">
        <v>583</v>
      </c>
      <c r="J87" s="1" t="s">
        <v>603</v>
      </c>
      <c r="K87" s="1" t="s">
        <v>599</v>
      </c>
      <c r="L87">
        <v>8.6</v>
      </c>
    </row>
    <row r="88" spans="1:12" x14ac:dyDescent="0.25">
      <c r="A88" s="1" t="s">
        <v>574</v>
      </c>
      <c r="B88" s="1" t="s">
        <v>109</v>
      </c>
      <c r="C88" s="1" t="s">
        <v>371</v>
      </c>
      <c r="D88" s="1" t="s">
        <v>1317</v>
      </c>
      <c r="E88" s="1" t="s">
        <v>1344</v>
      </c>
      <c r="F88" s="1" t="s">
        <v>1345</v>
      </c>
      <c r="G88" s="1" t="s">
        <v>624</v>
      </c>
      <c r="H88" s="1" t="s">
        <v>638</v>
      </c>
      <c r="I88" s="1" t="s">
        <v>614</v>
      </c>
      <c r="J88" s="1" t="s">
        <v>715</v>
      </c>
      <c r="K88" s="1" t="s">
        <v>614</v>
      </c>
      <c r="L88">
        <v>7.1</v>
      </c>
    </row>
    <row r="89" spans="1:12" x14ac:dyDescent="0.25">
      <c r="A89" s="1" t="s">
        <v>574</v>
      </c>
      <c r="B89" s="1" t="s">
        <v>217</v>
      </c>
      <c r="C89" s="1" t="s">
        <v>462</v>
      </c>
      <c r="D89" s="1" t="s">
        <v>1317</v>
      </c>
      <c r="E89" s="1" t="s">
        <v>1346</v>
      </c>
      <c r="F89" s="1" t="s">
        <v>1347</v>
      </c>
      <c r="G89" s="1" t="s">
        <v>590</v>
      </c>
      <c r="H89" s="1" t="s">
        <v>590</v>
      </c>
      <c r="I89" s="1" t="s">
        <v>617</v>
      </c>
      <c r="J89" s="1" t="s">
        <v>583</v>
      </c>
      <c r="K89" s="1" t="s">
        <v>603</v>
      </c>
      <c r="L89">
        <v>8.5</v>
      </c>
    </row>
    <row r="90" spans="1:12" x14ac:dyDescent="0.25">
      <c r="A90" s="1" t="s">
        <v>574</v>
      </c>
      <c r="B90" s="1" t="s">
        <v>103</v>
      </c>
      <c r="C90" s="1" t="s">
        <v>366</v>
      </c>
      <c r="D90" s="1" t="s">
        <v>1317</v>
      </c>
      <c r="E90" s="1" t="s">
        <v>790</v>
      </c>
      <c r="F90" s="1" t="s">
        <v>1348</v>
      </c>
      <c r="G90" s="1" t="s">
        <v>608</v>
      </c>
      <c r="H90" s="1" t="s">
        <v>582</v>
      </c>
      <c r="I90" s="1" t="s">
        <v>582</v>
      </c>
      <c r="J90" s="1" t="s">
        <v>600</v>
      </c>
      <c r="K90" s="1" t="s">
        <v>579</v>
      </c>
      <c r="L90">
        <v>8.5</v>
      </c>
    </row>
    <row r="91" spans="1:12" x14ac:dyDescent="0.25">
      <c r="A91" s="1" t="s">
        <v>574</v>
      </c>
      <c r="B91" s="1" t="s">
        <v>261</v>
      </c>
      <c r="C91" s="1" t="s">
        <v>502</v>
      </c>
      <c r="D91" s="1" t="s">
        <v>1317</v>
      </c>
      <c r="E91" s="1" t="s">
        <v>853</v>
      </c>
      <c r="F91" s="1" t="s">
        <v>1211</v>
      </c>
      <c r="G91" s="1" t="s">
        <v>578</v>
      </c>
      <c r="H91" s="1" t="s">
        <v>608</v>
      </c>
      <c r="I91" s="1" t="s">
        <v>590</v>
      </c>
      <c r="J91" s="1" t="s">
        <v>591</v>
      </c>
      <c r="K91" s="1" t="s">
        <v>578</v>
      </c>
      <c r="L91">
        <v>8.3000000000000007</v>
      </c>
    </row>
    <row r="92" spans="1:12" x14ac:dyDescent="0.25">
      <c r="A92" s="1" t="s">
        <v>574</v>
      </c>
      <c r="B92" s="1" t="s">
        <v>118</v>
      </c>
      <c r="C92" s="1" t="s">
        <v>376</v>
      </c>
      <c r="D92" s="1" t="s">
        <v>1317</v>
      </c>
      <c r="E92" s="1" t="s">
        <v>818</v>
      </c>
      <c r="F92" s="1" t="s">
        <v>819</v>
      </c>
      <c r="G92" s="1" t="s">
        <v>617</v>
      </c>
      <c r="H92" s="1" t="s">
        <v>577</v>
      </c>
      <c r="I92" s="1" t="s">
        <v>578</v>
      </c>
      <c r="J92" s="1" t="s">
        <v>578</v>
      </c>
      <c r="K92" s="1" t="s">
        <v>617</v>
      </c>
      <c r="L92">
        <v>8.8000000000000007</v>
      </c>
    </row>
    <row r="93" spans="1:12" x14ac:dyDescent="0.25">
      <c r="A93" s="1" t="s">
        <v>574</v>
      </c>
      <c r="B93" s="1" t="s">
        <v>72</v>
      </c>
      <c r="C93" s="1" t="s">
        <v>340</v>
      </c>
      <c r="D93" s="1" t="s">
        <v>1317</v>
      </c>
      <c r="E93" s="1" t="s">
        <v>733</v>
      </c>
      <c r="F93" s="1" t="s">
        <v>1106</v>
      </c>
      <c r="G93" s="1" t="s">
        <v>619</v>
      </c>
      <c r="H93" s="1" t="s">
        <v>594</v>
      </c>
      <c r="I93" s="1" t="s">
        <v>617</v>
      </c>
      <c r="J93" s="1" t="s">
        <v>617</v>
      </c>
      <c r="K93" s="1" t="s">
        <v>577</v>
      </c>
      <c r="L93">
        <v>9.1999999999999993</v>
      </c>
    </row>
    <row r="94" spans="1:12" x14ac:dyDescent="0.25">
      <c r="A94" s="1" t="s">
        <v>574</v>
      </c>
      <c r="B94" s="1" t="s">
        <v>262</v>
      </c>
      <c r="C94" s="1" t="s">
        <v>503</v>
      </c>
      <c r="D94" s="1" t="s">
        <v>1317</v>
      </c>
      <c r="E94" s="1" t="s">
        <v>1034</v>
      </c>
      <c r="F94" s="1" t="s">
        <v>1349</v>
      </c>
      <c r="G94" s="1" t="s">
        <v>611</v>
      </c>
      <c r="H94" s="1" t="s">
        <v>590</v>
      </c>
      <c r="I94" s="1" t="s">
        <v>585</v>
      </c>
      <c r="J94" s="1" t="s">
        <v>583</v>
      </c>
      <c r="K94" s="1" t="s">
        <v>590</v>
      </c>
      <c r="L94">
        <v>8.3000000000000007</v>
      </c>
    </row>
    <row r="95" spans="1:12" x14ac:dyDescent="0.25">
      <c r="A95" s="1" t="s">
        <v>574</v>
      </c>
      <c r="B95" s="1" t="s">
        <v>244</v>
      </c>
      <c r="C95" s="1" t="s">
        <v>488</v>
      </c>
      <c r="D95" s="1" t="s">
        <v>1317</v>
      </c>
      <c r="E95" s="1" t="s">
        <v>1007</v>
      </c>
      <c r="F95" s="1" t="s">
        <v>1350</v>
      </c>
      <c r="G95" s="1" t="s">
        <v>617</v>
      </c>
      <c r="H95" s="1" t="s">
        <v>577</v>
      </c>
      <c r="I95" s="1" t="s">
        <v>578</v>
      </c>
      <c r="J95" s="1" t="s">
        <v>578</v>
      </c>
      <c r="K95" s="1" t="s">
        <v>595</v>
      </c>
      <c r="L95">
        <v>8.8000000000000007</v>
      </c>
    </row>
    <row r="96" spans="1:12" x14ac:dyDescent="0.25">
      <c r="A96" s="1" t="s">
        <v>574</v>
      </c>
      <c r="B96" s="1" t="s">
        <v>210</v>
      </c>
      <c r="C96" s="1" t="s">
        <v>456</v>
      </c>
      <c r="D96" s="1" t="s">
        <v>1317</v>
      </c>
      <c r="E96" s="1" t="s">
        <v>620</v>
      </c>
      <c r="F96" s="1" t="s">
        <v>1351</v>
      </c>
      <c r="G96" s="1" t="s">
        <v>614</v>
      </c>
      <c r="H96" s="1" t="s">
        <v>614</v>
      </c>
      <c r="I96" s="1" t="s">
        <v>590</v>
      </c>
      <c r="J96" s="1" t="s">
        <v>630</v>
      </c>
      <c r="K96" s="1" t="s">
        <v>626</v>
      </c>
      <c r="L96">
        <v>7.4</v>
      </c>
    </row>
    <row r="97" spans="1:12" x14ac:dyDescent="0.25">
      <c r="A97" s="1" t="s">
        <v>574</v>
      </c>
      <c r="B97" s="1" t="s">
        <v>160</v>
      </c>
      <c r="C97" s="1" t="s">
        <v>414</v>
      </c>
      <c r="D97" s="1" t="s">
        <v>1317</v>
      </c>
      <c r="E97" s="1" t="s">
        <v>606</v>
      </c>
      <c r="F97" s="1" t="s">
        <v>1129</v>
      </c>
      <c r="G97" s="1" t="s">
        <v>582</v>
      </c>
      <c r="H97" s="1" t="s">
        <v>579</v>
      </c>
      <c r="I97" s="1" t="s">
        <v>595</v>
      </c>
      <c r="J97" s="1" t="s">
        <v>611</v>
      </c>
      <c r="K97" s="1" t="s">
        <v>578</v>
      </c>
      <c r="L97">
        <v>8.6999999999999993</v>
      </c>
    </row>
    <row r="98" spans="1:12" x14ac:dyDescent="0.25">
      <c r="A98" s="1" t="s">
        <v>574</v>
      </c>
      <c r="B98" s="1" t="s">
        <v>177</v>
      </c>
      <c r="C98" s="1" t="s">
        <v>428</v>
      </c>
      <c r="D98" s="1" t="s">
        <v>1317</v>
      </c>
      <c r="E98" s="1" t="s">
        <v>665</v>
      </c>
      <c r="F98" s="1" t="s">
        <v>1152</v>
      </c>
      <c r="G98" s="1" t="s">
        <v>689</v>
      </c>
      <c r="H98" s="1" t="s">
        <v>605</v>
      </c>
      <c r="I98" s="1" t="s">
        <v>646</v>
      </c>
      <c r="J98" s="1" t="s">
        <v>609</v>
      </c>
      <c r="K98" s="1" t="s">
        <v>583</v>
      </c>
      <c r="L98">
        <v>8.1</v>
      </c>
    </row>
    <row r="99" spans="1:12" x14ac:dyDescent="0.25">
      <c r="A99" s="1" t="s">
        <v>574</v>
      </c>
      <c r="B99" s="1" t="s">
        <v>115</v>
      </c>
      <c r="C99" s="1" t="s">
        <v>374</v>
      </c>
      <c r="D99" s="1" t="s">
        <v>1317</v>
      </c>
      <c r="E99" s="1" t="s">
        <v>812</v>
      </c>
      <c r="F99" s="1" t="s">
        <v>813</v>
      </c>
      <c r="G99" s="1" t="s">
        <v>582</v>
      </c>
      <c r="H99" s="1" t="s">
        <v>582</v>
      </c>
      <c r="I99" s="1" t="s">
        <v>590</v>
      </c>
      <c r="J99" s="1" t="s">
        <v>600</v>
      </c>
      <c r="K99" s="1" t="s">
        <v>583</v>
      </c>
      <c r="L99">
        <v>8.5</v>
      </c>
    </row>
    <row r="100" spans="1:12" x14ac:dyDescent="0.25">
      <c r="A100" s="1" t="s">
        <v>574</v>
      </c>
      <c r="B100" s="1" t="s">
        <v>186</v>
      </c>
      <c r="C100" s="1" t="s">
        <v>434</v>
      </c>
      <c r="D100" s="1" t="s">
        <v>1317</v>
      </c>
      <c r="E100" s="1" t="s">
        <v>853</v>
      </c>
      <c r="F100" s="1" t="s">
        <v>1352</v>
      </c>
      <c r="G100" s="1" t="s">
        <v>591</v>
      </c>
      <c r="H100" s="1" t="s">
        <v>600</v>
      </c>
      <c r="I100" s="1" t="s">
        <v>595</v>
      </c>
      <c r="J100" s="1" t="s">
        <v>614</v>
      </c>
      <c r="K100" s="1" t="s">
        <v>608</v>
      </c>
      <c r="L100">
        <v>8.1999999999999993</v>
      </c>
    </row>
    <row r="101" spans="1:12" x14ac:dyDescent="0.25">
      <c r="A101" s="1" t="s">
        <v>574</v>
      </c>
      <c r="B101" s="1" t="s">
        <v>43</v>
      </c>
      <c r="C101" s="1" t="s">
        <v>316</v>
      </c>
      <c r="D101" s="1" t="s">
        <v>1317</v>
      </c>
      <c r="E101" s="1" t="s">
        <v>681</v>
      </c>
      <c r="F101" s="1" t="s">
        <v>1353</v>
      </c>
      <c r="G101" s="1" t="s">
        <v>585</v>
      </c>
      <c r="H101" s="1" t="s">
        <v>590</v>
      </c>
      <c r="I101" s="1" t="s">
        <v>585</v>
      </c>
      <c r="J101" s="1" t="s">
        <v>583</v>
      </c>
      <c r="K101" s="1" t="s">
        <v>585</v>
      </c>
      <c r="L101">
        <v>8.5</v>
      </c>
    </row>
    <row r="102" spans="1:12" x14ac:dyDescent="0.25">
      <c r="A102" s="1" t="s">
        <v>574</v>
      </c>
      <c r="B102" s="1" t="s">
        <v>235</v>
      </c>
      <c r="C102" s="1" t="s">
        <v>479</v>
      </c>
      <c r="D102" s="1" t="s">
        <v>1317</v>
      </c>
      <c r="E102" s="1" t="s">
        <v>620</v>
      </c>
      <c r="F102" s="1" t="s">
        <v>1103</v>
      </c>
      <c r="G102" s="1" t="s">
        <v>582</v>
      </c>
      <c r="H102" s="1" t="s">
        <v>582</v>
      </c>
      <c r="I102" s="1" t="s">
        <v>577</v>
      </c>
      <c r="J102" s="1" t="s">
        <v>591</v>
      </c>
      <c r="K102" s="1" t="s">
        <v>585</v>
      </c>
      <c r="L102">
        <v>8.6999999999999993</v>
      </c>
    </row>
    <row r="103" spans="1:12" x14ac:dyDescent="0.25">
      <c r="A103" s="1" t="s">
        <v>574</v>
      </c>
      <c r="B103" s="1" t="s">
        <v>107</v>
      </c>
      <c r="C103" s="1" t="s">
        <v>369</v>
      </c>
      <c r="D103" s="1" t="s">
        <v>1317</v>
      </c>
      <c r="E103" s="1" t="s">
        <v>798</v>
      </c>
      <c r="F103" s="1" t="s">
        <v>1122</v>
      </c>
      <c r="G103" s="1" t="s">
        <v>600</v>
      </c>
      <c r="H103" s="1" t="s">
        <v>600</v>
      </c>
      <c r="I103" s="1" t="s">
        <v>591</v>
      </c>
      <c r="J103" s="1" t="s">
        <v>624</v>
      </c>
      <c r="K103" s="1" t="s">
        <v>608</v>
      </c>
      <c r="L103">
        <v>8</v>
      </c>
    </row>
    <row r="104" spans="1:12" x14ac:dyDescent="0.25">
      <c r="A104" s="1" t="s">
        <v>574</v>
      </c>
      <c r="B104" s="1" t="s">
        <v>276</v>
      </c>
      <c r="C104" s="1" t="s">
        <v>516</v>
      </c>
      <c r="D104" s="1" t="s">
        <v>1317</v>
      </c>
      <c r="E104" s="1" t="s">
        <v>691</v>
      </c>
      <c r="F104" s="1" t="s">
        <v>923</v>
      </c>
      <c r="G104" s="1" t="s">
        <v>603</v>
      </c>
      <c r="H104" s="1" t="s">
        <v>577</v>
      </c>
      <c r="I104" s="1" t="s">
        <v>605</v>
      </c>
      <c r="J104" s="1" t="s">
        <v>600</v>
      </c>
      <c r="K104" s="1" t="s">
        <v>585</v>
      </c>
      <c r="L104">
        <v>8.4</v>
      </c>
    </row>
    <row r="105" spans="1:12" x14ac:dyDescent="0.25">
      <c r="A105" s="1" t="s">
        <v>574</v>
      </c>
      <c r="B105" s="1" t="s">
        <v>86</v>
      </c>
      <c r="C105" s="1" t="s">
        <v>353</v>
      </c>
      <c r="D105" s="1" t="s">
        <v>1317</v>
      </c>
      <c r="E105" s="1" t="s">
        <v>762</v>
      </c>
      <c r="F105" s="1" t="s">
        <v>763</v>
      </c>
      <c r="G105" s="1" t="s">
        <v>600</v>
      </c>
      <c r="H105" s="1" t="s">
        <v>603</v>
      </c>
      <c r="I105" s="1" t="s">
        <v>608</v>
      </c>
      <c r="J105" s="1" t="s">
        <v>624</v>
      </c>
      <c r="K105" s="1" t="s">
        <v>583</v>
      </c>
      <c r="L105">
        <v>8.1</v>
      </c>
    </row>
    <row r="106" spans="1:12" x14ac:dyDescent="0.25">
      <c r="A106" s="1" t="s">
        <v>574</v>
      </c>
      <c r="B106" s="1" t="s">
        <v>116</v>
      </c>
      <c r="C106" s="1" t="s">
        <v>375</v>
      </c>
      <c r="D106" s="1" t="s">
        <v>1317</v>
      </c>
      <c r="E106" s="1" t="s">
        <v>708</v>
      </c>
      <c r="F106" s="1" t="s">
        <v>814</v>
      </c>
      <c r="G106" s="1" t="s">
        <v>635</v>
      </c>
      <c r="H106" s="1" t="s">
        <v>584</v>
      </c>
      <c r="I106" s="1" t="s">
        <v>590</v>
      </c>
      <c r="J106" s="1" t="s">
        <v>715</v>
      </c>
      <c r="K106" s="1" t="s">
        <v>609</v>
      </c>
      <c r="L106">
        <v>7.6</v>
      </c>
    </row>
    <row r="107" spans="1:12" x14ac:dyDescent="0.25">
      <c r="A107" s="1" t="s">
        <v>574</v>
      </c>
      <c r="B107" s="1" t="s">
        <v>196</v>
      </c>
      <c r="C107" s="1" t="s">
        <v>444</v>
      </c>
      <c r="D107" s="1" t="s">
        <v>1317</v>
      </c>
      <c r="E107" s="1" t="s">
        <v>853</v>
      </c>
      <c r="F107" s="1" t="s">
        <v>674</v>
      </c>
      <c r="G107" s="1" t="s">
        <v>577</v>
      </c>
      <c r="H107" s="1" t="s">
        <v>599</v>
      </c>
      <c r="I107" s="1" t="s">
        <v>579</v>
      </c>
      <c r="J107" s="1" t="s">
        <v>590</v>
      </c>
      <c r="K107" s="1" t="s">
        <v>577</v>
      </c>
      <c r="L107">
        <v>9</v>
      </c>
    </row>
    <row r="108" spans="1:12" x14ac:dyDescent="0.25">
      <c r="A108" s="1" t="s">
        <v>574</v>
      </c>
      <c r="B108" s="1" t="s">
        <v>260</v>
      </c>
      <c r="C108" s="1" t="s">
        <v>501</v>
      </c>
      <c r="D108" s="1" t="s">
        <v>1317</v>
      </c>
      <c r="E108" s="1" t="s">
        <v>1032</v>
      </c>
      <c r="F108" s="1" t="s">
        <v>1354</v>
      </c>
      <c r="G108" s="1" t="s">
        <v>600</v>
      </c>
      <c r="H108" s="1" t="s">
        <v>611</v>
      </c>
      <c r="I108" s="1" t="s">
        <v>582</v>
      </c>
      <c r="J108" s="1" t="s">
        <v>646</v>
      </c>
      <c r="K108" s="1" t="s">
        <v>608</v>
      </c>
      <c r="L108">
        <v>8.1</v>
      </c>
    </row>
    <row r="109" spans="1:12" x14ac:dyDescent="0.25">
      <c r="A109" s="1" t="s">
        <v>574</v>
      </c>
      <c r="B109" s="1" t="s">
        <v>274</v>
      </c>
      <c r="C109" s="1" t="s">
        <v>514</v>
      </c>
      <c r="D109" s="1" t="s">
        <v>1317</v>
      </c>
      <c r="E109" s="1" t="s">
        <v>1032</v>
      </c>
      <c r="F109" s="1" t="s">
        <v>1343</v>
      </c>
      <c r="G109" s="1" t="s">
        <v>579</v>
      </c>
      <c r="H109" s="1" t="s">
        <v>577</v>
      </c>
      <c r="I109" s="1" t="s">
        <v>577</v>
      </c>
      <c r="J109" s="1" t="s">
        <v>591</v>
      </c>
      <c r="K109" s="1" t="s">
        <v>579</v>
      </c>
      <c r="L109">
        <v>8.8000000000000007</v>
      </c>
    </row>
    <row r="110" spans="1:12" x14ac:dyDescent="0.25">
      <c r="A110" s="1" t="s">
        <v>574</v>
      </c>
      <c r="B110" s="1" t="s">
        <v>31</v>
      </c>
      <c r="C110" s="1" t="s">
        <v>307</v>
      </c>
      <c r="D110" s="1" t="s">
        <v>1317</v>
      </c>
      <c r="E110" s="1" t="s">
        <v>659</v>
      </c>
      <c r="F110" s="1" t="s">
        <v>1194</v>
      </c>
      <c r="G110" s="1" t="s">
        <v>629</v>
      </c>
      <c r="H110" s="1" t="s">
        <v>609</v>
      </c>
      <c r="I110" s="1" t="s">
        <v>617</v>
      </c>
      <c r="J110" s="1" t="s">
        <v>624</v>
      </c>
      <c r="K110" s="1" t="s">
        <v>578</v>
      </c>
      <c r="L110">
        <v>7.7</v>
      </c>
    </row>
    <row r="111" spans="1:12" x14ac:dyDescent="0.25">
      <c r="A111" s="1" t="s">
        <v>574</v>
      </c>
      <c r="B111" s="1" t="s">
        <v>129</v>
      </c>
      <c r="C111" s="1" t="s">
        <v>385</v>
      </c>
      <c r="D111" s="1" t="s">
        <v>1317</v>
      </c>
      <c r="E111" s="1" t="s">
        <v>839</v>
      </c>
      <c r="F111" s="1" t="s">
        <v>1355</v>
      </c>
      <c r="G111" s="1" t="s">
        <v>614</v>
      </c>
      <c r="H111" s="1" t="s">
        <v>591</v>
      </c>
      <c r="I111" s="1" t="s">
        <v>595</v>
      </c>
      <c r="J111" s="1" t="s">
        <v>635</v>
      </c>
      <c r="K111" s="1" t="s">
        <v>590</v>
      </c>
      <c r="L111">
        <v>8</v>
      </c>
    </row>
    <row r="112" spans="1:12" x14ac:dyDescent="0.25">
      <c r="A112" s="1" t="s">
        <v>574</v>
      </c>
      <c r="B112" s="1" t="s">
        <v>218</v>
      </c>
      <c r="C112" s="1" t="s">
        <v>463</v>
      </c>
      <c r="D112" s="1" t="s">
        <v>1317</v>
      </c>
      <c r="E112" s="1" t="s">
        <v>639</v>
      </c>
      <c r="F112" s="1" t="s">
        <v>1124</v>
      </c>
      <c r="G112" s="1" t="s">
        <v>585</v>
      </c>
      <c r="H112" s="1" t="s">
        <v>578</v>
      </c>
      <c r="I112" s="1" t="s">
        <v>582</v>
      </c>
      <c r="J112" s="1" t="s">
        <v>583</v>
      </c>
      <c r="K112" s="1" t="s">
        <v>590</v>
      </c>
      <c r="L112">
        <v>8.5</v>
      </c>
    </row>
    <row r="113" spans="1:12" x14ac:dyDescent="0.25">
      <c r="A113" s="1" t="s">
        <v>574</v>
      </c>
      <c r="B113" s="1" t="s">
        <v>271</v>
      </c>
      <c r="C113" s="1" t="s">
        <v>511</v>
      </c>
      <c r="D113" s="1" t="s">
        <v>1317</v>
      </c>
      <c r="E113" s="1" t="s">
        <v>1047</v>
      </c>
      <c r="F113" s="1" t="s">
        <v>1048</v>
      </c>
      <c r="G113" s="1" t="s">
        <v>579</v>
      </c>
      <c r="H113" s="1" t="s">
        <v>578</v>
      </c>
      <c r="I113" s="1" t="s">
        <v>582</v>
      </c>
      <c r="J113" s="1" t="s">
        <v>583</v>
      </c>
      <c r="K113" s="1" t="s">
        <v>578</v>
      </c>
      <c r="L113">
        <v>8.5</v>
      </c>
    </row>
    <row r="114" spans="1:12" x14ac:dyDescent="0.25">
      <c r="A114" s="1" t="s">
        <v>574</v>
      </c>
      <c r="B114" s="1" t="s">
        <v>219</v>
      </c>
      <c r="C114" s="1" t="s">
        <v>464</v>
      </c>
      <c r="D114" s="1" t="s">
        <v>1317</v>
      </c>
      <c r="E114" s="1" t="s">
        <v>576</v>
      </c>
      <c r="F114" s="1" t="s">
        <v>1109</v>
      </c>
      <c r="G114" s="1" t="s">
        <v>584</v>
      </c>
      <c r="H114" s="1" t="s">
        <v>609</v>
      </c>
      <c r="I114" s="1" t="s">
        <v>577</v>
      </c>
      <c r="J114" s="1" t="s">
        <v>626</v>
      </c>
      <c r="K114" s="1" t="s">
        <v>591</v>
      </c>
      <c r="L114">
        <v>7.9</v>
      </c>
    </row>
    <row r="115" spans="1:12" x14ac:dyDescent="0.25">
      <c r="A115" s="1" t="s">
        <v>574</v>
      </c>
      <c r="B115" s="1" t="s">
        <v>250</v>
      </c>
      <c r="C115" s="1" t="s">
        <v>493</v>
      </c>
      <c r="D115" s="1" t="s">
        <v>1317</v>
      </c>
      <c r="E115" s="1" t="s">
        <v>992</v>
      </c>
      <c r="F115" s="1" t="s">
        <v>1202</v>
      </c>
      <c r="G115" s="1" t="s">
        <v>611</v>
      </c>
      <c r="H115" s="1" t="s">
        <v>600</v>
      </c>
      <c r="I115" s="1" t="s">
        <v>599</v>
      </c>
      <c r="J115" s="1" t="s">
        <v>584</v>
      </c>
      <c r="K115" s="1" t="s">
        <v>591</v>
      </c>
      <c r="L115">
        <v>8.1999999999999993</v>
      </c>
    </row>
    <row r="116" spans="1:12" x14ac:dyDescent="0.25">
      <c r="A116" s="1" t="s">
        <v>574</v>
      </c>
      <c r="B116" s="1" t="s">
        <v>113</v>
      </c>
      <c r="C116" s="1" t="s">
        <v>373</v>
      </c>
      <c r="D116" s="1" t="s">
        <v>1317</v>
      </c>
      <c r="E116" s="1" t="s">
        <v>808</v>
      </c>
      <c r="F116" s="1" t="s">
        <v>870</v>
      </c>
      <c r="G116" s="1" t="s">
        <v>578</v>
      </c>
      <c r="H116" s="1" t="s">
        <v>603</v>
      </c>
      <c r="I116" s="1" t="s">
        <v>578</v>
      </c>
      <c r="J116" s="1" t="s">
        <v>609</v>
      </c>
      <c r="K116" s="1" t="s">
        <v>603</v>
      </c>
      <c r="L116">
        <v>8.3000000000000007</v>
      </c>
    </row>
    <row r="117" spans="1:12" x14ac:dyDescent="0.25">
      <c r="A117" s="1" t="s">
        <v>574</v>
      </c>
      <c r="B117" s="1" t="s">
        <v>229</v>
      </c>
      <c r="C117" s="1" t="s">
        <v>473</v>
      </c>
      <c r="D117" s="1" t="s">
        <v>1317</v>
      </c>
      <c r="E117" s="1" t="s">
        <v>1030</v>
      </c>
      <c r="F117" s="1" t="s">
        <v>1191</v>
      </c>
      <c r="G117" s="1" t="s">
        <v>591</v>
      </c>
      <c r="H117" s="1" t="s">
        <v>603</v>
      </c>
      <c r="I117" s="1" t="s">
        <v>591</v>
      </c>
      <c r="J117" s="1" t="s">
        <v>611</v>
      </c>
      <c r="K117" s="1" t="s">
        <v>578</v>
      </c>
      <c r="L117">
        <v>8.1</v>
      </c>
    </row>
    <row r="118" spans="1:12" x14ac:dyDescent="0.25">
      <c r="A118" s="1" t="s">
        <v>574</v>
      </c>
      <c r="B118" s="1" t="s">
        <v>15</v>
      </c>
      <c r="C118" s="1" t="s">
        <v>294</v>
      </c>
      <c r="D118" s="1" t="s">
        <v>1317</v>
      </c>
      <c r="E118" s="1" t="s">
        <v>631</v>
      </c>
      <c r="F118" s="1" t="s">
        <v>1065</v>
      </c>
      <c r="G118" s="1" t="s">
        <v>591</v>
      </c>
      <c r="H118" s="1" t="s">
        <v>578</v>
      </c>
      <c r="I118" s="1" t="s">
        <v>578</v>
      </c>
      <c r="J118" s="1" t="s">
        <v>605</v>
      </c>
      <c r="K118" s="1" t="s">
        <v>582</v>
      </c>
      <c r="L118">
        <v>8.1999999999999993</v>
      </c>
    </row>
    <row r="119" spans="1:12" x14ac:dyDescent="0.25">
      <c r="A119" s="1" t="s">
        <v>574</v>
      </c>
      <c r="B119" s="1" t="s">
        <v>278</v>
      </c>
      <c r="C119" s="1" t="s">
        <v>518</v>
      </c>
      <c r="D119" s="1" t="s">
        <v>1317</v>
      </c>
      <c r="E119" s="1" t="s">
        <v>601</v>
      </c>
      <c r="F119" s="1" t="s">
        <v>1253</v>
      </c>
      <c r="G119" s="1" t="s">
        <v>605</v>
      </c>
      <c r="H119" s="1" t="s">
        <v>608</v>
      </c>
      <c r="I119" s="1" t="s">
        <v>600</v>
      </c>
      <c r="J119" s="1" t="s">
        <v>646</v>
      </c>
      <c r="K119" s="1" t="s">
        <v>626</v>
      </c>
      <c r="L119">
        <v>7.8</v>
      </c>
    </row>
    <row r="120" spans="1:12" x14ac:dyDescent="0.25">
      <c r="A120" s="1" t="s">
        <v>574</v>
      </c>
      <c r="B120" s="1" t="s">
        <v>59</v>
      </c>
      <c r="C120" s="1" t="s">
        <v>329</v>
      </c>
      <c r="D120" s="1" t="s">
        <v>1317</v>
      </c>
      <c r="E120" s="1" t="s">
        <v>708</v>
      </c>
      <c r="F120" s="1" t="s">
        <v>1356</v>
      </c>
      <c r="G120" s="1" t="s">
        <v>608</v>
      </c>
      <c r="H120" s="1" t="s">
        <v>603</v>
      </c>
      <c r="I120" s="1" t="s">
        <v>596</v>
      </c>
      <c r="J120" s="1" t="s">
        <v>583</v>
      </c>
      <c r="K120" s="1" t="s">
        <v>585</v>
      </c>
      <c r="L120">
        <v>8.5</v>
      </c>
    </row>
    <row r="121" spans="1:12" x14ac:dyDescent="0.25">
      <c r="A121" s="1" t="s">
        <v>574</v>
      </c>
      <c r="B121" s="1" t="s">
        <v>47</v>
      </c>
      <c r="C121" s="1" t="s">
        <v>319</v>
      </c>
      <c r="D121" s="1" t="s">
        <v>1317</v>
      </c>
      <c r="E121" s="1" t="s">
        <v>1086</v>
      </c>
      <c r="F121" s="1" t="s">
        <v>1087</v>
      </c>
      <c r="G121" s="1" t="s">
        <v>577</v>
      </c>
      <c r="H121" s="1" t="s">
        <v>582</v>
      </c>
      <c r="I121" s="1" t="s">
        <v>689</v>
      </c>
      <c r="J121" s="1" t="s">
        <v>600</v>
      </c>
      <c r="K121" s="1" t="s">
        <v>579</v>
      </c>
      <c r="L121">
        <v>8.9</v>
      </c>
    </row>
    <row r="122" spans="1:12" x14ac:dyDescent="0.25">
      <c r="A122" s="1" t="s">
        <v>574</v>
      </c>
      <c r="B122" s="1" t="s">
        <v>270</v>
      </c>
      <c r="C122" s="1" t="s">
        <v>510</v>
      </c>
      <c r="D122" s="1" t="s">
        <v>1317</v>
      </c>
      <c r="E122" s="1" t="s">
        <v>1012</v>
      </c>
      <c r="F122" s="1" t="s">
        <v>1050</v>
      </c>
      <c r="G122" s="1" t="s">
        <v>617</v>
      </c>
      <c r="H122" s="1" t="s">
        <v>590</v>
      </c>
      <c r="I122" s="1" t="s">
        <v>619</v>
      </c>
      <c r="J122" s="1" t="s">
        <v>591</v>
      </c>
      <c r="K122" s="1" t="s">
        <v>585</v>
      </c>
      <c r="L122">
        <v>8.6999999999999993</v>
      </c>
    </row>
    <row r="123" spans="1:12" x14ac:dyDescent="0.25">
      <c r="A123" s="1" t="s">
        <v>574</v>
      </c>
      <c r="B123" s="1" t="s">
        <v>162</v>
      </c>
      <c r="C123" s="1" t="s">
        <v>416</v>
      </c>
      <c r="D123" s="1" t="s">
        <v>1317</v>
      </c>
      <c r="E123" s="1" t="s">
        <v>620</v>
      </c>
      <c r="F123" s="1" t="s">
        <v>1147</v>
      </c>
      <c r="G123" s="1" t="s">
        <v>585</v>
      </c>
      <c r="H123" s="1" t="s">
        <v>617</v>
      </c>
      <c r="I123" s="1" t="s">
        <v>578</v>
      </c>
      <c r="J123" s="1" t="s">
        <v>600</v>
      </c>
      <c r="K123" s="1" t="s">
        <v>590</v>
      </c>
      <c r="L123">
        <v>8.6</v>
      </c>
    </row>
    <row r="124" spans="1:12" x14ac:dyDescent="0.25">
      <c r="A124" s="1" t="s">
        <v>574</v>
      </c>
      <c r="B124" s="1" t="s">
        <v>75</v>
      </c>
      <c r="C124" s="1" t="s">
        <v>343</v>
      </c>
      <c r="D124" s="1" t="s">
        <v>1317</v>
      </c>
      <c r="E124" s="1" t="s">
        <v>1245</v>
      </c>
      <c r="F124" s="1" t="s">
        <v>1246</v>
      </c>
      <c r="G124" s="1" t="s">
        <v>585</v>
      </c>
      <c r="H124" s="1" t="s">
        <v>617</v>
      </c>
      <c r="I124" s="1" t="s">
        <v>617</v>
      </c>
      <c r="J124" s="1" t="s">
        <v>578</v>
      </c>
      <c r="K124" s="1" t="s">
        <v>585</v>
      </c>
      <c r="L124">
        <v>8.6999999999999993</v>
      </c>
    </row>
    <row r="125" spans="1:12" x14ac:dyDescent="0.25">
      <c r="A125" s="1" t="s">
        <v>574</v>
      </c>
      <c r="B125" s="1" t="s">
        <v>119</v>
      </c>
      <c r="C125" s="1" t="s">
        <v>377</v>
      </c>
      <c r="D125" s="1" t="s">
        <v>1317</v>
      </c>
      <c r="E125" s="1" t="s">
        <v>820</v>
      </c>
      <c r="F125" s="1" t="s">
        <v>880</v>
      </c>
      <c r="G125" s="1" t="s">
        <v>579</v>
      </c>
      <c r="H125" s="1" t="s">
        <v>595</v>
      </c>
      <c r="I125" s="1" t="s">
        <v>599</v>
      </c>
      <c r="J125" s="1" t="s">
        <v>578</v>
      </c>
      <c r="K125" s="1" t="s">
        <v>577</v>
      </c>
      <c r="L125">
        <v>9</v>
      </c>
    </row>
    <row r="126" spans="1:12" x14ac:dyDescent="0.25">
      <c r="A126" s="1" t="s">
        <v>574</v>
      </c>
      <c r="B126" s="1" t="s">
        <v>241</v>
      </c>
      <c r="C126" s="1" t="s">
        <v>485</v>
      </c>
      <c r="D126" s="1" t="s">
        <v>1317</v>
      </c>
      <c r="E126" s="1" t="s">
        <v>1002</v>
      </c>
      <c r="F126" s="1" t="s">
        <v>1003</v>
      </c>
      <c r="G126" s="1" t="s">
        <v>595</v>
      </c>
      <c r="H126" s="1" t="s">
        <v>610</v>
      </c>
      <c r="I126" s="1" t="s">
        <v>596</v>
      </c>
      <c r="J126" s="1" t="s">
        <v>577</v>
      </c>
      <c r="K126" s="1" t="s">
        <v>577</v>
      </c>
      <c r="L126">
        <v>9.3000000000000007</v>
      </c>
    </row>
    <row r="127" spans="1:12" x14ac:dyDescent="0.25">
      <c r="A127" s="1" t="s">
        <v>574</v>
      </c>
      <c r="B127" s="1" t="s">
        <v>159</v>
      </c>
      <c r="C127" s="1" t="s">
        <v>413</v>
      </c>
      <c r="D127" s="1" t="s">
        <v>1317</v>
      </c>
      <c r="E127" s="1" t="s">
        <v>875</v>
      </c>
      <c r="F127" s="1" t="s">
        <v>883</v>
      </c>
      <c r="G127" s="1" t="s">
        <v>582</v>
      </c>
      <c r="H127" s="1" t="s">
        <v>617</v>
      </c>
      <c r="I127" s="1" t="s">
        <v>596</v>
      </c>
      <c r="J127" s="1" t="s">
        <v>600</v>
      </c>
      <c r="K127" s="1" t="s">
        <v>579</v>
      </c>
      <c r="L127">
        <v>8.9</v>
      </c>
    </row>
    <row r="128" spans="1:12" x14ac:dyDescent="0.25">
      <c r="A128" s="1" t="s">
        <v>574</v>
      </c>
      <c r="B128" s="1" t="s">
        <v>17</v>
      </c>
      <c r="C128" s="1" t="s">
        <v>296</v>
      </c>
      <c r="D128" s="1" t="s">
        <v>1317</v>
      </c>
      <c r="E128" s="1" t="s">
        <v>1226</v>
      </c>
      <c r="F128" s="1" t="s">
        <v>1357</v>
      </c>
      <c r="G128" s="1" t="s">
        <v>624</v>
      </c>
      <c r="H128" s="1" t="s">
        <v>584</v>
      </c>
      <c r="I128" s="1" t="s">
        <v>577</v>
      </c>
      <c r="J128" s="1" t="s">
        <v>604</v>
      </c>
      <c r="K128" s="1" t="s">
        <v>609</v>
      </c>
      <c r="L128">
        <v>7.7</v>
      </c>
    </row>
    <row r="129" spans="1:12" x14ac:dyDescent="0.25">
      <c r="A129" s="1" t="s">
        <v>574</v>
      </c>
      <c r="B129" s="1" t="s">
        <v>34</v>
      </c>
      <c r="C129" s="1" t="s">
        <v>310</v>
      </c>
      <c r="D129" s="1" t="s">
        <v>1317</v>
      </c>
      <c r="E129" s="1" t="s">
        <v>665</v>
      </c>
      <c r="F129" s="1" t="s">
        <v>666</v>
      </c>
      <c r="G129" s="1" t="s">
        <v>603</v>
      </c>
      <c r="H129" s="1" t="s">
        <v>605</v>
      </c>
      <c r="I129" s="1" t="s">
        <v>595</v>
      </c>
      <c r="J129" s="1" t="s">
        <v>646</v>
      </c>
      <c r="K129" s="1" t="s">
        <v>591</v>
      </c>
      <c r="L129">
        <v>8.1</v>
      </c>
    </row>
    <row r="130" spans="1:12" x14ac:dyDescent="0.25">
      <c r="A130" s="1" t="s">
        <v>574</v>
      </c>
      <c r="B130" s="1" t="s">
        <v>16</v>
      </c>
      <c r="C130" s="1" t="s">
        <v>295</v>
      </c>
      <c r="D130" s="1" t="s">
        <v>1317</v>
      </c>
      <c r="E130" s="1" t="s">
        <v>633</v>
      </c>
      <c r="F130" s="1" t="s">
        <v>1103</v>
      </c>
      <c r="G130" s="1" t="s">
        <v>635</v>
      </c>
      <c r="H130" s="1" t="s">
        <v>609</v>
      </c>
      <c r="I130" s="1" t="s">
        <v>595</v>
      </c>
      <c r="J130" s="1" t="s">
        <v>635</v>
      </c>
      <c r="K130" s="1" t="s">
        <v>600</v>
      </c>
      <c r="L130">
        <v>7.9</v>
      </c>
    </row>
    <row r="131" spans="1:12" x14ac:dyDescent="0.25">
      <c r="A131" s="1" t="s">
        <v>574</v>
      </c>
      <c r="B131" s="1" t="s">
        <v>203</v>
      </c>
      <c r="C131" s="1" t="s">
        <v>450</v>
      </c>
      <c r="D131" s="1" t="s">
        <v>1317</v>
      </c>
      <c r="E131" s="1" t="s">
        <v>945</v>
      </c>
      <c r="F131" s="1" t="s">
        <v>995</v>
      </c>
      <c r="G131" s="1" t="s">
        <v>635</v>
      </c>
      <c r="H131" s="1" t="s">
        <v>611</v>
      </c>
      <c r="I131" s="1" t="s">
        <v>579</v>
      </c>
      <c r="J131" s="1" t="s">
        <v>626</v>
      </c>
      <c r="K131" s="1" t="s">
        <v>608</v>
      </c>
      <c r="L131">
        <v>7.9</v>
      </c>
    </row>
    <row r="132" spans="1:12" x14ac:dyDescent="0.25">
      <c r="A132" s="1" t="s">
        <v>574</v>
      </c>
      <c r="B132" s="1" t="s">
        <v>125</v>
      </c>
      <c r="C132" s="1" t="s">
        <v>382</v>
      </c>
      <c r="D132" s="1" t="s">
        <v>1317</v>
      </c>
      <c r="E132" s="1" t="s">
        <v>830</v>
      </c>
      <c r="F132" s="1" t="s">
        <v>765</v>
      </c>
      <c r="G132" s="1" t="s">
        <v>603</v>
      </c>
      <c r="H132" s="1" t="s">
        <v>577</v>
      </c>
      <c r="I132" s="1" t="s">
        <v>599</v>
      </c>
      <c r="J132" s="1" t="s">
        <v>603</v>
      </c>
      <c r="K132" s="1" t="s">
        <v>577</v>
      </c>
      <c r="L132">
        <v>8.8000000000000007</v>
      </c>
    </row>
    <row r="133" spans="1:12" x14ac:dyDescent="0.25">
      <c r="A133" s="1" t="s">
        <v>574</v>
      </c>
      <c r="B133" s="1" t="s">
        <v>96</v>
      </c>
      <c r="C133" s="1" t="s">
        <v>360</v>
      </c>
      <c r="D133" s="1" t="s">
        <v>1317</v>
      </c>
      <c r="E133" s="1" t="s">
        <v>994</v>
      </c>
      <c r="F133" s="1" t="s">
        <v>671</v>
      </c>
      <c r="G133" s="1" t="s">
        <v>582</v>
      </c>
      <c r="H133" s="1" t="s">
        <v>582</v>
      </c>
      <c r="I133" s="1" t="s">
        <v>599</v>
      </c>
      <c r="J133" s="1" t="s">
        <v>591</v>
      </c>
      <c r="K133" s="1" t="s">
        <v>590</v>
      </c>
      <c r="L133">
        <v>8.6999999999999993</v>
      </c>
    </row>
    <row r="134" spans="1:12" x14ac:dyDescent="0.25">
      <c r="A134" s="1" t="s">
        <v>574</v>
      </c>
      <c r="B134" s="1" t="s">
        <v>35</v>
      </c>
      <c r="C134" s="1" t="s">
        <v>311</v>
      </c>
      <c r="D134" s="1" t="s">
        <v>1317</v>
      </c>
      <c r="E134" s="1" t="s">
        <v>576</v>
      </c>
      <c r="F134" s="1" t="s">
        <v>667</v>
      </c>
      <c r="G134" s="1" t="s">
        <v>583</v>
      </c>
      <c r="H134" s="1" t="s">
        <v>611</v>
      </c>
      <c r="I134" s="1" t="s">
        <v>583</v>
      </c>
      <c r="J134" s="1" t="s">
        <v>635</v>
      </c>
      <c r="K134" s="1" t="s">
        <v>611</v>
      </c>
      <c r="L134">
        <v>7.8</v>
      </c>
    </row>
    <row r="135" spans="1:12" x14ac:dyDescent="0.25">
      <c r="A135" s="1" t="s">
        <v>574</v>
      </c>
      <c r="B135" s="1" t="s">
        <v>189</v>
      </c>
      <c r="C135" s="1" t="s">
        <v>437</v>
      </c>
      <c r="D135" s="1" t="s">
        <v>1317</v>
      </c>
      <c r="E135" s="1" t="s">
        <v>670</v>
      </c>
      <c r="F135" s="1" t="s">
        <v>1165</v>
      </c>
      <c r="G135" s="1" t="s">
        <v>595</v>
      </c>
      <c r="H135" s="1" t="s">
        <v>599</v>
      </c>
      <c r="I135" s="1" t="s">
        <v>603</v>
      </c>
      <c r="J135" s="1" t="s">
        <v>585</v>
      </c>
      <c r="K135" s="1" t="s">
        <v>579</v>
      </c>
      <c r="L135">
        <v>8.9</v>
      </c>
    </row>
    <row r="136" spans="1:12" x14ac:dyDescent="0.25">
      <c r="A136" s="1" t="s">
        <v>574</v>
      </c>
      <c r="B136" s="1" t="s">
        <v>138</v>
      </c>
      <c r="C136" s="1" t="s">
        <v>394</v>
      </c>
      <c r="D136" s="1" t="s">
        <v>1317</v>
      </c>
      <c r="E136" s="1" t="s">
        <v>708</v>
      </c>
      <c r="F136" s="1" t="s">
        <v>1084</v>
      </c>
      <c r="G136" s="1" t="s">
        <v>626</v>
      </c>
      <c r="H136" s="1" t="s">
        <v>626</v>
      </c>
      <c r="I136" s="1" t="s">
        <v>608</v>
      </c>
      <c r="J136" s="1" t="s">
        <v>625</v>
      </c>
      <c r="K136" s="1" t="s">
        <v>626</v>
      </c>
      <c r="L136">
        <v>7.3</v>
      </c>
    </row>
    <row r="137" spans="1:12" x14ac:dyDescent="0.25">
      <c r="A137" s="1" t="s">
        <v>574</v>
      </c>
      <c r="B137" s="1" t="s">
        <v>76</v>
      </c>
      <c r="C137" s="1" t="s">
        <v>344</v>
      </c>
      <c r="D137" s="1" t="s">
        <v>1317</v>
      </c>
      <c r="E137" s="1" t="s">
        <v>739</v>
      </c>
      <c r="F137" s="1" t="s">
        <v>1105</v>
      </c>
      <c r="G137" s="1" t="s">
        <v>577</v>
      </c>
      <c r="H137" s="1" t="s">
        <v>595</v>
      </c>
      <c r="I137" s="1" t="s">
        <v>619</v>
      </c>
      <c r="J137" s="1" t="s">
        <v>582</v>
      </c>
      <c r="K137" s="1" t="s">
        <v>582</v>
      </c>
      <c r="L137">
        <v>9</v>
      </c>
    </row>
    <row r="138" spans="1:12" x14ac:dyDescent="0.25">
      <c r="A138" s="1" t="s">
        <v>574</v>
      </c>
      <c r="B138" s="1" t="s">
        <v>154</v>
      </c>
      <c r="C138" s="1" t="s">
        <v>408</v>
      </c>
      <c r="D138" s="1" t="s">
        <v>1317</v>
      </c>
      <c r="E138" s="1" t="s">
        <v>875</v>
      </c>
      <c r="F138" s="1" t="s">
        <v>698</v>
      </c>
      <c r="G138" s="1" t="s">
        <v>595</v>
      </c>
      <c r="H138" s="1" t="s">
        <v>619</v>
      </c>
      <c r="I138" s="1" t="s">
        <v>595</v>
      </c>
      <c r="J138" s="1" t="s">
        <v>585</v>
      </c>
      <c r="K138" s="1" t="s">
        <v>617</v>
      </c>
      <c r="L138">
        <v>9.1</v>
      </c>
    </row>
    <row r="139" spans="1:12" x14ac:dyDescent="0.25">
      <c r="A139" s="1" t="s">
        <v>574</v>
      </c>
      <c r="B139" s="1" t="s">
        <v>70</v>
      </c>
      <c r="C139" s="1" t="s">
        <v>339</v>
      </c>
      <c r="D139" s="1" t="s">
        <v>1317</v>
      </c>
      <c r="E139" s="1" t="s">
        <v>729</v>
      </c>
      <c r="F139" s="1" t="s">
        <v>730</v>
      </c>
      <c r="G139" s="1" t="s">
        <v>605</v>
      </c>
      <c r="H139" s="1" t="s">
        <v>617</v>
      </c>
      <c r="I139" s="1" t="s">
        <v>619</v>
      </c>
      <c r="J139" s="1" t="s">
        <v>611</v>
      </c>
      <c r="K139" s="1" t="s">
        <v>617</v>
      </c>
      <c r="L139">
        <v>8.5</v>
      </c>
    </row>
    <row r="140" spans="1:12" x14ac:dyDescent="0.25">
      <c r="A140" s="1" t="s">
        <v>574</v>
      </c>
      <c r="B140" s="1" t="s">
        <v>174</v>
      </c>
      <c r="C140" s="1" t="s">
        <v>425</v>
      </c>
      <c r="D140" s="1" t="s">
        <v>1317</v>
      </c>
      <c r="E140" s="1" t="s">
        <v>907</v>
      </c>
      <c r="F140" s="1" t="s">
        <v>1314</v>
      </c>
      <c r="G140" s="1" t="s">
        <v>605</v>
      </c>
      <c r="H140" s="1" t="s">
        <v>605</v>
      </c>
      <c r="I140" s="1" t="s">
        <v>590</v>
      </c>
      <c r="J140" s="1" t="s">
        <v>624</v>
      </c>
      <c r="K140" s="1" t="s">
        <v>591</v>
      </c>
      <c r="L140">
        <v>7.8</v>
      </c>
    </row>
    <row r="141" spans="1:12" x14ac:dyDescent="0.25">
      <c r="A141" s="1" t="s">
        <v>574</v>
      </c>
      <c r="B141" s="1" t="s">
        <v>206</v>
      </c>
      <c r="C141" s="1" t="s">
        <v>452</v>
      </c>
      <c r="D141" s="1" t="s">
        <v>1317</v>
      </c>
      <c r="E141" s="1" t="s">
        <v>950</v>
      </c>
      <c r="F141" s="1" t="s">
        <v>1359</v>
      </c>
      <c r="G141" s="1" t="s">
        <v>579</v>
      </c>
      <c r="H141" s="1" t="s">
        <v>619</v>
      </c>
      <c r="I141" s="1" t="s">
        <v>594</v>
      </c>
      <c r="J141" s="1" t="s">
        <v>585</v>
      </c>
      <c r="K141" s="1" t="s">
        <v>617</v>
      </c>
      <c r="L141">
        <v>9.1</v>
      </c>
    </row>
    <row r="142" spans="1:12" x14ac:dyDescent="0.25">
      <c r="A142" s="1" t="s">
        <v>574</v>
      </c>
      <c r="B142" s="1" t="s">
        <v>106</v>
      </c>
      <c r="C142" s="1" t="s">
        <v>368</v>
      </c>
      <c r="D142" s="1" t="s">
        <v>1317</v>
      </c>
      <c r="E142" s="1" t="s">
        <v>796</v>
      </c>
      <c r="F142" s="1" t="s">
        <v>821</v>
      </c>
      <c r="G142" s="1" t="s">
        <v>595</v>
      </c>
      <c r="H142" s="1" t="s">
        <v>595</v>
      </c>
      <c r="I142" s="1" t="s">
        <v>619</v>
      </c>
      <c r="J142" s="1" t="s">
        <v>579</v>
      </c>
      <c r="K142" s="1" t="s">
        <v>617</v>
      </c>
      <c r="L142">
        <v>9.1</v>
      </c>
    </row>
    <row r="143" spans="1:12" x14ac:dyDescent="0.25">
      <c r="A143" s="1" t="s">
        <v>574</v>
      </c>
      <c r="B143" s="1" t="s">
        <v>166</v>
      </c>
      <c r="C143" s="1" t="s">
        <v>420</v>
      </c>
      <c r="D143" s="1" t="s">
        <v>1317</v>
      </c>
      <c r="E143" s="1" t="s">
        <v>893</v>
      </c>
      <c r="F143" s="1" t="s">
        <v>1360</v>
      </c>
      <c r="G143" s="1" t="s">
        <v>591</v>
      </c>
      <c r="H143" s="1" t="s">
        <v>608</v>
      </c>
      <c r="I143" s="1" t="s">
        <v>591</v>
      </c>
      <c r="J143" s="1" t="s">
        <v>605</v>
      </c>
      <c r="K143" s="1" t="s">
        <v>578</v>
      </c>
      <c r="L143">
        <v>8.1</v>
      </c>
    </row>
    <row r="144" spans="1:12" x14ac:dyDescent="0.25">
      <c r="A144" s="1" t="s">
        <v>574</v>
      </c>
      <c r="B144" s="1" t="s">
        <v>237</v>
      </c>
      <c r="C144" s="1" t="s">
        <v>481</v>
      </c>
      <c r="D144" s="1" t="s">
        <v>1317</v>
      </c>
      <c r="E144" s="1" t="s">
        <v>996</v>
      </c>
      <c r="F144" s="1" t="s">
        <v>1084</v>
      </c>
      <c r="G144" s="1" t="s">
        <v>605</v>
      </c>
      <c r="H144" s="1" t="s">
        <v>608</v>
      </c>
      <c r="I144" s="1" t="s">
        <v>611</v>
      </c>
      <c r="J144" s="1" t="s">
        <v>584</v>
      </c>
      <c r="K144" s="1" t="s">
        <v>600</v>
      </c>
      <c r="L144">
        <v>7.9</v>
      </c>
    </row>
    <row r="145" spans="1:12" x14ac:dyDescent="0.25">
      <c r="A145" s="1" t="s">
        <v>574</v>
      </c>
      <c r="B145" s="1" t="s">
        <v>132</v>
      </c>
      <c r="C145" s="1" t="s">
        <v>388</v>
      </c>
      <c r="D145" s="1" t="s">
        <v>1317</v>
      </c>
      <c r="E145" s="1" t="s">
        <v>704</v>
      </c>
      <c r="F145" s="1" t="s">
        <v>1133</v>
      </c>
      <c r="G145" s="1" t="s">
        <v>585</v>
      </c>
      <c r="H145" s="1" t="s">
        <v>591</v>
      </c>
      <c r="I145" s="1" t="s">
        <v>591</v>
      </c>
      <c r="J145" s="1" t="s">
        <v>635</v>
      </c>
      <c r="K145" s="1" t="s">
        <v>600</v>
      </c>
      <c r="L145">
        <v>8.1</v>
      </c>
    </row>
    <row r="146" spans="1:12" x14ac:dyDescent="0.25">
      <c r="A146" s="1" t="s">
        <v>574</v>
      </c>
      <c r="B146" s="1" t="s">
        <v>213</v>
      </c>
      <c r="C146" s="1" t="s">
        <v>458</v>
      </c>
      <c r="D146" s="1" t="s">
        <v>1317</v>
      </c>
      <c r="E146" s="1" t="s">
        <v>704</v>
      </c>
      <c r="F146" s="1" t="s">
        <v>801</v>
      </c>
      <c r="G146" s="1" t="s">
        <v>591</v>
      </c>
      <c r="H146" s="1" t="s">
        <v>608</v>
      </c>
      <c r="I146" s="1" t="s">
        <v>578</v>
      </c>
      <c r="J146" s="1" t="s">
        <v>635</v>
      </c>
      <c r="K146" s="1" t="s">
        <v>578</v>
      </c>
      <c r="L146">
        <v>8.1</v>
      </c>
    </row>
    <row r="147" spans="1:12" x14ac:dyDescent="0.25">
      <c r="A147" s="1" t="s">
        <v>574</v>
      </c>
      <c r="B147" s="1" t="s">
        <v>258</v>
      </c>
      <c r="C147" s="1" t="s">
        <v>499</v>
      </c>
      <c r="D147" s="1" t="s">
        <v>1317</v>
      </c>
      <c r="E147" s="1" t="s">
        <v>1028</v>
      </c>
      <c r="F147" s="1" t="s">
        <v>1029</v>
      </c>
      <c r="G147" s="1" t="s">
        <v>578</v>
      </c>
      <c r="H147" s="1" t="s">
        <v>582</v>
      </c>
      <c r="I147" s="1" t="s">
        <v>600</v>
      </c>
      <c r="J147" s="1" t="s">
        <v>603</v>
      </c>
      <c r="K147" s="1" t="s">
        <v>590</v>
      </c>
      <c r="L147">
        <v>8.4</v>
      </c>
    </row>
    <row r="148" spans="1:12" x14ac:dyDescent="0.25">
      <c r="A148" s="1" t="s">
        <v>574</v>
      </c>
      <c r="B148" s="1" t="s">
        <v>256</v>
      </c>
      <c r="C148" s="1" t="s">
        <v>497</v>
      </c>
      <c r="D148" s="1" t="s">
        <v>1317</v>
      </c>
      <c r="E148" s="1" t="s">
        <v>1024</v>
      </c>
      <c r="F148" s="1" t="s">
        <v>1361</v>
      </c>
      <c r="G148" s="1" t="s">
        <v>603</v>
      </c>
      <c r="H148" s="1" t="s">
        <v>590</v>
      </c>
      <c r="I148" s="1" t="s">
        <v>582</v>
      </c>
      <c r="J148" s="1" t="s">
        <v>603</v>
      </c>
      <c r="K148" s="1" t="s">
        <v>579</v>
      </c>
      <c r="L148">
        <v>8.5</v>
      </c>
    </row>
    <row r="149" spans="1:12" x14ac:dyDescent="0.25">
      <c r="A149" s="1" t="s">
        <v>574</v>
      </c>
      <c r="B149" s="1" t="s">
        <v>254</v>
      </c>
      <c r="C149" s="1" t="s">
        <v>496</v>
      </c>
      <c r="D149" s="1" t="s">
        <v>1317</v>
      </c>
      <c r="E149" s="1" t="s">
        <v>704</v>
      </c>
      <c r="F149" s="1" t="s">
        <v>1022</v>
      </c>
      <c r="G149" s="1" t="s">
        <v>585</v>
      </c>
      <c r="H149" s="1" t="s">
        <v>617</v>
      </c>
      <c r="I149" s="1" t="s">
        <v>600</v>
      </c>
      <c r="J149" s="1" t="s">
        <v>603</v>
      </c>
      <c r="K149" s="1" t="s">
        <v>617</v>
      </c>
      <c r="L149">
        <v>8.6</v>
      </c>
    </row>
    <row r="150" spans="1:12" x14ac:dyDescent="0.25">
      <c r="A150" s="1" t="s">
        <v>574</v>
      </c>
      <c r="B150" s="1" t="s">
        <v>93</v>
      </c>
      <c r="C150" s="1" t="s">
        <v>357</v>
      </c>
      <c r="D150" s="1" t="s">
        <v>1317</v>
      </c>
      <c r="E150" s="1" t="s">
        <v>620</v>
      </c>
      <c r="F150" s="1" t="s">
        <v>1115</v>
      </c>
      <c r="G150" s="1" t="s">
        <v>585</v>
      </c>
      <c r="H150" s="1" t="s">
        <v>617</v>
      </c>
      <c r="I150" s="1" t="s">
        <v>608</v>
      </c>
      <c r="J150" s="1" t="s">
        <v>591</v>
      </c>
      <c r="K150" s="1" t="s">
        <v>579</v>
      </c>
      <c r="L150">
        <v>8.6</v>
      </c>
    </row>
    <row r="151" spans="1:12" x14ac:dyDescent="0.25">
      <c r="A151" s="1" t="s">
        <v>574</v>
      </c>
      <c r="B151" s="1" t="s">
        <v>202</v>
      </c>
      <c r="C151" s="1" t="s">
        <v>449</v>
      </c>
      <c r="D151" s="1" t="s">
        <v>1317</v>
      </c>
      <c r="E151" s="1" t="s">
        <v>620</v>
      </c>
      <c r="F151" s="1" t="s">
        <v>1362</v>
      </c>
      <c r="G151" s="1" t="s">
        <v>590</v>
      </c>
      <c r="H151" s="1" t="s">
        <v>608</v>
      </c>
      <c r="I151" s="1" t="s">
        <v>591</v>
      </c>
      <c r="J151" s="1" t="s">
        <v>635</v>
      </c>
      <c r="K151" s="1" t="s">
        <v>600</v>
      </c>
      <c r="L151">
        <v>8.1999999999999993</v>
      </c>
    </row>
    <row r="152" spans="1:12" x14ac:dyDescent="0.25">
      <c r="A152" s="1" t="s">
        <v>574</v>
      </c>
      <c r="B152" s="1" t="s">
        <v>95</v>
      </c>
      <c r="C152" s="1" t="s">
        <v>359</v>
      </c>
      <c r="D152" s="1" t="s">
        <v>1317</v>
      </c>
      <c r="E152" s="1" t="s">
        <v>778</v>
      </c>
      <c r="F152" s="1" t="s">
        <v>779</v>
      </c>
      <c r="G152" s="1" t="s">
        <v>608</v>
      </c>
      <c r="H152" s="1" t="s">
        <v>617</v>
      </c>
      <c r="I152" s="1" t="s">
        <v>578</v>
      </c>
      <c r="J152" s="1" t="s">
        <v>603</v>
      </c>
      <c r="K152" s="1" t="s">
        <v>619</v>
      </c>
      <c r="L152">
        <v>8.6</v>
      </c>
    </row>
    <row r="153" spans="1:12" x14ac:dyDescent="0.25">
      <c r="A153" s="1" t="s">
        <v>574</v>
      </c>
      <c r="B153" s="1" t="s">
        <v>12</v>
      </c>
      <c r="C153" s="1" t="s">
        <v>291</v>
      </c>
      <c r="D153" s="1" t="s">
        <v>1317</v>
      </c>
      <c r="E153" s="1" t="s">
        <v>620</v>
      </c>
      <c r="F153" s="1" t="s">
        <v>1062</v>
      </c>
      <c r="G153" s="1" t="s">
        <v>603</v>
      </c>
      <c r="H153" s="1" t="s">
        <v>590</v>
      </c>
      <c r="I153" s="1" t="s">
        <v>577</v>
      </c>
      <c r="J153" s="1" t="s">
        <v>609</v>
      </c>
      <c r="K153" s="1" t="s">
        <v>590</v>
      </c>
      <c r="L153">
        <v>8.5</v>
      </c>
    </row>
    <row r="154" spans="1:12" x14ac:dyDescent="0.25">
      <c r="A154" s="1" t="s">
        <v>574</v>
      </c>
      <c r="B154" s="1" t="s">
        <v>63</v>
      </c>
      <c r="C154" s="1" t="s">
        <v>333</v>
      </c>
      <c r="D154" s="1" t="s">
        <v>1317</v>
      </c>
      <c r="E154" s="1" t="s">
        <v>716</v>
      </c>
      <c r="F154" s="1" t="s">
        <v>674</v>
      </c>
      <c r="G154" s="1" t="s">
        <v>590</v>
      </c>
      <c r="H154" s="1" t="s">
        <v>579</v>
      </c>
      <c r="I154" s="1" t="s">
        <v>595</v>
      </c>
      <c r="J154" s="1" t="s">
        <v>608</v>
      </c>
      <c r="K154" s="1" t="s">
        <v>579</v>
      </c>
      <c r="L154">
        <v>8.6999999999999993</v>
      </c>
    </row>
    <row r="155" spans="1:12" x14ac:dyDescent="0.25">
      <c r="A155" s="1" t="s">
        <v>574</v>
      </c>
      <c r="B155" s="1" t="s">
        <v>212</v>
      </c>
      <c r="C155" s="1" t="s">
        <v>457</v>
      </c>
      <c r="D155" s="1" t="s">
        <v>1317</v>
      </c>
      <c r="E155" s="1" t="s">
        <v>1363</v>
      </c>
      <c r="F155" s="1" t="s">
        <v>1364</v>
      </c>
      <c r="G155" s="1" t="s">
        <v>600</v>
      </c>
      <c r="H155" s="1" t="s">
        <v>578</v>
      </c>
      <c r="I155" s="1" t="s">
        <v>590</v>
      </c>
      <c r="J155" s="1" t="s">
        <v>624</v>
      </c>
      <c r="K155" s="1" t="s">
        <v>611</v>
      </c>
      <c r="L155">
        <v>8.1999999999999993</v>
      </c>
    </row>
    <row r="156" spans="1:12" x14ac:dyDescent="0.25">
      <c r="A156" s="1" t="s">
        <v>574</v>
      </c>
      <c r="B156" s="1" t="s">
        <v>284</v>
      </c>
      <c r="C156" s="1" t="s">
        <v>522</v>
      </c>
      <c r="D156" s="1" t="s">
        <v>1317</v>
      </c>
      <c r="E156" s="1" t="s">
        <v>853</v>
      </c>
      <c r="F156" s="1" t="s">
        <v>860</v>
      </c>
      <c r="G156" s="1" t="s">
        <v>599</v>
      </c>
      <c r="H156" s="1" t="s">
        <v>579</v>
      </c>
      <c r="I156" s="1" t="s">
        <v>608</v>
      </c>
      <c r="J156" s="1" t="s">
        <v>611</v>
      </c>
      <c r="K156" s="1" t="s">
        <v>595</v>
      </c>
      <c r="L156">
        <v>8.6999999999999993</v>
      </c>
    </row>
    <row r="157" spans="1:12" x14ac:dyDescent="0.25">
      <c r="A157" s="1" t="s">
        <v>574</v>
      </c>
      <c r="B157" s="1" t="s">
        <v>146</v>
      </c>
      <c r="C157" s="1" t="s">
        <v>401</v>
      </c>
      <c r="D157" s="1" t="s">
        <v>1317</v>
      </c>
      <c r="E157" s="1" t="s">
        <v>1138</v>
      </c>
      <c r="F157" s="1" t="s">
        <v>1365</v>
      </c>
      <c r="G157" s="1" t="s">
        <v>585</v>
      </c>
      <c r="H157" s="1" t="s">
        <v>585</v>
      </c>
      <c r="I157" s="1" t="s">
        <v>578</v>
      </c>
      <c r="J157" s="1" t="s">
        <v>583</v>
      </c>
      <c r="K157" s="1" t="s">
        <v>590</v>
      </c>
      <c r="L157">
        <v>8.5</v>
      </c>
    </row>
    <row r="158" spans="1:12" x14ac:dyDescent="0.25">
      <c r="A158" s="1" t="s">
        <v>574</v>
      </c>
      <c r="B158" s="1" t="s">
        <v>223</v>
      </c>
      <c r="C158" s="1" t="s">
        <v>467</v>
      </c>
      <c r="D158" s="1" t="s">
        <v>1317</v>
      </c>
      <c r="E158" s="1" t="s">
        <v>798</v>
      </c>
      <c r="F158" s="1" t="s">
        <v>1366</v>
      </c>
      <c r="G158" s="1" t="s">
        <v>590</v>
      </c>
      <c r="H158" s="1" t="s">
        <v>617</v>
      </c>
      <c r="I158" s="1" t="s">
        <v>617</v>
      </c>
      <c r="J158" s="1" t="s">
        <v>603</v>
      </c>
      <c r="K158" s="1" t="s">
        <v>595</v>
      </c>
      <c r="L158">
        <v>8.6999999999999993</v>
      </c>
    </row>
    <row r="159" spans="1:12" x14ac:dyDescent="0.25">
      <c r="A159" s="1" t="s">
        <v>574</v>
      </c>
      <c r="B159" s="1" t="s">
        <v>222</v>
      </c>
      <c r="C159" s="1" t="s">
        <v>466</v>
      </c>
      <c r="D159" s="1" t="s">
        <v>1317</v>
      </c>
      <c r="E159" s="1" t="s">
        <v>798</v>
      </c>
      <c r="F159" s="1" t="s">
        <v>995</v>
      </c>
      <c r="G159" s="1" t="s">
        <v>585</v>
      </c>
      <c r="H159" s="1" t="s">
        <v>577</v>
      </c>
      <c r="I159" s="1" t="s">
        <v>617</v>
      </c>
      <c r="J159" s="1" t="s">
        <v>578</v>
      </c>
      <c r="K159" s="1" t="s">
        <v>595</v>
      </c>
      <c r="L159">
        <v>8.8000000000000007</v>
      </c>
    </row>
    <row r="160" spans="1:12" x14ac:dyDescent="0.25">
      <c r="A160" s="1" t="s">
        <v>574</v>
      </c>
      <c r="B160" s="1" t="s">
        <v>190</v>
      </c>
      <c r="C160" s="1" t="s">
        <v>438</v>
      </c>
      <c r="D160" s="1" t="s">
        <v>1317</v>
      </c>
      <c r="E160" s="1" t="s">
        <v>1166</v>
      </c>
      <c r="F160" s="1" t="s">
        <v>957</v>
      </c>
      <c r="G160" s="1" t="s">
        <v>590</v>
      </c>
      <c r="H160" s="1" t="s">
        <v>590</v>
      </c>
      <c r="I160" s="1" t="s">
        <v>590</v>
      </c>
      <c r="J160" s="1" t="s">
        <v>583</v>
      </c>
      <c r="K160" s="1" t="s">
        <v>579</v>
      </c>
      <c r="L160">
        <v>8.5</v>
      </c>
    </row>
    <row r="161" spans="1:12" x14ac:dyDescent="0.25">
      <c r="A161" s="1" t="s">
        <v>574</v>
      </c>
      <c r="B161" s="1" t="s">
        <v>46</v>
      </c>
      <c r="C161" s="1" t="s">
        <v>318</v>
      </c>
      <c r="D161" s="1" t="s">
        <v>1317</v>
      </c>
      <c r="E161" s="1" t="s">
        <v>685</v>
      </c>
      <c r="F161" s="1" t="s">
        <v>686</v>
      </c>
      <c r="G161" s="1" t="s">
        <v>609</v>
      </c>
      <c r="H161" s="1" t="s">
        <v>590</v>
      </c>
      <c r="I161" s="1" t="s">
        <v>603</v>
      </c>
      <c r="J161" s="1" t="s">
        <v>611</v>
      </c>
      <c r="K161" s="1" t="s">
        <v>590</v>
      </c>
      <c r="L161">
        <v>8.1999999999999993</v>
      </c>
    </row>
    <row r="162" spans="1:12" x14ac:dyDescent="0.25">
      <c r="A162" s="1" t="s">
        <v>574</v>
      </c>
      <c r="B162" s="1" t="s">
        <v>273</v>
      </c>
      <c r="C162" s="1" t="s">
        <v>513</v>
      </c>
      <c r="D162" s="1" t="s">
        <v>1317</v>
      </c>
      <c r="E162" s="1" t="s">
        <v>620</v>
      </c>
      <c r="F162" s="1" t="s">
        <v>946</v>
      </c>
      <c r="G162" s="1" t="s">
        <v>619</v>
      </c>
      <c r="H162" s="1" t="s">
        <v>577</v>
      </c>
      <c r="I162" s="1" t="s">
        <v>599</v>
      </c>
      <c r="J162" s="1" t="s">
        <v>608</v>
      </c>
      <c r="K162" s="1" t="s">
        <v>617</v>
      </c>
      <c r="L162">
        <v>9</v>
      </c>
    </row>
    <row r="163" spans="1:12" x14ac:dyDescent="0.25">
      <c r="A163" s="1" t="s">
        <v>574</v>
      </c>
      <c r="B163" s="1" t="s">
        <v>172</v>
      </c>
      <c r="C163" s="1" t="s">
        <v>423</v>
      </c>
      <c r="D163" s="1" t="s">
        <v>1317</v>
      </c>
      <c r="E163" s="1" t="s">
        <v>904</v>
      </c>
      <c r="F163" s="1" t="s">
        <v>905</v>
      </c>
      <c r="G163" s="1" t="s">
        <v>585</v>
      </c>
      <c r="H163" s="1" t="s">
        <v>590</v>
      </c>
      <c r="I163" s="1" t="s">
        <v>600</v>
      </c>
      <c r="J163" s="1" t="s">
        <v>591</v>
      </c>
      <c r="K163" s="1" t="s">
        <v>585</v>
      </c>
      <c r="L163">
        <v>8.4</v>
      </c>
    </row>
    <row r="164" spans="1:12" x14ac:dyDescent="0.25">
      <c r="A164" s="1" t="s">
        <v>574</v>
      </c>
      <c r="B164" s="1" t="s">
        <v>188</v>
      </c>
      <c r="C164" s="1" t="s">
        <v>436</v>
      </c>
      <c r="D164" s="1" t="s">
        <v>1317</v>
      </c>
      <c r="E164" s="1" t="s">
        <v>925</v>
      </c>
      <c r="F164" s="1" t="s">
        <v>926</v>
      </c>
      <c r="G164" s="1" t="s">
        <v>927</v>
      </c>
      <c r="H164" s="1" t="s">
        <v>693</v>
      </c>
      <c r="I164" s="1" t="s">
        <v>646</v>
      </c>
      <c r="J164" s="1" t="s">
        <v>825</v>
      </c>
      <c r="K164" s="1" t="s">
        <v>605</v>
      </c>
      <c r="L164">
        <v>6.2</v>
      </c>
    </row>
    <row r="165" spans="1:12" x14ac:dyDescent="0.25">
      <c r="A165" s="1" t="s">
        <v>574</v>
      </c>
      <c r="B165" s="1" t="s">
        <v>23</v>
      </c>
      <c r="C165" s="1" t="s">
        <v>301</v>
      </c>
      <c r="D165" s="1" t="s">
        <v>1317</v>
      </c>
      <c r="E165" s="1" t="s">
        <v>647</v>
      </c>
      <c r="F165" s="1" t="s">
        <v>637</v>
      </c>
      <c r="G165" s="1" t="s">
        <v>600</v>
      </c>
      <c r="H165" s="1" t="s">
        <v>635</v>
      </c>
      <c r="I165" s="1" t="s">
        <v>605</v>
      </c>
      <c r="J165" s="1" t="s">
        <v>638</v>
      </c>
      <c r="K165" s="1" t="s">
        <v>591</v>
      </c>
      <c r="L165">
        <v>7.7</v>
      </c>
    </row>
    <row r="166" spans="1:12" x14ac:dyDescent="0.25">
      <c r="A166" s="1" t="s">
        <v>574</v>
      </c>
      <c r="B166" s="1" t="s">
        <v>33</v>
      </c>
      <c r="C166" s="1" t="s">
        <v>309</v>
      </c>
      <c r="D166" s="1" t="s">
        <v>1317</v>
      </c>
      <c r="E166" s="1" t="s">
        <v>663</v>
      </c>
      <c r="F166" s="1" t="s">
        <v>664</v>
      </c>
      <c r="G166" s="1" t="s">
        <v>583</v>
      </c>
      <c r="H166" s="1" t="s">
        <v>614</v>
      </c>
      <c r="I166" s="1" t="s">
        <v>608</v>
      </c>
      <c r="J166" s="1" t="s">
        <v>638</v>
      </c>
      <c r="K166" s="1" t="s">
        <v>605</v>
      </c>
      <c r="L166">
        <v>7.6</v>
      </c>
    </row>
    <row r="167" spans="1:12" x14ac:dyDescent="0.25">
      <c r="A167" s="1" t="s">
        <v>574</v>
      </c>
      <c r="B167" s="1" t="s">
        <v>62</v>
      </c>
      <c r="C167" s="1" t="s">
        <v>332</v>
      </c>
      <c r="D167" s="1" t="s">
        <v>1317</v>
      </c>
      <c r="E167" s="1" t="s">
        <v>713</v>
      </c>
      <c r="F167" s="1" t="s">
        <v>714</v>
      </c>
      <c r="G167" s="1" t="s">
        <v>715</v>
      </c>
      <c r="H167" s="1" t="s">
        <v>600</v>
      </c>
      <c r="I167" s="1" t="s">
        <v>608</v>
      </c>
      <c r="J167" s="1" t="s">
        <v>635</v>
      </c>
      <c r="K167" s="1" t="s">
        <v>603</v>
      </c>
      <c r="L167">
        <v>7.6</v>
      </c>
    </row>
    <row r="168" spans="1:12" x14ac:dyDescent="0.25">
      <c r="A168" s="1" t="s">
        <v>574</v>
      </c>
      <c r="B168" s="1" t="s">
        <v>176</v>
      </c>
      <c r="C168" s="1" t="s">
        <v>427</v>
      </c>
      <c r="D168" s="1" t="s">
        <v>1317</v>
      </c>
      <c r="E168" s="1" t="s">
        <v>729</v>
      </c>
      <c r="F168" s="1" t="s">
        <v>1367</v>
      </c>
      <c r="G168" s="1" t="s">
        <v>611</v>
      </c>
      <c r="H168" s="1" t="s">
        <v>591</v>
      </c>
      <c r="I168" s="1" t="s">
        <v>605</v>
      </c>
      <c r="J168" s="1" t="s">
        <v>635</v>
      </c>
      <c r="K168" s="1" t="s">
        <v>608</v>
      </c>
      <c r="L168">
        <v>7.9</v>
      </c>
    </row>
    <row r="169" spans="1:12" x14ac:dyDescent="0.25">
      <c r="A169" s="1" t="s">
        <v>574</v>
      </c>
      <c r="B169" s="1" t="s">
        <v>45</v>
      </c>
      <c r="C169" s="1" t="s">
        <v>317</v>
      </c>
      <c r="D169" s="1" t="s">
        <v>1317</v>
      </c>
      <c r="E169" s="1" t="s">
        <v>684</v>
      </c>
      <c r="F169" s="1" t="s">
        <v>632</v>
      </c>
      <c r="G169" s="1" t="s">
        <v>608</v>
      </c>
      <c r="H169" s="1" t="s">
        <v>590</v>
      </c>
      <c r="I169" s="1" t="s">
        <v>595</v>
      </c>
      <c r="J169" s="1" t="s">
        <v>584</v>
      </c>
      <c r="K169" s="1" t="s">
        <v>590</v>
      </c>
      <c r="L169">
        <v>8.4</v>
      </c>
    </row>
    <row r="170" spans="1:12" x14ac:dyDescent="0.25">
      <c r="A170" s="1" t="s">
        <v>574</v>
      </c>
      <c r="B170" s="1" t="s">
        <v>269</v>
      </c>
      <c r="C170" s="1" t="s">
        <v>509</v>
      </c>
      <c r="D170" s="1" t="s">
        <v>1317</v>
      </c>
      <c r="E170" s="1" t="s">
        <v>1215</v>
      </c>
      <c r="F170" s="1" t="s">
        <v>1216</v>
      </c>
      <c r="G170" s="1" t="s">
        <v>578</v>
      </c>
      <c r="H170" s="1" t="s">
        <v>590</v>
      </c>
      <c r="I170" s="1" t="s">
        <v>617</v>
      </c>
      <c r="J170" s="1" t="s">
        <v>609</v>
      </c>
      <c r="K170" s="1" t="s">
        <v>578</v>
      </c>
      <c r="L170">
        <v>8.5</v>
      </c>
    </row>
    <row r="171" spans="1:12" x14ac:dyDescent="0.25">
      <c r="A171" s="1" t="s">
        <v>574</v>
      </c>
      <c r="B171" s="1" t="s">
        <v>264</v>
      </c>
      <c r="C171" s="1" t="s">
        <v>505</v>
      </c>
      <c r="D171" s="1" t="s">
        <v>1317</v>
      </c>
      <c r="E171" s="1" t="s">
        <v>1032</v>
      </c>
      <c r="F171" s="1" t="s">
        <v>1213</v>
      </c>
      <c r="G171" s="1" t="s">
        <v>608</v>
      </c>
      <c r="H171" s="1" t="s">
        <v>591</v>
      </c>
      <c r="I171" s="1" t="s">
        <v>578</v>
      </c>
      <c r="J171" s="1" t="s">
        <v>646</v>
      </c>
      <c r="K171" s="1" t="s">
        <v>591</v>
      </c>
      <c r="L171">
        <v>8</v>
      </c>
    </row>
    <row r="172" spans="1:12" x14ac:dyDescent="0.25">
      <c r="A172" s="1" t="s">
        <v>574</v>
      </c>
      <c r="B172" s="1" t="s">
        <v>151</v>
      </c>
      <c r="C172" s="1" t="s">
        <v>405</v>
      </c>
      <c r="D172" s="1" t="s">
        <v>1317</v>
      </c>
      <c r="E172" s="1" t="s">
        <v>871</v>
      </c>
      <c r="F172" s="1" t="s">
        <v>872</v>
      </c>
      <c r="G172" s="1" t="s">
        <v>591</v>
      </c>
      <c r="H172" s="1" t="s">
        <v>585</v>
      </c>
      <c r="I172" s="1" t="s">
        <v>610</v>
      </c>
      <c r="J172" s="1" t="s">
        <v>635</v>
      </c>
      <c r="K172" s="1" t="s">
        <v>578</v>
      </c>
      <c r="L172">
        <v>8.4</v>
      </c>
    </row>
    <row r="173" spans="1:12" x14ac:dyDescent="0.25">
      <c r="A173" s="1" t="s">
        <v>574</v>
      </c>
      <c r="B173" s="1" t="s">
        <v>165</v>
      </c>
      <c r="C173" s="1" t="s">
        <v>419</v>
      </c>
      <c r="D173" s="1" t="s">
        <v>1317</v>
      </c>
      <c r="E173" s="1" t="s">
        <v>601</v>
      </c>
      <c r="F173" s="1" t="s">
        <v>870</v>
      </c>
      <c r="G173" s="1" t="s">
        <v>583</v>
      </c>
      <c r="H173" s="1" t="s">
        <v>578</v>
      </c>
      <c r="I173" s="1" t="s">
        <v>584</v>
      </c>
      <c r="J173" s="1" t="s">
        <v>605</v>
      </c>
      <c r="K173" s="1" t="s">
        <v>578</v>
      </c>
      <c r="L173">
        <v>8</v>
      </c>
    </row>
    <row r="174" spans="1:12" x14ac:dyDescent="0.25">
      <c r="A174" s="1" t="s">
        <v>574</v>
      </c>
      <c r="B174" s="1" t="s">
        <v>94</v>
      </c>
      <c r="C174" s="1" t="s">
        <v>358</v>
      </c>
      <c r="D174" s="1" t="s">
        <v>1317</v>
      </c>
      <c r="E174" s="1" t="s">
        <v>620</v>
      </c>
      <c r="F174" s="1" t="s">
        <v>645</v>
      </c>
      <c r="G174" s="1" t="s">
        <v>609</v>
      </c>
      <c r="H174" s="1" t="s">
        <v>590</v>
      </c>
      <c r="I174" s="1" t="s">
        <v>619</v>
      </c>
      <c r="J174" s="1" t="s">
        <v>609</v>
      </c>
      <c r="K174" s="1" t="s">
        <v>582</v>
      </c>
      <c r="L174">
        <v>8.4</v>
      </c>
    </row>
    <row r="175" spans="1:12" x14ac:dyDescent="0.25">
      <c r="A175" s="1" t="s">
        <v>574</v>
      </c>
      <c r="B175" s="1" t="s">
        <v>195</v>
      </c>
      <c r="C175" s="1" t="s">
        <v>443</v>
      </c>
      <c r="D175" s="1" t="s">
        <v>1317</v>
      </c>
      <c r="E175" s="1" t="s">
        <v>650</v>
      </c>
      <c r="F175" s="1" t="s">
        <v>926</v>
      </c>
      <c r="G175" s="1" t="s">
        <v>584</v>
      </c>
      <c r="H175" s="1" t="s">
        <v>609</v>
      </c>
      <c r="I175" s="1" t="s">
        <v>583</v>
      </c>
      <c r="J175" s="1" t="s">
        <v>604</v>
      </c>
      <c r="K175" s="1" t="s">
        <v>611</v>
      </c>
      <c r="L175">
        <v>7.6</v>
      </c>
    </row>
    <row r="176" spans="1:12" x14ac:dyDescent="0.25">
      <c r="A176" s="1" t="s">
        <v>574</v>
      </c>
      <c r="B176" s="1" t="s">
        <v>39</v>
      </c>
      <c r="C176" s="1" t="s">
        <v>314</v>
      </c>
      <c r="D176" s="1" t="s">
        <v>1317</v>
      </c>
      <c r="E176" s="1" t="s">
        <v>673</v>
      </c>
      <c r="F176" s="1" t="s">
        <v>1368</v>
      </c>
      <c r="G176" s="1" t="s">
        <v>579</v>
      </c>
      <c r="H176" s="1" t="s">
        <v>577</v>
      </c>
      <c r="I176" s="1" t="s">
        <v>596</v>
      </c>
      <c r="J176" s="1" t="s">
        <v>608</v>
      </c>
      <c r="K176" s="1" t="s">
        <v>617</v>
      </c>
      <c r="L176">
        <v>9</v>
      </c>
    </row>
    <row r="177" spans="1:12" x14ac:dyDescent="0.25">
      <c r="A177" s="1" t="s">
        <v>574</v>
      </c>
      <c r="B177" s="1" t="s">
        <v>21</v>
      </c>
      <c r="C177" s="1" t="s">
        <v>299</v>
      </c>
      <c r="D177" s="1" t="s">
        <v>1317</v>
      </c>
      <c r="E177" s="1" t="s">
        <v>1229</v>
      </c>
      <c r="F177" s="1" t="s">
        <v>1071</v>
      </c>
      <c r="G177" s="1" t="s">
        <v>610</v>
      </c>
      <c r="H177" s="1" t="s">
        <v>596</v>
      </c>
      <c r="I177" s="1" t="s">
        <v>619</v>
      </c>
      <c r="J177" s="1" t="s">
        <v>595</v>
      </c>
      <c r="K177" s="1" t="s">
        <v>619</v>
      </c>
      <c r="L177">
        <v>9.4</v>
      </c>
    </row>
    <row r="178" spans="1:12" x14ac:dyDescent="0.25">
      <c r="A178" s="1" t="s">
        <v>574</v>
      </c>
      <c r="B178" s="1" t="s">
        <v>164</v>
      </c>
      <c r="C178" s="1" t="s">
        <v>418</v>
      </c>
      <c r="D178" s="1" t="s">
        <v>1317</v>
      </c>
      <c r="E178" s="1" t="s">
        <v>1148</v>
      </c>
      <c r="F178" s="1" t="s">
        <v>891</v>
      </c>
      <c r="G178" s="1" t="s">
        <v>591</v>
      </c>
      <c r="H178" s="1" t="s">
        <v>590</v>
      </c>
      <c r="I178" s="1" t="s">
        <v>585</v>
      </c>
      <c r="J178" s="1" t="s">
        <v>583</v>
      </c>
      <c r="K178" s="1" t="s">
        <v>582</v>
      </c>
      <c r="L178">
        <v>8.3000000000000007</v>
      </c>
    </row>
    <row r="179" spans="1:12" x14ac:dyDescent="0.25">
      <c r="A179" s="1" t="s">
        <v>574</v>
      </c>
      <c r="B179" s="1" t="s">
        <v>204</v>
      </c>
      <c r="C179" s="1" t="s">
        <v>451</v>
      </c>
      <c r="D179" s="1" t="s">
        <v>1317</v>
      </c>
      <c r="E179" s="1" t="s">
        <v>947</v>
      </c>
      <c r="F179" s="1" t="s">
        <v>1142</v>
      </c>
      <c r="G179" s="1" t="s">
        <v>578</v>
      </c>
      <c r="H179" s="1" t="s">
        <v>578</v>
      </c>
      <c r="I179" s="1" t="s">
        <v>590</v>
      </c>
      <c r="J179" s="1" t="s">
        <v>584</v>
      </c>
      <c r="K179" s="1" t="s">
        <v>608</v>
      </c>
      <c r="L179">
        <v>8.3000000000000007</v>
      </c>
    </row>
    <row r="180" spans="1:12" x14ac:dyDescent="0.25">
      <c r="A180" s="1" t="s">
        <v>574</v>
      </c>
      <c r="B180" s="1" t="s">
        <v>161</v>
      </c>
      <c r="C180" s="1" t="s">
        <v>415</v>
      </c>
      <c r="D180" s="1" t="s">
        <v>1317</v>
      </c>
      <c r="E180" s="1" t="s">
        <v>885</v>
      </c>
      <c r="F180" s="1" t="s">
        <v>886</v>
      </c>
      <c r="G180" s="1" t="s">
        <v>582</v>
      </c>
      <c r="H180" s="1" t="s">
        <v>617</v>
      </c>
      <c r="I180" s="1" t="s">
        <v>582</v>
      </c>
      <c r="J180" s="1" t="s">
        <v>608</v>
      </c>
      <c r="K180" s="1" t="s">
        <v>585</v>
      </c>
      <c r="L180">
        <v>8.6999999999999993</v>
      </c>
    </row>
    <row r="181" spans="1:12" x14ac:dyDescent="0.25">
      <c r="A181" s="1" t="s">
        <v>574</v>
      </c>
      <c r="B181" s="1" t="s">
        <v>147</v>
      </c>
      <c r="C181" s="1" t="s">
        <v>402</v>
      </c>
      <c r="D181" s="1" t="s">
        <v>1317</v>
      </c>
      <c r="E181" s="1" t="s">
        <v>1264</v>
      </c>
      <c r="F181" s="1" t="s">
        <v>589</v>
      </c>
      <c r="G181" s="1" t="s">
        <v>603</v>
      </c>
      <c r="H181" s="1" t="s">
        <v>590</v>
      </c>
      <c r="I181" s="1" t="s">
        <v>591</v>
      </c>
      <c r="J181" s="1" t="s">
        <v>611</v>
      </c>
      <c r="K181" s="1" t="s">
        <v>608</v>
      </c>
      <c r="L181">
        <v>8.3000000000000007</v>
      </c>
    </row>
    <row r="182" spans="1:12" x14ac:dyDescent="0.25">
      <c r="A182" s="1" t="s">
        <v>574</v>
      </c>
      <c r="B182" s="1" t="s">
        <v>185</v>
      </c>
      <c r="C182" s="1" t="s">
        <v>433</v>
      </c>
      <c r="D182" s="1" t="s">
        <v>1317</v>
      </c>
      <c r="E182" s="1" t="s">
        <v>622</v>
      </c>
      <c r="F182" s="1" t="s">
        <v>1369</v>
      </c>
      <c r="G182" s="1" t="s">
        <v>584</v>
      </c>
      <c r="H182" s="1" t="s">
        <v>605</v>
      </c>
      <c r="I182" s="1" t="s">
        <v>603</v>
      </c>
      <c r="J182" s="1" t="s">
        <v>624</v>
      </c>
      <c r="K182" s="1" t="s">
        <v>603</v>
      </c>
      <c r="L182">
        <v>7.7</v>
      </c>
    </row>
    <row r="183" spans="1:12" x14ac:dyDescent="0.25">
      <c r="A183" s="1" t="s">
        <v>574</v>
      </c>
      <c r="B183" s="1" t="s">
        <v>183</v>
      </c>
      <c r="C183" s="1" t="s">
        <v>432</v>
      </c>
      <c r="D183" s="1" t="s">
        <v>1317</v>
      </c>
      <c r="E183" s="1" t="s">
        <v>601</v>
      </c>
      <c r="F183" s="1" t="s">
        <v>1370</v>
      </c>
      <c r="G183" s="1" t="s">
        <v>619</v>
      </c>
      <c r="H183" s="1" t="s">
        <v>610</v>
      </c>
      <c r="I183" s="1" t="s">
        <v>582</v>
      </c>
      <c r="J183" s="1" t="s">
        <v>579</v>
      </c>
      <c r="K183" s="1" t="s">
        <v>610</v>
      </c>
      <c r="L183">
        <v>9.1999999999999993</v>
      </c>
    </row>
    <row r="184" spans="1:12" x14ac:dyDescent="0.25">
      <c r="A184" s="1" t="s">
        <v>574</v>
      </c>
      <c r="B184" s="1" t="s">
        <v>89</v>
      </c>
      <c r="C184" s="1" t="s">
        <v>355</v>
      </c>
      <c r="D184" s="1" t="s">
        <v>1317</v>
      </c>
      <c r="E184" s="1" t="s">
        <v>620</v>
      </c>
      <c r="F184" s="1" t="s">
        <v>1371</v>
      </c>
      <c r="G184" s="1" t="s">
        <v>619</v>
      </c>
      <c r="H184" s="1" t="s">
        <v>619</v>
      </c>
      <c r="I184" s="1" t="s">
        <v>617</v>
      </c>
      <c r="J184" s="1" t="s">
        <v>578</v>
      </c>
      <c r="K184" s="1" t="s">
        <v>579</v>
      </c>
      <c r="L184">
        <v>9.1</v>
      </c>
    </row>
    <row r="185" spans="1:12" x14ac:dyDescent="0.25">
      <c r="A185" s="1" t="s">
        <v>574</v>
      </c>
      <c r="B185" s="1" t="s">
        <v>194</v>
      </c>
      <c r="C185" s="1" t="s">
        <v>442</v>
      </c>
      <c r="D185" s="1" t="s">
        <v>1317</v>
      </c>
      <c r="E185" s="1" t="s">
        <v>934</v>
      </c>
      <c r="F185" s="1" t="s">
        <v>1372</v>
      </c>
      <c r="G185" s="1" t="s">
        <v>638</v>
      </c>
      <c r="H185" s="1" t="s">
        <v>638</v>
      </c>
      <c r="I185" s="1" t="s">
        <v>608</v>
      </c>
      <c r="J185" s="1" t="s">
        <v>766</v>
      </c>
      <c r="K185" s="1" t="s">
        <v>626</v>
      </c>
      <c r="L185">
        <v>7.1</v>
      </c>
    </row>
    <row r="186" spans="1:12" x14ac:dyDescent="0.25">
      <c r="A186" s="1" t="s">
        <v>574</v>
      </c>
      <c r="B186" s="1" t="s">
        <v>52</v>
      </c>
      <c r="C186" s="1" t="s">
        <v>323</v>
      </c>
      <c r="D186" s="1" t="s">
        <v>1317</v>
      </c>
      <c r="E186" s="1" t="s">
        <v>697</v>
      </c>
      <c r="F186" s="1" t="s">
        <v>1373</v>
      </c>
      <c r="G186" s="1" t="s">
        <v>608</v>
      </c>
      <c r="H186" s="1" t="s">
        <v>617</v>
      </c>
      <c r="I186" s="1" t="s">
        <v>619</v>
      </c>
      <c r="J186" s="1" t="s">
        <v>608</v>
      </c>
      <c r="K186" s="1" t="s">
        <v>582</v>
      </c>
      <c r="L186">
        <v>8.6999999999999993</v>
      </c>
    </row>
    <row r="187" spans="1:12" x14ac:dyDescent="0.25">
      <c r="A187" s="1" t="s">
        <v>574</v>
      </c>
      <c r="B187" s="1" t="s">
        <v>25</v>
      </c>
      <c r="C187" s="1" t="s">
        <v>303</v>
      </c>
      <c r="D187" s="1" t="s">
        <v>1317</v>
      </c>
      <c r="E187" s="1" t="s">
        <v>1017</v>
      </c>
      <c r="F187" s="1" t="s">
        <v>1336</v>
      </c>
      <c r="G187" s="1" t="s">
        <v>599</v>
      </c>
      <c r="H187" s="1" t="s">
        <v>599</v>
      </c>
      <c r="I187" s="1" t="s">
        <v>585</v>
      </c>
      <c r="J187" s="1" t="s">
        <v>617</v>
      </c>
      <c r="K187" s="1" t="s">
        <v>599</v>
      </c>
      <c r="L187">
        <v>9.1</v>
      </c>
    </row>
    <row r="188" spans="1:12" x14ac:dyDescent="0.25">
      <c r="A188" s="1" t="s">
        <v>574</v>
      </c>
      <c r="B188" s="1" t="s">
        <v>66</v>
      </c>
      <c r="C188" s="1" t="s">
        <v>336</v>
      </c>
      <c r="D188" s="1" t="s">
        <v>1317</v>
      </c>
      <c r="E188" s="1" t="s">
        <v>639</v>
      </c>
      <c r="F188" s="1" t="s">
        <v>1374</v>
      </c>
      <c r="G188" s="1" t="s">
        <v>617</v>
      </c>
      <c r="H188" s="1" t="s">
        <v>579</v>
      </c>
      <c r="I188" s="1" t="s">
        <v>617</v>
      </c>
      <c r="J188" s="1" t="s">
        <v>608</v>
      </c>
      <c r="K188" s="1" t="s">
        <v>590</v>
      </c>
      <c r="L188">
        <v>8.8000000000000007</v>
      </c>
    </row>
    <row r="189" spans="1:12" x14ac:dyDescent="0.25">
      <c r="A189" s="1" t="s">
        <v>574</v>
      </c>
      <c r="B189" s="1" t="s">
        <v>32</v>
      </c>
      <c r="C189" s="1" t="s">
        <v>308</v>
      </c>
      <c r="D189" s="1" t="s">
        <v>1317</v>
      </c>
      <c r="E189" s="1" t="s">
        <v>1232</v>
      </c>
      <c r="F189" s="1" t="s">
        <v>1375</v>
      </c>
      <c r="G189" s="1" t="s">
        <v>577</v>
      </c>
      <c r="H189" s="1" t="s">
        <v>595</v>
      </c>
      <c r="I189" s="1" t="s">
        <v>617</v>
      </c>
      <c r="J189" s="1" t="s">
        <v>608</v>
      </c>
      <c r="K189" s="1" t="s">
        <v>579</v>
      </c>
      <c r="L189">
        <v>8.9</v>
      </c>
    </row>
    <row r="190" spans="1:12" x14ac:dyDescent="0.25">
      <c r="A190" s="1" t="s">
        <v>574</v>
      </c>
      <c r="B190" s="1" t="s">
        <v>144</v>
      </c>
      <c r="C190" s="1" t="s">
        <v>399</v>
      </c>
      <c r="D190" s="1" t="s">
        <v>1317</v>
      </c>
      <c r="E190" s="1" t="s">
        <v>859</v>
      </c>
      <c r="F190" s="1" t="s">
        <v>843</v>
      </c>
      <c r="G190" s="1" t="s">
        <v>582</v>
      </c>
      <c r="H190" s="1" t="s">
        <v>582</v>
      </c>
      <c r="I190" s="1" t="s">
        <v>596</v>
      </c>
      <c r="J190" s="1" t="s">
        <v>600</v>
      </c>
      <c r="K190" s="1" t="s">
        <v>590</v>
      </c>
      <c r="L190">
        <v>8.8000000000000007</v>
      </c>
    </row>
    <row r="191" spans="1:12" x14ac:dyDescent="0.25">
      <c r="A191" s="1" t="s">
        <v>574</v>
      </c>
      <c r="B191" s="1" t="s">
        <v>193</v>
      </c>
      <c r="C191" s="1" t="s">
        <v>441</v>
      </c>
      <c r="D191" s="1" t="s">
        <v>1317</v>
      </c>
      <c r="E191" s="1" t="s">
        <v>932</v>
      </c>
      <c r="F191" s="1" t="s">
        <v>1376</v>
      </c>
      <c r="G191" s="1" t="s">
        <v>611</v>
      </c>
      <c r="H191" s="1" t="s">
        <v>590</v>
      </c>
      <c r="I191" s="1" t="s">
        <v>619</v>
      </c>
      <c r="J191" s="1" t="s">
        <v>583</v>
      </c>
      <c r="K191" s="1" t="s">
        <v>579</v>
      </c>
      <c r="L191">
        <v>8.4</v>
      </c>
    </row>
    <row r="192" spans="1:12" x14ac:dyDescent="0.25">
      <c r="A192" s="1" t="s">
        <v>574</v>
      </c>
      <c r="B192" s="1" t="s">
        <v>152</v>
      </c>
      <c r="C192" s="1" t="s">
        <v>406</v>
      </c>
      <c r="D192" s="1" t="s">
        <v>1317</v>
      </c>
      <c r="E192" s="1" t="s">
        <v>576</v>
      </c>
      <c r="F192" s="1" t="s">
        <v>1377</v>
      </c>
      <c r="G192" s="1" t="s">
        <v>611</v>
      </c>
      <c r="H192" s="1" t="s">
        <v>591</v>
      </c>
      <c r="I192" s="1" t="s">
        <v>626</v>
      </c>
      <c r="J192" s="1" t="s">
        <v>583</v>
      </c>
      <c r="K192" s="1" t="s">
        <v>600</v>
      </c>
      <c r="L192">
        <v>7.8</v>
      </c>
    </row>
    <row r="193" spans="1:12" x14ac:dyDescent="0.25">
      <c r="A193" s="1" t="s">
        <v>574</v>
      </c>
      <c r="B193" s="1" t="s">
        <v>54</v>
      </c>
      <c r="C193" s="1" t="s">
        <v>325</v>
      </c>
      <c r="D193" s="1" t="s">
        <v>1317</v>
      </c>
      <c r="E193" s="1" t="s">
        <v>1378</v>
      </c>
      <c r="F193" s="1" t="s">
        <v>1379</v>
      </c>
      <c r="G193" s="1" t="s">
        <v>577</v>
      </c>
      <c r="H193" s="1" t="s">
        <v>599</v>
      </c>
      <c r="I193" s="1" t="s">
        <v>591</v>
      </c>
      <c r="J193" s="1" t="s">
        <v>585</v>
      </c>
      <c r="K193" s="1" t="s">
        <v>600</v>
      </c>
      <c r="L193">
        <v>8.6999999999999993</v>
      </c>
    </row>
    <row r="194" spans="1:12" x14ac:dyDescent="0.25">
      <c r="A194" s="1" t="s">
        <v>574</v>
      </c>
      <c r="B194" s="1" t="s">
        <v>163</v>
      </c>
      <c r="C194" s="1" t="s">
        <v>417</v>
      </c>
      <c r="D194" s="1" t="s">
        <v>1317</v>
      </c>
      <c r="E194" s="1" t="s">
        <v>1272</v>
      </c>
      <c r="F194" s="1" t="s">
        <v>883</v>
      </c>
      <c r="G194" s="1" t="s">
        <v>578</v>
      </c>
      <c r="H194" s="1" t="s">
        <v>585</v>
      </c>
      <c r="I194" s="1" t="s">
        <v>608</v>
      </c>
      <c r="J194" s="1" t="s">
        <v>609</v>
      </c>
      <c r="K194" s="1" t="s">
        <v>590</v>
      </c>
      <c r="L194">
        <v>8.4</v>
      </c>
    </row>
    <row r="195" spans="1:12" x14ac:dyDescent="0.25">
      <c r="A195" s="1" t="s">
        <v>574</v>
      </c>
      <c r="B195" s="1" t="s">
        <v>239</v>
      </c>
      <c r="C195" s="1" t="s">
        <v>483</v>
      </c>
      <c r="D195" s="1" t="s">
        <v>1317</v>
      </c>
      <c r="E195" s="1" t="s">
        <v>668</v>
      </c>
      <c r="F195" s="1" t="s">
        <v>1106</v>
      </c>
      <c r="G195" s="1" t="s">
        <v>590</v>
      </c>
      <c r="H195" s="1" t="s">
        <v>603</v>
      </c>
      <c r="I195" s="1" t="s">
        <v>611</v>
      </c>
      <c r="J195" s="1" t="s">
        <v>583</v>
      </c>
      <c r="K195" s="1" t="s">
        <v>578</v>
      </c>
      <c r="L195">
        <v>8.1999999999999993</v>
      </c>
    </row>
    <row r="196" spans="1:12" x14ac:dyDescent="0.25">
      <c r="A196" s="1" t="s">
        <v>574</v>
      </c>
      <c r="B196" s="1" t="s">
        <v>24</v>
      </c>
      <c r="C196" s="1" t="s">
        <v>302</v>
      </c>
      <c r="D196" s="1" t="s">
        <v>1317</v>
      </c>
      <c r="E196" s="1" t="s">
        <v>1073</v>
      </c>
      <c r="F196" s="1" t="s">
        <v>1380</v>
      </c>
      <c r="G196" s="1" t="s">
        <v>595</v>
      </c>
      <c r="H196" s="1" t="s">
        <v>577</v>
      </c>
      <c r="I196" s="1" t="s">
        <v>578</v>
      </c>
      <c r="J196" s="1" t="s">
        <v>603</v>
      </c>
      <c r="K196" s="1" t="s">
        <v>578</v>
      </c>
      <c r="L196">
        <v>8.8000000000000007</v>
      </c>
    </row>
    <row r="197" spans="1:12" x14ac:dyDescent="0.25">
      <c r="A197" s="1" t="s">
        <v>574</v>
      </c>
      <c r="B197" s="1" t="s">
        <v>133</v>
      </c>
      <c r="C197" s="1" t="s">
        <v>389</v>
      </c>
      <c r="D197" s="1" t="s">
        <v>1317</v>
      </c>
      <c r="E197" s="1" t="s">
        <v>665</v>
      </c>
      <c r="F197" s="1" t="s">
        <v>645</v>
      </c>
      <c r="G197" s="1" t="s">
        <v>585</v>
      </c>
      <c r="H197" s="1" t="s">
        <v>578</v>
      </c>
      <c r="I197" s="1" t="s">
        <v>609</v>
      </c>
      <c r="J197" s="1" t="s">
        <v>591</v>
      </c>
      <c r="K197" s="1" t="s">
        <v>600</v>
      </c>
      <c r="L197">
        <v>8.3000000000000007</v>
      </c>
    </row>
    <row r="198" spans="1:12" x14ac:dyDescent="0.25">
      <c r="A198" s="1" t="s">
        <v>574</v>
      </c>
      <c r="B198" s="1" t="s">
        <v>266</v>
      </c>
      <c r="C198" s="1" t="s">
        <v>507</v>
      </c>
      <c r="D198" s="1" t="s">
        <v>1317</v>
      </c>
      <c r="E198" s="1" t="s">
        <v>1040</v>
      </c>
      <c r="F198" s="1" t="s">
        <v>1041</v>
      </c>
      <c r="G198" s="1" t="s">
        <v>578</v>
      </c>
      <c r="H198" s="1" t="s">
        <v>608</v>
      </c>
      <c r="I198" s="1" t="s">
        <v>608</v>
      </c>
      <c r="J198" s="1" t="s">
        <v>635</v>
      </c>
      <c r="K198" s="1" t="s">
        <v>591</v>
      </c>
      <c r="L198">
        <v>8.1999999999999993</v>
      </c>
    </row>
    <row r="199" spans="1:12" x14ac:dyDescent="0.25">
      <c r="A199" s="1" t="s">
        <v>574</v>
      </c>
      <c r="B199" s="1" t="s">
        <v>124</v>
      </c>
      <c r="C199" s="1" t="s">
        <v>381</v>
      </c>
      <c r="D199" s="1" t="s">
        <v>1317</v>
      </c>
      <c r="E199" s="1" t="s">
        <v>615</v>
      </c>
      <c r="F199" s="1" t="s">
        <v>1132</v>
      </c>
      <c r="G199" s="1" t="s">
        <v>611</v>
      </c>
      <c r="H199" s="1" t="s">
        <v>600</v>
      </c>
      <c r="I199" s="1" t="s">
        <v>608</v>
      </c>
      <c r="J199" s="1" t="s">
        <v>614</v>
      </c>
      <c r="K199" s="1" t="s">
        <v>603</v>
      </c>
      <c r="L199">
        <v>8</v>
      </c>
    </row>
    <row r="200" spans="1:12" x14ac:dyDescent="0.25">
      <c r="A200" s="1" t="s">
        <v>574</v>
      </c>
      <c r="B200" s="1" t="s">
        <v>178</v>
      </c>
      <c r="C200" s="1" t="s">
        <v>429</v>
      </c>
      <c r="D200" s="1" t="s">
        <v>1317</v>
      </c>
      <c r="E200" s="1" t="s">
        <v>650</v>
      </c>
      <c r="F200" s="1" t="s">
        <v>1153</v>
      </c>
      <c r="G200" s="1" t="s">
        <v>579</v>
      </c>
      <c r="H200" s="1" t="s">
        <v>603</v>
      </c>
      <c r="I200" s="1" t="s">
        <v>617</v>
      </c>
      <c r="J200" s="1" t="s">
        <v>635</v>
      </c>
      <c r="K200" s="1" t="s">
        <v>608</v>
      </c>
      <c r="L200">
        <v>8.5</v>
      </c>
    </row>
    <row r="201" spans="1:12" x14ac:dyDescent="0.25">
      <c r="A201" s="1" t="s">
        <v>574</v>
      </c>
      <c r="B201" s="1" t="s">
        <v>232</v>
      </c>
      <c r="C201" s="1" t="s">
        <v>476</v>
      </c>
      <c r="D201" s="1" t="s">
        <v>1317</v>
      </c>
      <c r="E201" s="1" t="s">
        <v>1305</v>
      </c>
      <c r="F201" s="1" t="s">
        <v>1306</v>
      </c>
      <c r="G201" s="1" t="s">
        <v>837</v>
      </c>
      <c r="H201" s="1" t="s">
        <v>590</v>
      </c>
      <c r="I201" s="1" t="s">
        <v>585</v>
      </c>
      <c r="J201" s="1" t="s">
        <v>585</v>
      </c>
      <c r="K201" s="1" t="s">
        <v>577</v>
      </c>
      <c r="L201">
        <v>7.8</v>
      </c>
    </row>
    <row r="202" spans="1:12" x14ac:dyDescent="0.25">
      <c r="A202" s="1" t="s">
        <v>574</v>
      </c>
      <c r="B202" s="1" t="s">
        <v>232</v>
      </c>
      <c r="C202" s="1" t="s">
        <v>476</v>
      </c>
      <c r="D202" s="1" t="s">
        <v>1317</v>
      </c>
      <c r="E202" s="1" t="s">
        <v>1305</v>
      </c>
      <c r="F202" s="1" t="s">
        <v>1306</v>
      </c>
      <c r="G202" s="1" t="s">
        <v>837</v>
      </c>
      <c r="H202" s="1" t="s">
        <v>590</v>
      </c>
      <c r="I202" s="1" t="s">
        <v>585</v>
      </c>
      <c r="J202" s="1" t="s">
        <v>585</v>
      </c>
      <c r="K202" s="1" t="s">
        <v>577</v>
      </c>
      <c r="L202">
        <v>7.8</v>
      </c>
    </row>
    <row r="203" spans="1:12" x14ac:dyDescent="0.25">
      <c r="A203" s="1" t="s">
        <v>574</v>
      </c>
      <c r="B203" s="1" t="s">
        <v>83</v>
      </c>
      <c r="C203" s="1" t="s">
        <v>351</v>
      </c>
      <c r="D203" s="1" t="s">
        <v>1317</v>
      </c>
      <c r="E203" s="1" t="s">
        <v>1108</v>
      </c>
      <c r="F203" s="1" t="s">
        <v>1381</v>
      </c>
      <c r="G203" s="1" t="s">
        <v>611</v>
      </c>
      <c r="H203" s="1" t="s">
        <v>590</v>
      </c>
      <c r="I203" s="1" t="s">
        <v>595</v>
      </c>
      <c r="J203" s="1" t="s">
        <v>609</v>
      </c>
      <c r="K203" s="1" t="s">
        <v>579</v>
      </c>
      <c r="L203">
        <v>8.4</v>
      </c>
    </row>
    <row r="204" spans="1:12" x14ac:dyDescent="0.25">
      <c r="A204" s="1" t="s">
        <v>574</v>
      </c>
      <c r="B204" s="1" t="s">
        <v>83</v>
      </c>
      <c r="C204" s="1" t="s">
        <v>351</v>
      </c>
      <c r="D204" s="1" t="s">
        <v>1317</v>
      </c>
      <c r="E204" s="1" t="s">
        <v>1108</v>
      </c>
      <c r="F204" s="1" t="s">
        <v>1381</v>
      </c>
      <c r="G204" s="1" t="s">
        <v>611</v>
      </c>
      <c r="H204" s="1" t="s">
        <v>590</v>
      </c>
      <c r="I204" s="1" t="s">
        <v>595</v>
      </c>
      <c r="J204" s="1" t="s">
        <v>609</v>
      </c>
      <c r="K204" s="1" t="s">
        <v>579</v>
      </c>
      <c r="L204">
        <v>8.4</v>
      </c>
    </row>
    <row r="205" spans="1:12" x14ac:dyDescent="0.25">
      <c r="A205" s="1" t="s">
        <v>574</v>
      </c>
      <c r="B205" s="1" t="s">
        <v>50</v>
      </c>
      <c r="C205" s="1" t="s">
        <v>321</v>
      </c>
      <c r="D205" s="1" t="s">
        <v>1317</v>
      </c>
      <c r="E205" s="1" t="s">
        <v>1089</v>
      </c>
      <c r="F205" s="1" t="s">
        <v>1382</v>
      </c>
      <c r="G205" s="1" t="s">
        <v>583</v>
      </c>
      <c r="H205" s="1" t="s">
        <v>584</v>
      </c>
      <c r="I205" s="1" t="s">
        <v>579</v>
      </c>
      <c r="J205" s="1" t="s">
        <v>630</v>
      </c>
      <c r="K205" s="1" t="s">
        <v>614</v>
      </c>
      <c r="L205">
        <v>7.7</v>
      </c>
    </row>
    <row r="206" spans="1:12" x14ac:dyDescent="0.25">
      <c r="A206" s="1" t="s">
        <v>574</v>
      </c>
      <c r="B206" s="1" t="s">
        <v>84</v>
      </c>
      <c r="C206" s="1" t="s">
        <v>352</v>
      </c>
      <c r="D206" s="1" t="s">
        <v>1317</v>
      </c>
      <c r="E206" s="1" t="s">
        <v>586</v>
      </c>
      <c r="F206" s="1" t="s">
        <v>758</v>
      </c>
      <c r="G206" s="1" t="s">
        <v>617</v>
      </c>
      <c r="H206" s="1" t="s">
        <v>617</v>
      </c>
      <c r="I206" s="1" t="s">
        <v>619</v>
      </c>
      <c r="J206" s="1" t="s">
        <v>611</v>
      </c>
      <c r="K206" s="1" t="s">
        <v>585</v>
      </c>
      <c r="L206">
        <v>8.9</v>
      </c>
    </row>
    <row r="207" spans="1:12" x14ac:dyDescent="0.25">
      <c r="A207" s="1" t="s">
        <v>574</v>
      </c>
      <c r="B207" s="1" t="s">
        <v>251</v>
      </c>
      <c r="C207" s="1" t="s">
        <v>494</v>
      </c>
      <c r="D207" s="1" t="s">
        <v>1317</v>
      </c>
      <c r="E207" s="1" t="s">
        <v>620</v>
      </c>
      <c r="F207" s="1" t="s">
        <v>870</v>
      </c>
      <c r="G207" s="1" t="s">
        <v>617</v>
      </c>
      <c r="H207" s="1" t="s">
        <v>579</v>
      </c>
      <c r="I207" s="1" t="s">
        <v>595</v>
      </c>
      <c r="J207" s="1" t="s">
        <v>611</v>
      </c>
      <c r="K207" s="1" t="s">
        <v>579</v>
      </c>
      <c r="L207">
        <v>8.8000000000000007</v>
      </c>
    </row>
    <row r="208" spans="1:12" x14ac:dyDescent="0.25">
      <c r="A208" s="1" t="s">
        <v>574</v>
      </c>
      <c r="B208" s="1" t="s">
        <v>9</v>
      </c>
      <c r="C208" s="1" t="s">
        <v>289</v>
      </c>
      <c r="D208" s="1" t="s">
        <v>1317</v>
      </c>
      <c r="E208" s="1" t="s">
        <v>606</v>
      </c>
      <c r="F208" s="1" t="s">
        <v>1383</v>
      </c>
      <c r="G208" s="1" t="s">
        <v>611</v>
      </c>
      <c r="H208" s="1" t="s">
        <v>608</v>
      </c>
      <c r="I208" s="1" t="s">
        <v>610</v>
      </c>
      <c r="J208" s="1" t="s">
        <v>609</v>
      </c>
      <c r="K208" s="1" t="s">
        <v>603</v>
      </c>
      <c r="L208">
        <v>8.3000000000000007</v>
      </c>
    </row>
    <row r="209" spans="1:12" x14ac:dyDescent="0.25">
      <c r="A209" s="1" t="s">
        <v>574</v>
      </c>
      <c r="B209" s="1" t="s">
        <v>40</v>
      </c>
      <c r="C209" s="1" t="s">
        <v>315</v>
      </c>
      <c r="D209" s="1" t="s">
        <v>1317</v>
      </c>
      <c r="E209" s="1" t="s">
        <v>675</v>
      </c>
      <c r="F209" s="1" t="s">
        <v>676</v>
      </c>
      <c r="G209" s="1" t="s">
        <v>585</v>
      </c>
      <c r="H209" s="1" t="s">
        <v>595</v>
      </c>
      <c r="I209" s="1" t="s">
        <v>595</v>
      </c>
      <c r="J209" s="1" t="s">
        <v>582</v>
      </c>
      <c r="K209" s="1" t="s">
        <v>577</v>
      </c>
      <c r="L209">
        <v>8.9</v>
      </c>
    </row>
    <row r="210" spans="1:12" x14ac:dyDescent="0.25">
      <c r="A210" s="1" t="s">
        <v>574</v>
      </c>
      <c r="B210" s="1" t="s">
        <v>207</v>
      </c>
      <c r="C210" s="1" t="s">
        <v>453</v>
      </c>
      <c r="D210" s="1" t="s">
        <v>1317</v>
      </c>
      <c r="E210" s="1" t="s">
        <v>620</v>
      </c>
      <c r="F210" s="1" t="s">
        <v>1066</v>
      </c>
      <c r="G210" s="1" t="s">
        <v>611</v>
      </c>
      <c r="H210" s="1" t="s">
        <v>591</v>
      </c>
      <c r="I210" s="1" t="s">
        <v>603</v>
      </c>
      <c r="J210" s="1" t="s">
        <v>626</v>
      </c>
      <c r="K210" s="1" t="s">
        <v>600</v>
      </c>
      <c r="L210">
        <v>8</v>
      </c>
    </row>
    <row r="211" spans="1:12" x14ac:dyDescent="0.25">
      <c r="A211" s="1" t="s">
        <v>574</v>
      </c>
      <c r="B211" s="1" t="s">
        <v>225</v>
      </c>
      <c r="C211" s="1" t="s">
        <v>469</v>
      </c>
      <c r="D211" s="1" t="s">
        <v>1317</v>
      </c>
      <c r="E211" s="1" t="s">
        <v>601</v>
      </c>
      <c r="F211" s="1" t="s">
        <v>1051</v>
      </c>
      <c r="G211" s="1" t="s">
        <v>617</v>
      </c>
      <c r="H211" s="1" t="s">
        <v>610</v>
      </c>
      <c r="I211" s="1" t="s">
        <v>599</v>
      </c>
      <c r="J211" s="1" t="s">
        <v>579</v>
      </c>
      <c r="K211" s="1" t="s">
        <v>619</v>
      </c>
      <c r="L211">
        <v>9.1</v>
      </c>
    </row>
    <row r="212" spans="1:12" x14ac:dyDescent="0.25">
      <c r="A212" s="1" t="s">
        <v>574</v>
      </c>
      <c r="B212" s="1" t="s">
        <v>28</v>
      </c>
      <c r="C212" s="1" t="s">
        <v>305</v>
      </c>
      <c r="D212" s="1" t="s">
        <v>1317</v>
      </c>
      <c r="E212" s="1" t="s">
        <v>654</v>
      </c>
      <c r="F212" s="1" t="s">
        <v>655</v>
      </c>
      <c r="G212" s="1" t="s">
        <v>590</v>
      </c>
      <c r="H212" s="1" t="s">
        <v>585</v>
      </c>
      <c r="I212" s="1" t="s">
        <v>617</v>
      </c>
      <c r="J212" s="1" t="s">
        <v>583</v>
      </c>
      <c r="K212" s="1" t="s">
        <v>579</v>
      </c>
      <c r="L212">
        <v>8.6</v>
      </c>
    </row>
    <row r="213" spans="1:12" x14ac:dyDescent="0.25">
      <c r="A213" s="1" t="s">
        <v>574</v>
      </c>
      <c r="B213" s="1" t="s">
        <v>200</v>
      </c>
      <c r="C213" s="1" t="s">
        <v>447</v>
      </c>
      <c r="D213" s="1" t="s">
        <v>1317</v>
      </c>
      <c r="E213" s="1" t="s">
        <v>940</v>
      </c>
      <c r="F213" s="1" t="s">
        <v>941</v>
      </c>
      <c r="G213" s="1" t="s">
        <v>609</v>
      </c>
      <c r="H213" s="1" t="s">
        <v>614</v>
      </c>
      <c r="I213" s="1" t="s">
        <v>595</v>
      </c>
      <c r="J213" s="1" t="s">
        <v>629</v>
      </c>
      <c r="K213" s="1" t="s">
        <v>600</v>
      </c>
      <c r="L213">
        <v>7.8</v>
      </c>
    </row>
    <row r="214" spans="1:12" x14ac:dyDescent="0.25">
      <c r="A214" s="1" t="s">
        <v>574</v>
      </c>
      <c r="B214" s="1" t="s">
        <v>68</v>
      </c>
      <c r="C214" s="1" t="s">
        <v>338</v>
      </c>
      <c r="D214" s="1" t="s">
        <v>1317</v>
      </c>
      <c r="E214" s="1" t="s">
        <v>725</v>
      </c>
      <c r="F214" s="1" t="s">
        <v>1230</v>
      </c>
      <c r="G214" s="1" t="s">
        <v>585</v>
      </c>
      <c r="H214" s="1" t="s">
        <v>579</v>
      </c>
      <c r="I214" s="1" t="s">
        <v>595</v>
      </c>
      <c r="J214" s="1" t="s">
        <v>591</v>
      </c>
      <c r="K214" s="1" t="s">
        <v>582</v>
      </c>
      <c r="L214">
        <v>8.6999999999999993</v>
      </c>
    </row>
    <row r="215" spans="1:12" x14ac:dyDescent="0.25">
      <c r="A215" s="1" t="s">
        <v>574</v>
      </c>
      <c r="B215" s="1" t="s">
        <v>81</v>
      </c>
      <c r="C215" s="1" t="s">
        <v>349</v>
      </c>
      <c r="D215" s="1" t="s">
        <v>1317</v>
      </c>
      <c r="E215" s="1" t="s">
        <v>751</v>
      </c>
      <c r="F215" s="1" t="s">
        <v>752</v>
      </c>
      <c r="G215" s="1" t="s">
        <v>619</v>
      </c>
      <c r="H215" s="1" t="s">
        <v>619</v>
      </c>
      <c r="I215" s="1" t="s">
        <v>617</v>
      </c>
      <c r="J215" s="1" t="s">
        <v>590</v>
      </c>
      <c r="K215" s="1" t="s">
        <v>595</v>
      </c>
      <c r="L215">
        <v>9.1</v>
      </c>
    </row>
    <row r="216" spans="1:12" x14ac:dyDescent="0.25">
      <c r="A216" s="1" t="s">
        <v>574</v>
      </c>
      <c r="B216" s="1" t="s">
        <v>65</v>
      </c>
      <c r="C216" s="1" t="s">
        <v>335</v>
      </c>
      <c r="D216" s="1" t="s">
        <v>1317</v>
      </c>
      <c r="E216" s="1" t="s">
        <v>719</v>
      </c>
      <c r="F216" s="1" t="s">
        <v>1098</v>
      </c>
      <c r="G216" s="1" t="s">
        <v>599</v>
      </c>
      <c r="H216" s="1" t="s">
        <v>577</v>
      </c>
      <c r="I216" s="1" t="s">
        <v>590</v>
      </c>
      <c r="J216" s="1" t="s">
        <v>608</v>
      </c>
      <c r="K216" s="1" t="s">
        <v>577</v>
      </c>
      <c r="L216">
        <v>8.9</v>
      </c>
    </row>
    <row r="217" spans="1:12" x14ac:dyDescent="0.25">
      <c r="A217" s="1" t="s">
        <v>574</v>
      </c>
      <c r="B217" s="1" t="s">
        <v>156</v>
      </c>
      <c r="C217" s="1" t="s">
        <v>410</v>
      </c>
      <c r="D217" s="1" t="s">
        <v>1317</v>
      </c>
      <c r="E217" s="1" t="s">
        <v>878</v>
      </c>
      <c r="F217" s="1" t="s">
        <v>1384</v>
      </c>
      <c r="G217" s="1" t="s">
        <v>585</v>
      </c>
      <c r="H217" s="1" t="s">
        <v>579</v>
      </c>
      <c r="I217" s="1" t="s">
        <v>608</v>
      </c>
      <c r="J217" s="1" t="s">
        <v>591</v>
      </c>
      <c r="K217" s="1" t="s">
        <v>582</v>
      </c>
      <c r="L217">
        <v>8.5</v>
      </c>
    </row>
    <row r="218" spans="1:12" x14ac:dyDescent="0.25">
      <c r="A218" s="1" t="s">
        <v>574</v>
      </c>
      <c r="B218" s="1" t="s">
        <v>236</v>
      </c>
      <c r="C218" s="1" t="s">
        <v>480</v>
      </c>
      <c r="D218" s="1" t="s">
        <v>1317</v>
      </c>
      <c r="E218" s="1" t="s">
        <v>994</v>
      </c>
      <c r="F218" s="1" t="s">
        <v>1385</v>
      </c>
      <c r="G218" s="1" t="s">
        <v>582</v>
      </c>
      <c r="H218" s="1" t="s">
        <v>608</v>
      </c>
      <c r="I218" s="1" t="s">
        <v>617</v>
      </c>
      <c r="J218" s="1" t="s">
        <v>583</v>
      </c>
      <c r="K218" s="1" t="s">
        <v>578</v>
      </c>
      <c r="L218">
        <v>8.5</v>
      </c>
    </row>
    <row r="219" spans="1:12" x14ac:dyDescent="0.25">
      <c r="A219" s="1" t="s">
        <v>574</v>
      </c>
      <c r="B219" s="1" t="s">
        <v>49</v>
      </c>
      <c r="C219" s="1" t="s">
        <v>320</v>
      </c>
      <c r="D219" s="1" t="s">
        <v>1317</v>
      </c>
      <c r="E219" s="1" t="s">
        <v>691</v>
      </c>
      <c r="F219" s="1" t="s">
        <v>692</v>
      </c>
      <c r="G219" s="1" t="s">
        <v>604</v>
      </c>
      <c r="H219" s="1" t="s">
        <v>624</v>
      </c>
      <c r="I219" s="1" t="s">
        <v>600</v>
      </c>
      <c r="J219" s="1" t="s">
        <v>693</v>
      </c>
      <c r="K219" s="1" t="s">
        <v>624</v>
      </c>
      <c r="L219">
        <v>7.2</v>
      </c>
    </row>
    <row r="220" spans="1:12" x14ac:dyDescent="0.25">
      <c r="A220" s="1" t="s">
        <v>574</v>
      </c>
      <c r="B220" s="1" t="s">
        <v>263</v>
      </c>
      <c r="C220" s="1" t="s">
        <v>504</v>
      </c>
      <c r="D220" s="1" t="s">
        <v>1317</v>
      </c>
      <c r="E220" s="1" t="s">
        <v>668</v>
      </c>
      <c r="F220" s="1" t="s">
        <v>1386</v>
      </c>
      <c r="G220" s="1" t="s">
        <v>603</v>
      </c>
      <c r="H220" s="1" t="s">
        <v>590</v>
      </c>
      <c r="I220" s="1" t="s">
        <v>582</v>
      </c>
      <c r="J220" s="1" t="s">
        <v>590</v>
      </c>
      <c r="K220" s="1" t="s">
        <v>603</v>
      </c>
      <c r="L220">
        <v>8.5</v>
      </c>
    </row>
    <row r="221" spans="1:12" x14ac:dyDescent="0.25">
      <c r="A221" s="1" t="s">
        <v>574</v>
      </c>
      <c r="B221" s="1" t="s">
        <v>257</v>
      </c>
      <c r="C221" s="1" t="s">
        <v>498</v>
      </c>
      <c r="D221" s="1" t="s">
        <v>1317</v>
      </c>
      <c r="E221" s="1" t="s">
        <v>1026</v>
      </c>
      <c r="F221" s="1" t="s">
        <v>1208</v>
      </c>
      <c r="G221" s="1" t="s">
        <v>611</v>
      </c>
      <c r="H221" s="1" t="s">
        <v>603</v>
      </c>
      <c r="I221" s="1" t="s">
        <v>585</v>
      </c>
      <c r="J221" s="1" t="s">
        <v>605</v>
      </c>
      <c r="K221" s="1" t="s">
        <v>578</v>
      </c>
      <c r="L221">
        <v>8.1999999999999993</v>
      </c>
    </row>
    <row r="222" spans="1:12" x14ac:dyDescent="0.25">
      <c r="A222" s="1" t="s">
        <v>574</v>
      </c>
      <c r="B222" s="1" t="s">
        <v>3</v>
      </c>
      <c r="C222" s="1" t="s">
        <v>288</v>
      </c>
      <c r="D222" s="1" t="s">
        <v>1317</v>
      </c>
      <c r="E222" s="1" t="s">
        <v>580</v>
      </c>
      <c r="F222" s="1" t="s">
        <v>1388</v>
      </c>
      <c r="G222" s="1" t="s">
        <v>579</v>
      </c>
      <c r="H222" s="1" t="s">
        <v>582</v>
      </c>
      <c r="I222" s="1" t="s">
        <v>584</v>
      </c>
      <c r="J222" s="1" t="s">
        <v>583</v>
      </c>
      <c r="K222" s="1" t="s">
        <v>585</v>
      </c>
      <c r="L222">
        <v>8.4</v>
      </c>
    </row>
    <row r="223" spans="1:12" x14ac:dyDescent="0.25">
      <c r="A223" s="1" t="s">
        <v>574</v>
      </c>
      <c r="B223" s="1" t="s">
        <v>167</v>
      </c>
      <c r="C223" s="1" t="s">
        <v>421</v>
      </c>
      <c r="D223" s="1" t="s">
        <v>1317</v>
      </c>
      <c r="E223" s="1" t="s">
        <v>798</v>
      </c>
      <c r="F223" s="1" t="s">
        <v>1358</v>
      </c>
      <c r="G223" s="1" t="s">
        <v>579</v>
      </c>
      <c r="H223" s="1" t="s">
        <v>617</v>
      </c>
      <c r="I223" s="1" t="s">
        <v>590</v>
      </c>
      <c r="J223" s="1" t="s">
        <v>600</v>
      </c>
      <c r="K223" s="1" t="s">
        <v>585</v>
      </c>
      <c r="L223">
        <v>8.6999999999999993</v>
      </c>
    </row>
    <row r="224" spans="1:12" x14ac:dyDescent="0.25">
      <c r="A224" s="1" t="s">
        <v>574</v>
      </c>
      <c r="B224" s="1" t="s">
        <v>268</v>
      </c>
      <c r="C224" s="1" t="s">
        <v>508</v>
      </c>
      <c r="D224" s="1" t="s">
        <v>1317</v>
      </c>
      <c r="E224" s="1" t="s">
        <v>1214</v>
      </c>
      <c r="F224" s="1" t="s">
        <v>1389</v>
      </c>
      <c r="G224" s="1" t="s">
        <v>590</v>
      </c>
      <c r="H224" s="1" t="s">
        <v>611</v>
      </c>
      <c r="I224" s="1" t="s">
        <v>624</v>
      </c>
      <c r="J224" s="1" t="s">
        <v>624</v>
      </c>
      <c r="K224" s="1" t="s">
        <v>611</v>
      </c>
      <c r="L224">
        <v>7.9</v>
      </c>
    </row>
    <row r="225" spans="1:12" x14ac:dyDescent="0.25">
      <c r="A225" s="1" t="s">
        <v>574</v>
      </c>
      <c r="B225" s="1" t="s">
        <v>231</v>
      </c>
      <c r="C225" s="1" t="s">
        <v>475</v>
      </c>
      <c r="D225" s="1" t="s">
        <v>1317</v>
      </c>
      <c r="E225" s="1" t="s">
        <v>691</v>
      </c>
      <c r="F225" s="1" t="s">
        <v>1192</v>
      </c>
      <c r="G225" s="1" t="s">
        <v>619</v>
      </c>
      <c r="H225" s="1" t="s">
        <v>596</v>
      </c>
      <c r="I225" s="1" t="s">
        <v>590</v>
      </c>
      <c r="J225" s="1" t="s">
        <v>579</v>
      </c>
      <c r="K225" s="1" t="s">
        <v>619</v>
      </c>
      <c r="L225">
        <v>9.1999999999999993</v>
      </c>
    </row>
    <row r="226" spans="1:12" x14ac:dyDescent="0.25">
      <c r="A226" s="1" t="s">
        <v>574</v>
      </c>
      <c r="B226" s="1" t="s">
        <v>143</v>
      </c>
      <c r="C226" s="1" t="s">
        <v>398</v>
      </c>
      <c r="D226" s="1" t="s">
        <v>1317</v>
      </c>
      <c r="E226" s="1" t="s">
        <v>857</v>
      </c>
      <c r="F226" s="1" t="s">
        <v>1390</v>
      </c>
      <c r="G226" s="1" t="s">
        <v>599</v>
      </c>
      <c r="H226" s="1" t="s">
        <v>596</v>
      </c>
      <c r="I226" s="1" t="s">
        <v>617</v>
      </c>
      <c r="J226" s="1" t="s">
        <v>585</v>
      </c>
      <c r="K226" s="1" t="s">
        <v>579</v>
      </c>
      <c r="L226">
        <v>9.1</v>
      </c>
    </row>
    <row r="227" spans="1:12" x14ac:dyDescent="0.25">
      <c r="A227" s="1" t="s">
        <v>574</v>
      </c>
      <c r="B227" s="1" t="s">
        <v>120</v>
      </c>
      <c r="C227" s="1" t="s">
        <v>378</v>
      </c>
      <c r="D227" s="1" t="s">
        <v>1317</v>
      </c>
      <c r="E227" s="1" t="s">
        <v>622</v>
      </c>
      <c r="F227" s="1" t="s">
        <v>632</v>
      </c>
      <c r="G227" s="1" t="s">
        <v>583</v>
      </c>
      <c r="H227" s="1" t="s">
        <v>603</v>
      </c>
      <c r="I227" s="1" t="s">
        <v>582</v>
      </c>
      <c r="J227" s="1" t="s">
        <v>614</v>
      </c>
      <c r="K227" s="1" t="s">
        <v>585</v>
      </c>
      <c r="L227">
        <v>8.1999999999999993</v>
      </c>
    </row>
    <row r="228" spans="1:12" x14ac:dyDescent="0.25">
      <c r="A228" s="1" t="s">
        <v>574</v>
      </c>
      <c r="B228" s="1" t="s">
        <v>234</v>
      </c>
      <c r="C228" s="1" t="s">
        <v>478</v>
      </c>
      <c r="D228" s="1" t="s">
        <v>1317</v>
      </c>
      <c r="E228" s="1" t="s">
        <v>992</v>
      </c>
      <c r="F228" s="1" t="s">
        <v>1391</v>
      </c>
      <c r="G228" s="1" t="s">
        <v>619</v>
      </c>
      <c r="H228" s="1" t="s">
        <v>585</v>
      </c>
      <c r="I228" s="1" t="s">
        <v>595</v>
      </c>
      <c r="J228" s="1" t="s">
        <v>600</v>
      </c>
      <c r="K228" s="1" t="s">
        <v>582</v>
      </c>
      <c r="L228">
        <v>8.9</v>
      </c>
    </row>
    <row r="229" spans="1:12" x14ac:dyDescent="0.25">
      <c r="A229" s="1" t="s">
        <v>574</v>
      </c>
      <c r="B229" s="1" t="s">
        <v>101</v>
      </c>
      <c r="C229" s="1" t="s">
        <v>364</v>
      </c>
      <c r="D229" s="1" t="s">
        <v>1317</v>
      </c>
      <c r="E229" s="1" t="s">
        <v>639</v>
      </c>
      <c r="F229" s="1" t="s">
        <v>1228</v>
      </c>
      <c r="G229" s="1" t="s">
        <v>624</v>
      </c>
      <c r="H229" s="1" t="s">
        <v>605</v>
      </c>
      <c r="I229" s="1" t="s">
        <v>608</v>
      </c>
      <c r="J229" s="1" t="s">
        <v>624</v>
      </c>
      <c r="K229" s="1" t="s">
        <v>583</v>
      </c>
      <c r="L229">
        <v>7.6</v>
      </c>
    </row>
    <row r="230" spans="1:12" x14ac:dyDescent="0.25">
      <c r="A230" s="1" t="s">
        <v>574</v>
      </c>
      <c r="B230" s="1" t="s">
        <v>246</v>
      </c>
      <c r="C230" s="1" t="s">
        <v>490</v>
      </c>
      <c r="D230" s="1" t="s">
        <v>1317</v>
      </c>
      <c r="E230" s="1" t="s">
        <v>963</v>
      </c>
      <c r="F230" s="1" t="s">
        <v>1392</v>
      </c>
      <c r="G230" s="1" t="s">
        <v>578</v>
      </c>
      <c r="H230" s="1" t="s">
        <v>608</v>
      </c>
      <c r="I230" s="1" t="s">
        <v>590</v>
      </c>
      <c r="J230" s="1" t="s">
        <v>609</v>
      </c>
      <c r="K230" s="1" t="s">
        <v>608</v>
      </c>
      <c r="L230">
        <v>8.3000000000000007</v>
      </c>
    </row>
    <row r="231" spans="1:12" x14ac:dyDescent="0.25">
      <c r="A231" s="1" t="s">
        <v>574</v>
      </c>
      <c r="B231" s="1" t="s">
        <v>277</v>
      </c>
      <c r="C231" s="1" t="s">
        <v>517</v>
      </c>
      <c r="D231" s="1" t="s">
        <v>1317</v>
      </c>
      <c r="E231" s="1" t="s">
        <v>1130</v>
      </c>
      <c r="F231" s="1" t="s">
        <v>1393</v>
      </c>
      <c r="G231" s="1" t="s">
        <v>635</v>
      </c>
      <c r="H231" s="1" t="s">
        <v>583</v>
      </c>
      <c r="I231" s="1" t="s">
        <v>617</v>
      </c>
      <c r="J231" s="1" t="s">
        <v>646</v>
      </c>
      <c r="K231" s="1" t="s">
        <v>608</v>
      </c>
      <c r="L231">
        <v>7.9</v>
      </c>
    </row>
    <row r="232" spans="1:12" x14ac:dyDescent="0.25">
      <c r="A232" s="1" t="s">
        <v>574</v>
      </c>
      <c r="B232" s="1" t="s">
        <v>99</v>
      </c>
      <c r="C232" s="1" t="s">
        <v>362</v>
      </c>
      <c r="D232" s="1" t="s">
        <v>1317</v>
      </c>
      <c r="E232" s="1" t="s">
        <v>639</v>
      </c>
      <c r="F232" s="1" t="s">
        <v>1394</v>
      </c>
      <c r="G232" s="1" t="s">
        <v>614</v>
      </c>
      <c r="H232" s="1" t="s">
        <v>605</v>
      </c>
      <c r="I232" s="1" t="s">
        <v>603</v>
      </c>
      <c r="J232" s="1" t="s">
        <v>626</v>
      </c>
      <c r="K232" s="1" t="s">
        <v>611</v>
      </c>
      <c r="L232">
        <v>7.6</v>
      </c>
    </row>
    <row r="233" spans="1:12" x14ac:dyDescent="0.25">
      <c r="A233" s="1" t="s">
        <v>574</v>
      </c>
      <c r="B233" s="1" t="s">
        <v>74</v>
      </c>
      <c r="C233" s="1" t="s">
        <v>342</v>
      </c>
      <c r="D233" s="1" t="s">
        <v>1317</v>
      </c>
      <c r="E233" s="1" t="s">
        <v>668</v>
      </c>
      <c r="F233" s="1" t="s">
        <v>1103</v>
      </c>
      <c r="G233" s="1" t="s">
        <v>579</v>
      </c>
      <c r="H233" s="1" t="s">
        <v>617</v>
      </c>
      <c r="I233" s="1" t="s">
        <v>582</v>
      </c>
      <c r="J233" s="1" t="s">
        <v>603</v>
      </c>
      <c r="K233" s="1" t="s">
        <v>582</v>
      </c>
      <c r="L233">
        <v>8.8000000000000007</v>
      </c>
    </row>
    <row r="234" spans="1:12" x14ac:dyDescent="0.25">
      <c r="A234" s="1" t="s">
        <v>574</v>
      </c>
      <c r="B234" s="1" t="s">
        <v>64</v>
      </c>
      <c r="C234" s="1" t="s">
        <v>334</v>
      </c>
      <c r="D234" s="1" t="s">
        <v>1317</v>
      </c>
      <c r="E234" s="1" t="s">
        <v>648</v>
      </c>
      <c r="F234" s="1" t="s">
        <v>1395</v>
      </c>
      <c r="G234" s="1" t="s">
        <v>578</v>
      </c>
      <c r="H234" s="1" t="s">
        <v>608</v>
      </c>
      <c r="I234" s="1" t="s">
        <v>608</v>
      </c>
      <c r="J234" s="1" t="s">
        <v>609</v>
      </c>
      <c r="K234" s="1" t="s">
        <v>603</v>
      </c>
      <c r="L234">
        <v>8.1999999999999993</v>
      </c>
    </row>
    <row r="235" spans="1:12" x14ac:dyDescent="0.25">
      <c r="A235" s="1" t="s">
        <v>574</v>
      </c>
      <c r="B235" s="1" t="s">
        <v>192</v>
      </c>
      <c r="C235" s="1" t="s">
        <v>440</v>
      </c>
      <c r="D235" s="1" t="s">
        <v>1317</v>
      </c>
      <c r="E235" s="1" t="s">
        <v>798</v>
      </c>
      <c r="F235" s="1" t="s">
        <v>1284</v>
      </c>
      <c r="G235" s="1" t="s">
        <v>608</v>
      </c>
      <c r="H235" s="1" t="s">
        <v>603</v>
      </c>
      <c r="I235" s="1" t="s">
        <v>579</v>
      </c>
      <c r="J235" s="1" t="s">
        <v>609</v>
      </c>
      <c r="K235" s="1" t="s">
        <v>577</v>
      </c>
      <c r="L235">
        <v>8.4</v>
      </c>
    </row>
    <row r="236" spans="1:12" x14ac:dyDescent="0.25">
      <c r="A236" s="1" t="s">
        <v>574</v>
      </c>
      <c r="B236" s="1" t="s">
        <v>73</v>
      </c>
      <c r="C236" s="1" t="s">
        <v>341</v>
      </c>
      <c r="D236" s="1" t="s">
        <v>1317</v>
      </c>
      <c r="E236" s="1" t="s">
        <v>734</v>
      </c>
      <c r="F236" s="1" t="s">
        <v>1102</v>
      </c>
      <c r="G236" s="1" t="s">
        <v>611</v>
      </c>
      <c r="H236" s="1" t="s">
        <v>603</v>
      </c>
      <c r="I236" s="1" t="s">
        <v>578</v>
      </c>
      <c r="J236" s="1" t="s">
        <v>605</v>
      </c>
      <c r="K236" s="1" t="s">
        <v>582</v>
      </c>
      <c r="L236">
        <v>8.1999999999999993</v>
      </c>
    </row>
    <row r="237" spans="1:12" x14ac:dyDescent="0.25">
      <c r="A237" s="1" t="s">
        <v>574</v>
      </c>
      <c r="B237" s="1" t="s">
        <v>180</v>
      </c>
      <c r="C237" s="1" t="s">
        <v>431</v>
      </c>
      <c r="D237" s="1" t="s">
        <v>1317</v>
      </c>
      <c r="E237" s="1" t="s">
        <v>670</v>
      </c>
      <c r="F237" s="1" t="s">
        <v>1396</v>
      </c>
      <c r="G237" s="1" t="s">
        <v>603</v>
      </c>
      <c r="H237" s="1" t="s">
        <v>590</v>
      </c>
      <c r="I237" s="1" t="s">
        <v>599</v>
      </c>
      <c r="J237" s="1" t="s">
        <v>609</v>
      </c>
      <c r="K237" s="1" t="s">
        <v>585</v>
      </c>
      <c r="L237">
        <v>8.5</v>
      </c>
    </row>
    <row r="238" spans="1:12" x14ac:dyDescent="0.25">
      <c r="A238" s="1" t="s">
        <v>574</v>
      </c>
      <c r="B238" s="1" t="s">
        <v>214</v>
      </c>
      <c r="C238" s="1" t="s">
        <v>459</v>
      </c>
      <c r="D238" s="1" t="s">
        <v>1317</v>
      </c>
      <c r="E238" s="1" t="s">
        <v>964</v>
      </c>
      <c r="F238" s="1" t="s">
        <v>1184</v>
      </c>
      <c r="G238" s="1" t="s">
        <v>617</v>
      </c>
      <c r="H238" s="1" t="s">
        <v>579</v>
      </c>
      <c r="I238" s="1" t="s">
        <v>596</v>
      </c>
      <c r="J238" s="1" t="s">
        <v>590</v>
      </c>
      <c r="K238" s="1" t="s">
        <v>582</v>
      </c>
      <c r="L238">
        <v>8.9</v>
      </c>
    </row>
    <row r="239" spans="1:12" x14ac:dyDescent="0.25">
      <c r="A239" s="1" t="s">
        <v>574</v>
      </c>
      <c r="B239" s="1" t="s">
        <v>230</v>
      </c>
      <c r="C239" s="1" t="s">
        <v>474</v>
      </c>
      <c r="D239" s="1" t="s">
        <v>1317</v>
      </c>
      <c r="E239" s="1" t="s">
        <v>985</v>
      </c>
      <c r="F239" s="1" t="s">
        <v>986</v>
      </c>
      <c r="G239" s="1" t="s">
        <v>583</v>
      </c>
      <c r="H239" s="1" t="s">
        <v>590</v>
      </c>
      <c r="I239" s="1" t="s">
        <v>619</v>
      </c>
      <c r="J239" s="1" t="s">
        <v>635</v>
      </c>
      <c r="K239" s="1" t="s">
        <v>578</v>
      </c>
      <c r="L239">
        <v>8.3000000000000007</v>
      </c>
    </row>
    <row r="240" spans="1:12" x14ac:dyDescent="0.25">
      <c r="A240" s="1" t="s">
        <v>574</v>
      </c>
      <c r="B240" s="1" t="s">
        <v>127</v>
      </c>
      <c r="C240" s="1" t="s">
        <v>383</v>
      </c>
      <c r="D240" s="1" t="s">
        <v>1317</v>
      </c>
      <c r="E240" s="1" t="s">
        <v>822</v>
      </c>
      <c r="F240" s="1" t="s">
        <v>1397</v>
      </c>
      <c r="G240" s="1" t="s">
        <v>608</v>
      </c>
      <c r="H240" s="1" t="s">
        <v>600</v>
      </c>
      <c r="I240" s="1" t="s">
        <v>595</v>
      </c>
      <c r="J240" s="1" t="s">
        <v>626</v>
      </c>
      <c r="K240" s="1" t="s">
        <v>590</v>
      </c>
      <c r="L240">
        <v>8.3000000000000007</v>
      </c>
    </row>
    <row r="241" spans="1:12" x14ac:dyDescent="0.25">
      <c r="A241" s="1" t="s">
        <v>574</v>
      </c>
      <c r="B241" s="1" t="s">
        <v>150</v>
      </c>
      <c r="C241" s="1" t="s">
        <v>404</v>
      </c>
      <c r="D241" s="1" t="s">
        <v>1317</v>
      </c>
      <c r="E241" s="1" t="s">
        <v>869</v>
      </c>
      <c r="F241" s="1" t="s">
        <v>870</v>
      </c>
      <c r="G241" s="1" t="s">
        <v>596</v>
      </c>
      <c r="H241" s="1" t="s">
        <v>617</v>
      </c>
      <c r="I241" s="1" t="s">
        <v>591</v>
      </c>
      <c r="J241" s="1" t="s">
        <v>611</v>
      </c>
      <c r="K241" s="1" t="s">
        <v>595</v>
      </c>
      <c r="L241">
        <v>8.8000000000000007</v>
      </c>
    </row>
    <row r="242" spans="1:12" x14ac:dyDescent="0.25">
      <c r="A242" s="1" t="s">
        <v>574</v>
      </c>
      <c r="B242" s="1" t="s">
        <v>135</v>
      </c>
      <c r="C242" s="1" t="s">
        <v>391</v>
      </c>
      <c r="D242" s="1" t="s">
        <v>1317</v>
      </c>
      <c r="E242" s="1" t="s">
        <v>846</v>
      </c>
      <c r="F242" s="1" t="s">
        <v>587</v>
      </c>
      <c r="G242" s="1" t="s">
        <v>579</v>
      </c>
      <c r="H242" s="1" t="s">
        <v>577</v>
      </c>
      <c r="I242" s="1" t="s">
        <v>603</v>
      </c>
      <c r="J242" s="1" t="s">
        <v>600</v>
      </c>
      <c r="K242" s="1" t="s">
        <v>585</v>
      </c>
      <c r="L242">
        <v>8.6999999999999993</v>
      </c>
    </row>
    <row r="243" spans="1:12" x14ac:dyDescent="0.25">
      <c r="A243" s="1" t="s">
        <v>574</v>
      </c>
      <c r="B243" s="1" t="s">
        <v>168</v>
      </c>
      <c r="C243" s="1" t="s">
        <v>422</v>
      </c>
      <c r="D243" s="1" t="s">
        <v>1317</v>
      </c>
      <c r="E243" s="1" t="s">
        <v>895</v>
      </c>
      <c r="F243" s="1" t="s">
        <v>1084</v>
      </c>
      <c r="G243" s="1" t="s">
        <v>626</v>
      </c>
      <c r="H243" s="1" t="s">
        <v>614</v>
      </c>
      <c r="I243" s="1" t="s">
        <v>617</v>
      </c>
      <c r="J243" s="1" t="s">
        <v>646</v>
      </c>
      <c r="K243" s="1" t="s">
        <v>609</v>
      </c>
      <c r="L243">
        <v>7.6</v>
      </c>
    </row>
    <row r="244" spans="1:12" x14ac:dyDescent="0.25">
      <c r="A244" s="1" t="s">
        <v>574</v>
      </c>
      <c r="B244" s="1" t="s">
        <v>221</v>
      </c>
      <c r="C244" s="1" t="s">
        <v>465</v>
      </c>
      <c r="D244" s="1" t="s">
        <v>1317</v>
      </c>
      <c r="E244" s="1" t="s">
        <v>812</v>
      </c>
      <c r="F244" s="1" t="s">
        <v>993</v>
      </c>
      <c r="G244" s="1" t="s">
        <v>600</v>
      </c>
      <c r="H244" s="1" t="s">
        <v>582</v>
      </c>
      <c r="I244" s="1" t="s">
        <v>599</v>
      </c>
      <c r="J244" s="1" t="s">
        <v>600</v>
      </c>
      <c r="K244" s="1" t="s">
        <v>577</v>
      </c>
      <c r="L244">
        <v>8.6</v>
      </c>
    </row>
    <row r="245" spans="1:12" x14ac:dyDescent="0.25">
      <c r="A245" s="1" t="s">
        <v>574</v>
      </c>
      <c r="B245" s="1" t="s">
        <v>149</v>
      </c>
      <c r="C245" s="1" t="s">
        <v>403</v>
      </c>
      <c r="D245" s="1" t="s">
        <v>1317</v>
      </c>
      <c r="E245" s="1" t="s">
        <v>867</v>
      </c>
      <c r="F245" s="1" t="s">
        <v>1335</v>
      </c>
      <c r="G245" s="1" t="s">
        <v>591</v>
      </c>
      <c r="H245" s="1" t="s">
        <v>611</v>
      </c>
      <c r="I245" s="1" t="s">
        <v>608</v>
      </c>
      <c r="J245" s="1" t="s">
        <v>624</v>
      </c>
      <c r="K245" s="1" t="s">
        <v>609</v>
      </c>
      <c r="L245">
        <v>7.9</v>
      </c>
    </row>
    <row r="246" spans="1:12" x14ac:dyDescent="0.25">
      <c r="A246" s="1" t="s">
        <v>574</v>
      </c>
      <c r="B246" s="1" t="s">
        <v>224</v>
      </c>
      <c r="C246" s="1" t="s">
        <v>468</v>
      </c>
      <c r="D246" s="1" t="s">
        <v>1317</v>
      </c>
      <c r="E246" s="1" t="s">
        <v>976</v>
      </c>
      <c r="F246" s="1" t="s">
        <v>632</v>
      </c>
      <c r="G246" s="1" t="s">
        <v>585</v>
      </c>
      <c r="H246" s="1" t="s">
        <v>617</v>
      </c>
      <c r="I246" s="1" t="s">
        <v>596</v>
      </c>
      <c r="J246" s="1" t="s">
        <v>603</v>
      </c>
      <c r="K246" s="1" t="s">
        <v>595</v>
      </c>
      <c r="L246">
        <v>8.9</v>
      </c>
    </row>
    <row r="247" spans="1:12" x14ac:dyDescent="0.25">
      <c r="A247" s="1" t="s">
        <v>574</v>
      </c>
      <c r="B247" s="1" t="s">
        <v>4</v>
      </c>
      <c r="C247" s="1" t="s">
        <v>1704</v>
      </c>
      <c r="D247" s="1" t="s">
        <v>1317</v>
      </c>
      <c r="E247" s="1" t="s">
        <v>586</v>
      </c>
      <c r="F247" s="1" t="s">
        <v>1055</v>
      </c>
      <c r="G247" s="1" t="s">
        <v>579</v>
      </c>
      <c r="H247" s="1" t="s">
        <v>579</v>
      </c>
      <c r="I247" s="1" t="s">
        <v>577</v>
      </c>
      <c r="J247" s="1" t="s">
        <v>585</v>
      </c>
      <c r="K247" s="1" t="s">
        <v>579</v>
      </c>
      <c r="L247">
        <v>8.8000000000000007</v>
      </c>
    </row>
  </sheetData>
  <autoFilter ref="C1:C247" xr:uid="{99D76067-4632-42C7-9732-0A4A4E01BFB7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EFD1-1C94-4402-92C9-DC842B6DDA3A}">
  <dimension ref="A1:L245"/>
  <sheetViews>
    <sheetView topLeftCell="A226" workbookViewId="0">
      <selection activeCell="A2" sqref="A2:L245"/>
    </sheetView>
  </sheetViews>
  <sheetFormatPr defaultRowHeight="16.5" x14ac:dyDescent="0.25"/>
  <sheetData>
    <row r="1" spans="1:12" x14ac:dyDescent="0.25">
      <c r="A1" s="1" t="s">
        <v>1696</v>
      </c>
      <c r="B1" s="1" t="s">
        <v>0</v>
      </c>
      <c r="C1" s="1" t="s">
        <v>287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3</v>
      </c>
      <c r="C2" s="1" t="str">
        <f>VLOOKUP(B2,飯店地址!A:B,2,FALSE)</f>
        <v>台北市中山區新生北路1段106號7樓</v>
      </c>
      <c r="D2" s="1" t="s">
        <v>1398</v>
      </c>
      <c r="E2" s="1" t="s">
        <v>580</v>
      </c>
      <c r="F2" s="1" t="s">
        <v>1399</v>
      </c>
      <c r="G2" s="1" t="s">
        <v>579</v>
      </c>
      <c r="H2" s="1" t="s">
        <v>582</v>
      </c>
      <c r="I2" s="1" t="s">
        <v>584</v>
      </c>
      <c r="J2" s="1" t="s">
        <v>583</v>
      </c>
      <c r="K2" s="1" t="s">
        <v>585</v>
      </c>
      <c r="L2">
        <v>8.4</v>
      </c>
    </row>
    <row r="3" spans="1:12" x14ac:dyDescent="0.25">
      <c r="A3" s="1" t="s">
        <v>574</v>
      </c>
      <c r="B3" s="1" t="s">
        <v>4</v>
      </c>
      <c r="C3" s="1" t="str">
        <f>VLOOKUP(B3,飯店地址!A:B,2,FALSE)</f>
        <v>台北市萬華區漢口街2段34巷10號2樓</v>
      </c>
      <c r="D3" s="1" t="s">
        <v>1398</v>
      </c>
      <c r="E3" s="1" t="s">
        <v>586</v>
      </c>
      <c r="F3" s="1" t="s">
        <v>1055</v>
      </c>
      <c r="G3" s="1" t="s">
        <v>579</v>
      </c>
      <c r="H3" s="1" t="s">
        <v>579</v>
      </c>
      <c r="I3" s="1" t="s">
        <v>577</v>
      </c>
      <c r="J3" s="1" t="s">
        <v>585</v>
      </c>
      <c r="K3" s="1" t="s">
        <v>579</v>
      </c>
      <c r="L3">
        <v>8.8000000000000007</v>
      </c>
    </row>
    <row r="4" spans="1:12" x14ac:dyDescent="0.25">
      <c r="A4" s="1" t="s">
        <v>574</v>
      </c>
      <c r="B4" s="1" t="s">
        <v>5</v>
      </c>
      <c r="C4" s="1" t="str">
        <f>VLOOKUP(B4,飯店地址!A:B,2,FALSE)</f>
        <v>台北市萬華區昆明街46號</v>
      </c>
      <c r="D4" s="1" t="s">
        <v>1398</v>
      </c>
      <c r="E4" s="1" t="s">
        <v>588</v>
      </c>
      <c r="F4" s="1" t="s">
        <v>1219</v>
      </c>
      <c r="G4" s="1" t="s">
        <v>578</v>
      </c>
      <c r="H4" s="1" t="s">
        <v>590</v>
      </c>
      <c r="I4" s="1" t="s">
        <v>578</v>
      </c>
      <c r="J4" s="1" t="s">
        <v>591</v>
      </c>
      <c r="K4" s="1" t="s">
        <v>585</v>
      </c>
      <c r="L4">
        <v>8.4</v>
      </c>
    </row>
    <row r="5" spans="1:12" x14ac:dyDescent="0.25">
      <c r="A5" s="1" t="s">
        <v>574</v>
      </c>
      <c r="B5" s="1" t="s">
        <v>6</v>
      </c>
      <c r="C5" s="1" t="str">
        <f>VLOOKUP(B5,飯店地址!A:B,2,FALSE)</f>
        <v>台北市中山區南京東路三段133號</v>
      </c>
      <c r="D5" s="1" t="s">
        <v>1398</v>
      </c>
      <c r="E5" s="1" t="s">
        <v>592</v>
      </c>
      <c r="F5" s="1" t="s">
        <v>593</v>
      </c>
      <c r="G5" s="1" t="s">
        <v>594</v>
      </c>
      <c r="H5" s="1" t="s">
        <v>594</v>
      </c>
      <c r="I5" s="1" t="s">
        <v>596</v>
      </c>
      <c r="J5" s="1" t="s">
        <v>595</v>
      </c>
      <c r="K5" s="1" t="s">
        <v>595</v>
      </c>
      <c r="L5">
        <v>9.5</v>
      </c>
    </row>
    <row r="6" spans="1:12" x14ac:dyDescent="0.25">
      <c r="A6" s="1" t="s">
        <v>574</v>
      </c>
      <c r="B6" s="1" t="s">
        <v>7</v>
      </c>
      <c r="C6" s="1" t="str">
        <f>VLOOKUP(B6,飯店地址!A:B,2,FALSE)</f>
        <v>台北市大同區鄭州路21巷4號</v>
      </c>
      <c r="D6" s="1" t="s">
        <v>1398</v>
      </c>
      <c r="E6" s="1" t="s">
        <v>597</v>
      </c>
      <c r="F6" s="1" t="s">
        <v>598</v>
      </c>
      <c r="G6" s="1" t="s">
        <v>578</v>
      </c>
      <c r="H6" s="1" t="s">
        <v>599</v>
      </c>
      <c r="I6" s="1" t="s">
        <v>599</v>
      </c>
      <c r="J6" s="1" t="s">
        <v>591</v>
      </c>
      <c r="K6" s="1" t="s">
        <v>600</v>
      </c>
      <c r="L6">
        <v>8.6999999999999993</v>
      </c>
    </row>
    <row r="7" spans="1:12" x14ac:dyDescent="0.25">
      <c r="A7" s="1" t="s">
        <v>574</v>
      </c>
      <c r="B7" s="1" t="s">
        <v>8</v>
      </c>
      <c r="C7" s="1" t="str">
        <f>VLOOKUP(B7,飯店地址!A:B,2,FALSE)</f>
        <v>台北市大同區承德路二段28號</v>
      </c>
      <c r="D7" s="1" t="s">
        <v>1398</v>
      </c>
      <c r="E7" s="1" t="s">
        <v>1030</v>
      </c>
      <c r="F7" s="1" t="s">
        <v>1221</v>
      </c>
      <c r="G7" s="1" t="s">
        <v>600</v>
      </c>
      <c r="H7" s="1" t="s">
        <v>603</v>
      </c>
      <c r="I7" s="1" t="s">
        <v>600</v>
      </c>
      <c r="J7" s="1" t="s">
        <v>604</v>
      </c>
      <c r="K7" s="1" t="s">
        <v>605</v>
      </c>
      <c r="L7">
        <v>8</v>
      </c>
    </row>
    <row r="8" spans="1:12" x14ac:dyDescent="0.25">
      <c r="A8" s="1" t="s">
        <v>574</v>
      </c>
      <c r="B8" s="1" t="s">
        <v>9</v>
      </c>
      <c r="C8" s="1" t="str">
        <f>VLOOKUP(B8,飯店地址!A:B,2,FALSE)</f>
        <v>台北市中正區許昌街19號</v>
      </c>
      <c r="D8" s="1" t="s">
        <v>1398</v>
      </c>
      <c r="E8" s="1" t="s">
        <v>1400</v>
      </c>
      <c r="F8" s="1" t="s">
        <v>1401</v>
      </c>
      <c r="G8" s="1" t="s">
        <v>611</v>
      </c>
      <c r="H8" s="1" t="s">
        <v>608</v>
      </c>
      <c r="I8" s="1" t="s">
        <v>610</v>
      </c>
      <c r="J8" s="1" t="s">
        <v>609</v>
      </c>
      <c r="K8" s="1" t="s">
        <v>603</v>
      </c>
      <c r="L8">
        <v>8.3000000000000007</v>
      </c>
    </row>
    <row r="9" spans="1:12" x14ac:dyDescent="0.25">
      <c r="A9" s="1" t="s">
        <v>574</v>
      </c>
      <c r="B9" s="1" t="s">
        <v>10</v>
      </c>
      <c r="C9" s="1" t="str">
        <f>VLOOKUP(B9,飯店地址!A:B,2,FALSE)</f>
        <v>台北市中正區南陽街13號</v>
      </c>
      <c r="D9" s="1" t="s">
        <v>1398</v>
      </c>
      <c r="E9" s="1" t="s">
        <v>1060</v>
      </c>
      <c r="F9" s="1" t="s">
        <v>1061</v>
      </c>
      <c r="G9" s="1" t="s">
        <v>578</v>
      </c>
      <c r="H9" s="1" t="s">
        <v>591</v>
      </c>
      <c r="I9" s="1" t="s">
        <v>595</v>
      </c>
      <c r="J9" s="1" t="s">
        <v>614</v>
      </c>
      <c r="K9" s="1" t="s">
        <v>591</v>
      </c>
      <c r="L9">
        <v>8.3000000000000007</v>
      </c>
    </row>
    <row r="10" spans="1:12" x14ac:dyDescent="0.25">
      <c r="A10" s="1" t="s">
        <v>574</v>
      </c>
      <c r="B10" s="1" t="s">
        <v>10</v>
      </c>
      <c r="C10" s="1" t="str">
        <f>VLOOKUP(B10,飯店地址!A:B,2,FALSE)</f>
        <v>台北市中正區南陽街13號</v>
      </c>
      <c r="D10" s="1" t="s">
        <v>1398</v>
      </c>
      <c r="E10" s="1" t="s">
        <v>1060</v>
      </c>
      <c r="F10" s="1" t="s">
        <v>1061</v>
      </c>
      <c r="G10" s="1" t="s">
        <v>578</v>
      </c>
      <c r="H10" s="1" t="s">
        <v>591</v>
      </c>
      <c r="I10" s="1" t="s">
        <v>595</v>
      </c>
      <c r="J10" s="1" t="s">
        <v>614</v>
      </c>
      <c r="K10" s="1" t="s">
        <v>591</v>
      </c>
      <c r="L10">
        <v>8.3000000000000007</v>
      </c>
    </row>
    <row r="11" spans="1:12" x14ac:dyDescent="0.25">
      <c r="A11" s="1" t="s">
        <v>574</v>
      </c>
      <c r="B11" s="1" t="s">
        <v>12</v>
      </c>
      <c r="C11" s="1" t="str">
        <f>VLOOKUP(B11,飯店地址!A:B,2,FALSE)</f>
        <v>台北市萬華區武昌街二段72號</v>
      </c>
      <c r="D11" s="1" t="s">
        <v>1398</v>
      </c>
      <c r="E11" s="1" t="s">
        <v>620</v>
      </c>
      <c r="F11" s="1" t="s">
        <v>1062</v>
      </c>
      <c r="G11" s="1" t="s">
        <v>603</v>
      </c>
      <c r="H11" s="1" t="s">
        <v>590</v>
      </c>
      <c r="I11" s="1" t="s">
        <v>577</v>
      </c>
      <c r="J11" s="1" t="s">
        <v>609</v>
      </c>
      <c r="K11" s="1" t="s">
        <v>590</v>
      </c>
      <c r="L11">
        <v>8.5</v>
      </c>
    </row>
    <row r="12" spans="1:12" x14ac:dyDescent="0.25">
      <c r="A12" s="1" t="s">
        <v>574</v>
      </c>
      <c r="B12" s="1" t="s">
        <v>14</v>
      </c>
      <c r="C12" s="1" t="str">
        <f>VLOOKUP(B12,飯店地址!A:B,2,FALSE)</f>
        <v>台北市萬華區延平南路九號</v>
      </c>
      <c r="D12" s="1" t="s">
        <v>1398</v>
      </c>
      <c r="E12" s="1" t="s">
        <v>627</v>
      </c>
      <c r="F12" s="1" t="s">
        <v>1402</v>
      </c>
      <c r="G12" s="1" t="s">
        <v>630</v>
      </c>
      <c r="H12" s="1" t="s">
        <v>629</v>
      </c>
      <c r="I12" s="1" t="s">
        <v>609</v>
      </c>
      <c r="J12" s="1" t="s">
        <v>625</v>
      </c>
      <c r="K12" s="1" t="s">
        <v>624</v>
      </c>
      <c r="L12">
        <v>6.9</v>
      </c>
    </row>
    <row r="13" spans="1:12" x14ac:dyDescent="0.25">
      <c r="A13" s="1" t="s">
        <v>574</v>
      </c>
      <c r="B13" s="1" t="s">
        <v>15</v>
      </c>
      <c r="C13" s="1" t="str">
        <f>VLOOKUP(B13,飯店地址!A:B,2,FALSE)</f>
        <v>台北市大同區延平北路二段255號2樓（無電梯)</v>
      </c>
      <c r="D13" s="1" t="s">
        <v>1398</v>
      </c>
      <c r="E13" s="1" t="s">
        <v>631</v>
      </c>
      <c r="F13" s="1" t="s">
        <v>1065</v>
      </c>
      <c r="G13" s="1" t="s">
        <v>591</v>
      </c>
      <c r="H13" s="1" t="s">
        <v>578</v>
      </c>
      <c r="I13" s="1" t="s">
        <v>578</v>
      </c>
      <c r="J13" s="1" t="s">
        <v>605</v>
      </c>
      <c r="K13" s="1" t="s">
        <v>582</v>
      </c>
      <c r="L13">
        <v>8.1999999999999993</v>
      </c>
    </row>
    <row r="14" spans="1:12" x14ac:dyDescent="0.25">
      <c r="A14" s="1" t="s">
        <v>574</v>
      </c>
      <c r="B14" s="1" t="s">
        <v>16</v>
      </c>
      <c r="C14" s="1" t="str">
        <f>VLOOKUP(B14,飯店地址!A:B,2,FALSE)</f>
        <v>台北市大安區忠孝東路四段209號8樓</v>
      </c>
      <c r="D14" s="1" t="s">
        <v>1398</v>
      </c>
      <c r="E14" s="1" t="s">
        <v>633</v>
      </c>
      <c r="F14" s="1" t="s">
        <v>1403</v>
      </c>
      <c r="G14" s="1" t="s">
        <v>635</v>
      </c>
      <c r="H14" s="1" t="s">
        <v>609</v>
      </c>
      <c r="I14" s="1" t="s">
        <v>595</v>
      </c>
      <c r="J14" s="1" t="s">
        <v>635</v>
      </c>
      <c r="K14" s="1" t="s">
        <v>600</v>
      </c>
      <c r="L14">
        <v>7.9</v>
      </c>
    </row>
    <row r="15" spans="1:12" x14ac:dyDescent="0.25">
      <c r="A15" s="1" t="s">
        <v>574</v>
      </c>
      <c r="B15" s="1" t="s">
        <v>17</v>
      </c>
      <c r="C15" s="1" t="str">
        <f>VLOOKUP(B15,飯店地址!A:B,2,FALSE)</f>
        <v>台北市大安區忠孝東路四段197號12樓</v>
      </c>
      <c r="D15" s="1" t="s">
        <v>1398</v>
      </c>
      <c r="E15" s="1" t="s">
        <v>1226</v>
      </c>
      <c r="F15" s="1" t="s">
        <v>1404</v>
      </c>
      <c r="G15" s="1" t="s">
        <v>624</v>
      </c>
      <c r="H15" s="1" t="s">
        <v>584</v>
      </c>
      <c r="I15" s="1" t="s">
        <v>577</v>
      </c>
      <c r="J15" s="1" t="s">
        <v>604</v>
      </c>
      <c r="K15" s="1" t="s">
        <v>609</v>
      </c>
      <c r="L15">
        <v>7.7</v>
      </c>
    </row>
    <row r="16" spans="1:12" x14ac:dyDescent="0.25">
      <c r="A16" s="1" t="s">
        <v>574</v>
      </c>
      <c r="B16" s="1" t="s">
        <v>19</v>
      </c>
      <c r="C16" s="1" t="str">
        <f>VLOOKUP(B16,飯店地址!A:B,2,FALSE)</f>
        <v>台北市士林區大西路59號</v>
      </c>
      <c r="D16" s="1" t="s">
        <v>1398</v>
      </c>
      <c r="E16" s="1" t="s">
        <v>639</v>
      </c>
      <c r="F16" s="1" t="s">
        <v>1084</v>
      </c>
      <c r="G16" s="1" t="s">
        <v>584</v>
      </c>
      <c r="H16" s="1" t="s">
        <v>583</v>
      </c>
      <c r="I16" s="1" t="s">
        <v>590</v>
      </c>
      <c r="J16" s="1" t="s">
        <v>626</v>
      </c>
      <c r="K16" s="1" t="s">
        <v>591</v>
      </c>
      <c r="L16">
        <v>7.8</v>
      </c>
    </row>
    <row r="17" spans="1:12" x14ac:dyDescent="0.25">
      <c r="A17" s="1" t="s">
        <v>574</v>
      </c>
      <c r="B17" s="1" t="s">
        <v>20</v>
      </c>
      <c r="C17" s="1" t="str">
        <f>VLOOKUP(B17,飯店地址!A:B,2,FALSE)</f>
        <v>台北市士林區中正路232號2樓</v>
      </c>
      <c r="D17" s="1" t="s">
        <v>1398</v>
      </c>
      <c r="E17" s="1" t="s">
        <v>615</v>
      </c>
      <c r="F17" s="1" t="s">
        <v>1405</v>
      </c>
      <c r="G17" s="1" t="s">
        <v>584</v>
      </c>
      <c r="H17" s="1" t="s">
        <v>583</v>
      </c>
      <c r="I17" s="1" t="s">
        <v>582</v>
      </c>
      <c r="J17" s="1" t="s">
        <v>626</v>
      </c>
      <c r="K17" s="1" t="s">
        <v>611</v>
      </c>
      <c r="L17">
        <v>7.8</v>
      </c>
    </row>
    <row r="18" spans="1:12" x14ac:dyDescent="0.25">
      <c r="A18" s="1" t="s">
        <v>574</v>
      </c>
      <c r="B18" s="1" t="s">
        <v>21</v>
      </c>
      <c r="C18" s="1" t="str">
        <f>VLOOKUP(B18,飯店地址!A:B,2,FALSE)</f>
        <v>台北市中山區南京東路1段9號</v>
      </c>
      <c r="D18" s="1" t="s">
        <v>1398</v>
      </c>
      <c r="E18" s="1" t="s">
        <v>642</v>
      </c>
      <c r="F18" s="1" t="s">
        <v>1071</v>
      </c>
      <c r="G18" s="1" t="s">
        <v>610</v>
      </c>
      <c r="H18" s="1" t="s">
        <v>596</v>
      </c>
      <c r="I18" s="1" t="s">
        <v>619</v>
      </c>
      <c r="J18" s="1" t="s">
        <v>595</v>
      </c>
      <c r="K18" s="1" t="s">
        <v>619</v>
      </c>
      <c r="L18">
        <v>9.4</v>
      </c>
    </row>
    <row r="19" spans="1:12" x14ac:dyDescent="0.25">
      <c r="A19" s="1" t="s">
        <v>574</v>
      </c>
      <c r="B19" s="1" t="s">
        <v>22</v>
      </c>
      <c r="C19" s="1" t="str">
        <f>VLOOKUP(B19,飯店地址!A:B,2,FALSE)</f>
        <v>台北市中正區市民大道一段209號</v>
      </c>
      <c r="D19" s="1" t="s">
        <v>1398</v>
      </c>
      <c r="E19" s="1" t="s">
        <v>639</v>
      </c>
      <c r="F19" s="1" t="s">
        <v>666</v>
      </c>
      <c r="G19" s="1" t="s">
        <v>611</v>
      </c>
      <c r="H19" s="1" t="s">
        <v>611</v>
      </c>
      <c r="I19" s="1" t="s">
        <v>595</v>
      </c>
      <c r="J19" s="1" t="s">
        <v>646</v>
      </c>
      <c r="K19" s="1" t="s">
        <v>611</v>
      </c>
      <c r="L19">
        <v>8.1</v>
      </c>
    </row>
    <row r="20" spans="1:12" x14ac:dyDescent="0.25">
      <c r="A20" s="1" t="s">
        <v>574</v>
      </c>
      <c r="B20" s="1" t="s">
        <v>23</v>
      </c>
      <c r="C20" s="1" t="str">
        <f>VLOOKUP(B20,飯店地址!A:B,2,FALSE)</f>
        <v>台北市中山區長春路246號11-12樓</v>
      </c>
      <c r="D20" s="1" t="s">
        <v>1398</v>
      </c>
      <c r="E20" s="1" t="s">
        <v>647</v>
      </c>
      <c r="F20" s="1" t="s">
        <v>637</v>
      </c>
      <c r="G20" s="1" t="s">
        <v>600</v>
      </c>
      <c r="H20" s="1" t="s">
        <v>635</v>
      </c>
      <c r="I20" s="1" t="s">
        <v>605</v>
      </c>
      <c r="J20" s="1" t="s">
        <v>638</v>
      </c>
      <c r="K20" s="1" t="s">
        <v>591</v>
      </c>
      <c r="L20">
        <v>7.7</v>
      </c>
    </row>
    <row r="21" spans="1:12" x14ac:dyDescent="0.25">
      <c r="A21" s="1" t="s">
        <v>574</v>
      </c>
      <c r="B21" s="1" t="s">
        <v>24</v>
      </c>
      <c r="C21" s="1" t="str">
        <f>VLOOKUP(B21,飯店地址!A:B,2,FALSE)</f>
        <v>台北市大同區迪化街一段334號</v>
      </c>
      <c r="D21" s="1" t="s">
        <v>1398</v>
      </c>
      <c r="E21" s="1" t="s">
        <v>1073</v>
      </c>
      <c r="F21" s="1" t="s">
        <v>1406</v>
      </c>
      <c r="G21" s="1" t="s">
        <v>595</v>
      </c>
      <c r="H21" s="1" t="s">
        <v>577</v>
      </c>
      <c r="I21" s="1" t="s">
        <v>578</v>
      </c>
      <c r="J21" s="1" t="s">
        <v>603</v>
      </c>
      <c r="K21" s="1" t="s">
        <v>578</v>
      </c>
      <c r="L21">
        <v>8.8000000000000007</v>
      </c>
    </row>
    <row r="22" spans="1:12" x14ac:dyDescent="0.25">
      <c r="A22" s="1" t="s">
        <v>574</v>
      </c>
      <c r="B22" s="1" t="s">
        <v>25</v>
      </c>
      <c r="C22" s="1" t="str">
        <f>VLOOKUP(B22,飯店地址!A:B,2,FALSE)</f>
        <v>台北市松山區南京東路五段399號5樓</v>
      </c>
      <c r="D22" s="1" t="s">
        <v>1398</v>
      </c>
      <c r="E22" s="1" t="s">
        <v>650</v>
      </c>
      <c r="F22" s="1" t="s">
        <v>651</v>
      </c>
      <c r="G22" s="1" t="s">
        <v>599</v>
      </c>
      <c r="H22" s="1" t="s">
        <v>599</v>
      </c>
      <c r="I22" s="1" t="s">
        <v>585</v>
      </c>
      <c r="J22" s="1" t="s">
        <v>617</v>
      </c>
      <c r="K22" s="1" t="s">
        <v>599</v>
      </c>
      <c r="L22">
        <v>9.1</v>
      </c>
    </row>
    <row r="23" spans="1:12" x14ac:dyDescent="0.25">
      <c r="A23" s="1" t="s">
        <v>574</v>
      </c>
      <c r="B23" s="1" t="s">
        <v>27</v>
      </c>
      <c r="C23" s="1" t="str">
        <f>VLOOKUP(B23,飯店地址!A:B,2,FALSE)</f>
        <v>台北市中山區中原街53號</v>
      </c>
      <c r="D23" s="1" t="s">
        <v>1398</v>
      </c>
      <c r="E23" s="1" t="s">
        <v>606</v>
      </c>
      <c r="F23" s="1" t="s">
        <v>613</v>
      </c>
      <c r="G23" s="1" t="s">
        <v>614</v>
      </c>
      <c r="H23" s="1" t="s">
        <v>614</v>
      </c>
      <c r="I23" s="1" t="s">
        <v>609</v>
      </c>
      <c r="J23" s="1" t="s">
        <v>638</v>
      </c>
      <c r="K23" s="1" t="s">
        <v>583</v>
      </c>
      <c r="L23">
        <v>7.4</v>
      </c>
    </row>
    <row r="24" spans="1:12" x14ac:dyDescent="0.25">
      <c r="A24" s="1" t="s">
        <v>574</v>
      </c>
      <c r="B24" s="1" t="s">
        <v>28</v>
      </c>
      <c r="C24" s="1" t="str">
        <f>VLOOKUP(B24,飯店地址!A:B,2,FALSE)</f>
        <v>台北市大安區復興南路一段126巷1號3樓</v>
      </c>
      <c r="D24" s="1" t="s">
        <v>1398</v>
      </c>
      <c r="E24" s="1" t="s">
        <v>654</v>
      </c>
      <c r="F24" s="1" t="s">
        <v>655</v>
      </c>
      <c r="G24" s="1" t="s">
        <v>590</v>
      </c>
      <c r="H24" s="1" t="s">
        <v>585</v>
      </c>
      <c r="I24" s="1" t="s">
        <v>617</v>
      </c>
      <c r="J24" s="1" t="s">
        <v>583</v>
      </c>
      <c r="K24" s="1" t="s">
        <v>579</v>
      </c>
      <c r="L24">
        <v>8.6</v>
      </c>
    </row>
    <row r="25" spans="1:12" x14ac:dyDescent="0.25">
      <c r="A25" s="1" t="s">
        <v>574</v>
      </c>
      <c r="B25" s="1" t="s">
        <v>30</v>
      </c>
      <c r="C25" s="1" t="str">
        <f>VLOOKUP(B25,飯店地址!A:B,2,FALSE)</f>
        <v>台北市大安區信義路三段33號</v>
      </c>
      <c r="D25" s="1" t="s">
        <v>1398</v>
      </c>
      <c r="E25" s="1" t="s">
        <v>657</v>
      </c>
      <c r="F25" s="1" t="s">
        <v>658</v>
      </c>
      <c r="G25" s="1" t="s">
        <v>582</v>
      </c>
      <c r="H25" s="1" t="s">
        <v>595</v>
      </c>
      <c r="I25" s="1" t="s">
        <v>577</v>
      </c>
      <c r="J25" s="1" t="s">
        <v>590</v>
      </c>
      <c r="K25" s="1" t="s">
        <v>599</v>
      </c>
      <c r="L25">
        <v>8.9</v>
      </c>
    </row>
    <row r="26" spans="1:12" x14ac:dyDescent="0.25">
      <c r="A26" s="1" t="s">
        <v>574</v>
      </c>
      <c r="B26" s="1" t="s">
        <v>31</v>
      </c>
      <c r="C26" s="1" t="str">
        <f>VLOOKUP(B26,飯店地址!A:B,2,FALSE)</f>
        <v>台北市萬華區西寧南路112號</v>
      </c>
      <c r="D26" s="1" t="s">
        <v>1398</v>
      </c>
      <c r="E26" s="1" t="s">
        <v>659</v>
      </c>
      <c r="F26" s="1" t="s">
        <v>1407</v>
      </c>
      <c r="G26" s="1" t="s">
        <v>629</v>
      </c>
      <c r="H26" s="1" t="s">
        <v>609</v>
      </c>
      <c r="I26" s="1" t="s">
        <v>617</v>
      </c>
      <c r="J26" s="1" t="s">
        <v>624</v>
      </c>
      <c r="K26" s="1" t="s">
        <v>578</v>
      </c>
      <c r="L26">
        <v>7.7</v>
      </c>
    </row>
    <row r="27" spans="1:12" x14ac:dyDescent="0.25">
      <c r="A27" s="1" t="s">
        <v>574</v>
      </c>
      <c r="B27" s="1" t="s">
        <v>32</v>
      </c>
      <c r="C27" s="1" t="str">
        <f>VLOOKUP(B27,飯店地址!A:B,2,FALSE)</f>
        <v>台北市南港區南港區忠孝東路七段359號</v>
      </c>
      <c r="D27" s="1" t="s">
        <v>1398</v>
      </c>
      <c r="E27" s="1" t="s">
        <v>1232</v>
      </c>
      <c r="F27" s="1" t="s">
        <v>1375</v>
      </c>
      <c r="G27" s="1" t="s">
        <v>577</v>
      </c>
      <c r="H27" s="1" t="s">
        <v>595</v>
      </c>
      <c r="I27" s="1" t="s">
        <v>617</v>
      </c>
      <c r="J27" s="1" t="s">
        <v>608</v>
      </c>
      <c r="K27" s="1" t="s">
        <v>579</v>
      </c>
      <c r="L27">
        <v>8.9</v>
      </c>
    </row>
    <row r="28" spans="1:12" x14ac:dyDescent="0.25">
      <c r="A28" s="1" t="s">
        <v>574</v>
      </c>
      <c r="B28" s="1" t="s">
        <v>33</v>
      </c>
      <c r="C28" s="1" t="str">
        <f>VLOOKUP(B28,飯店地址!A:B,2,FALSE)</f>
        <v>台北市中山區長春路24號</v>
      </c>
      <c r="D28" s="1" t="s">
        <v>1398</v>
      </c>
      <c r="E28" s="1" t="s">
        <v>663</v>
      </c>
      <c r="F28" s="1" t="s">
        <v>664</v>
      </c>
      <c r="G28" s="1" t="s">
        <v>583</v>
      </c>
      <c r="H28" s="1" t="s">
        <v>614</v>
      </c>
      <c r="I28" s="1" t="s">
        <v>608</v>
      </c>
      <c r="J28" s="1" t="s">
        <v>638</v>
      </c>
      <c r="K28" s="1" t="s">
        <v>605</v>
      </c>
      <c r="L28">
        <v>7.6</v>
      </c>
    </row>
    <row r="29" spans="1:12" x14ac:dyDescent="0.25">
      <c r="A29" s="1" t="s">
        <v>574</v>
      </c>
      <c r="B29" s="1" t="s">
        <v>34</v>
      </c>
      <c r="C29" s="1" t="str">
        <f>VLOOKUP(B29,飯店地址!A:B,2,FALSE)</f>
        <v>台北市大安區忠孝東路四段197號13F</v>
      </c>
      <c r="D29" s="1" t="s">
        <v>1398</v>
      </c>
      <c r="E29" s="1" t="s">
        <v>665</v>
      </c>
      <c r="F29" s="1" t="s">
        <v>666</v>
      </c>
      <c r="G29" s="1" t="s">
        <v>603</v>
      </c>
      <c r="H29" s="1" t="s">
        <v>605</v>
      </c>
      <c r="I29" s="1" t="s">
        <v>595</v>
      </c>
      <c r="J29" s="1" t="s">
        <v>646</v>
      </c>
      <c r="K29" s="1" t="s">
        <v>591</v>
      </c>
      <c r="L29">
        <v>8.1</v>
      </c>
    </row>
    <row r="30" spans="1:12" x14ac:dyDescent="0.25">
      <c r="A30" s="1" t="s">
        <v>574</v>
      </c>
      <c r="B30" s="1" t="s">
        <v>35</v>
      </c>
      <c r="C30" s="1" t="str">
        <f>VLOOKUP(B30,飯店地址!A:B,2,FALSE)</f>
        <v>台北市士林區忠誠路二段21巷10號</v>
      </c>
      <c r="D30" s="1" t="s">
        <v>1398</v>
      </c>
      <c r="E30" s="1" t="s">
        <v>576</v>
      </c>
      <c r="F30" s="1" t="s">
        <v>667</v>
      </c>
      <c r="G30" s="1" t="s">
        <v>583</v>
      </c>
      <c r="H30" s="1" t="s">
        <v>611</v>
      </c>
      <c r="I30" s="1" t="s">
        <v>583</v>
      </c>
      <c r="J30" s="1" t="s">
        <v>635</v>
      </c>
      <c r="K30" s="1" t="s">
        <v>611</v>
      </c>
      <c r="L30">
        <v>7.8</v>
      </c>
    </row>
    <row r="31" spans="1:12" x14ac:dyDescent="0.25">
      <c r="A31" s="1" t="s">
        <v>574</v>
      </c>
      <c r="B31" s="1" t="s">
        <v>37</v>
      </c>
      <c r="C31" s="1" t="str">
        <f>VLOOKUP(B31,飯店地址!A:B,2,FALSE)</f>
        <v>台北市中正區太原路57號</v>
      </c>
      <c r="D31" s="1" t="s">
        <v>1398</v>
      </c>
      <c r="E31" s="1" t="s">
        <v>670</v>
      </c>
      <c r="F31" s="1" t="s">
        <v>634</v>
      </c>
      <c r="G31" s="1" t="s">
        <v>583</v>
      </c>
      <c r="H31" s="1" t="s">
        <v>582</v>
      </c>
      <c r="I31" s="1" t="s">
        <v>578</v>
      </c>
      <c r="J31" s="1" t="s">
        <v>600</v>
      </c>
      <c r="K31" s="1" t="s">
        <v>579</v>
      </c>
      <c r="L31">
        <v>8.3000000000000007</v>
      </c>
    </row>
    <row r="32" spans="1:12" x14ac:dyDescent="0.25">
      <c r="A32" s="1" t="s">
        <v>574</v>
      </c>
      <c r="B32" s="1" t="s">
        <v>38</v>
      </c>
      <c r="C32" s="1" t="str">
        <f>VLOOKUP(B32,飯店地址!A:B,2,FALSE)</f>
        <v>台北市中山區中山北路一段83巷7號</v>
      </c>
      <c r="D32" s="1" t="s">
        <v>1398</v>
      </c>
      <c r="E32" s="1" t="s">
        <v>665</v>
      </c>
      <c r="F32" s="1" t="s">
        <v>1080</v>
      </c>
      <c r="G32" s="1" t="s">
        <v>599</v>
      </c>
      <c r="H32" s="1" t="s">
        <v>599</v>
      </c>
      <c r="I32" s="1" t="s">
        <v>577</v>
      </c>
      <c r="J32" s="1" t="s">
        <v>577</v>
      </c>
      <c r="K32" s="1" t="s">
        <v>599</v>
      </c>
      <c r="L32">
        <v>9.1</v>
      </c>
    </row>
    <row r="33" spans="1:12" x14ac:dyDescent="0.25">
      <c r="A33" s="1" t="s">
        <v>574</v>
      </c>
      <c r="B33" s="1" t="s">
        <v>39</v>
      </c>
      <c r="C33" s="1" t="str">
        <f>VLOOKUP(B33,飯店地址!A:B,2,FALSE)</f>
        <v>台北市中山區南京西路3號</v>
      </c>
      <c r="D33" s="1" t="s">
        <v>1398</v>
      </c>
      <c r="E33" s="1" t="s">
        <v>673</v>
      </c>
      <c r="F33" s="1" t="s">
        <v>1408</v>
      </c>
      <c r="G33" s="1" t="s">
        <v>579</v>
      </c>
      <c r="H33" s="1" t="s">
        <v>577</v>
      </c>
      <c r="I33" s="1" t="s">
        <v>596</v>
      </c>
      <c r="J33" s="1" t="s">
        <v>608</v>
      </c>
      <c r="K33" s="1" t="s">
        <v>617</v>
      </c>
      <c r="L33">
        <v>9</v>
      </c>
    </row>
    <row r="34" spans="1:12" x14ac:dyDescent="0.25">
      <c r="A34" s="1" t="s">
        <v>574</v>
      </c>
      <c r="B34" s="1" t="s">
        <v>40</v>
      </c>
      <c r="C34" s="1" t="str">
        <f>VLOOKUP(B34,飯店地址!A:B,2,FALSE)</f>
        <v>台北市松山區復興北路147號</v>
      </c>
      <c r="D34" s="1" t="s">
        <v>1398</v>
      </c>
      <c r="E34" s="1" t="s">
        <v>675</v>
      </c>
      <c r="F34" s="1" t="s">
        <v>676</v>
      </c>
      <c r="G34" s="1" t="s">
        <v>585</v>
      </c>
      <c r="H34" s="1" t="s">
        <v>595</v>
      </c>
      <c r="I34" s="1" t="s">
        <v>595</v>
      </c>
      <c r="J34" s="1" t="s">
        <v>582</v>
      </c>
      <c r="K34" s="1" t="s">
        <v>577</v>
      </c>
      <c r="L34">
        <v>8.9</v>
      </c>
    </row>
    <row r="35" spans="1:12" x14ac:dyDescent="0.25">
      <c r="A35" s="1" t="s">
        <v>574</v>
      </c>
      <c r="B35" s="1" t="s">
        <v>42</v>
      </c>
      <c r="C35" s="1" t="str">
        <f>VLOOKUP(B35,飯店地址!A:B,2,FALSE)</f>
        <v>台北市士林區基河路16之6號</v>
      </c>
      <c r="D35" s="1" t="s">
        <v>1398</v>
      </c>
      <c r="E35" s="1" t="s">
        <v>1081</v>
      </c>
      <c r="F35" s="1" t="s">
        <v>1409</v>
      </c>
      <c r="G35" s="1" t="s">
        <v>595</v>
      </c>
      <c r="H35" s="1" t="s">
        <v>610</v>
      </c>
      <c r="I35" s="1" t="s">
        <v>596</v>
      </c>
      <c r="J35" s="1" t="s">
        <v>617</v>
      </c>
      <c r="K35" s="1" t="s">
        <v>595</v>
      </c>
      <c r="L35">
        <v>9.3000000000000007</v>
      </c>
    </row>
    <row r="36" spans="1:12" x14ac:dyDescent="0.25">
      <c r="A36" s="1" t="s">
        <v>574</v>
      </c>
      <c r="B36" s="1" t="s">
        <v>43</v>
      </c>
      <c r="C36" s="1" t="str">
        <f>VLOOKUP(B36,飯店地址!A:B,2,FALSE)</f>
        <v>台北市信義區光復南路495號11樓</v>
      </c>
      <c r="D36" s="1" t="s">
        <v>1398</v>
      </c>
      <c r="E36" s="1" t="s">
        <v>681</v>
      </c>
      <c r="F36" s="1" t="s">
        <v>1410</v>
      </c>
      <c r="G36" s="1" t="s">
        <v>585</v>
      </c>
      <c r="H36" s="1" t="s">
        <v>590</v>
      </c>
      <c r="I36" s="1" t="s">
        <v>585</v>
      </c>
      <c r="J36" s="1" t="s">
        <v>583</v>
      </c>
      <c r="K36" s="1" t="s">
        <v>585</v>
      </c>
      <c r="L36">
        <v>8.5</v>
      </c>
    </row>
    <row r="37" spans="1:12" x14ac:dyDescent="0.25">
      <c r="A37" s="1" t="s">
        <v>574</v>
      </c>
      <c r="B37" s="1" t="s">
        <v>44</v>
      </c>
      <c r="C37" s="1" t="str">
        <f>VLOOKUP(B37,飯店地址!A:B,2,FALSE)</f>
        <v>台北市士林區福榮街13號</v>
      </c>
      <c r="D37" s="1" t="s">
        <v>1398</v>
      </c>
      <c r="E37" s="1" t="s">
        <v>601</v>
      </c>
      <c r="F37" s="1" t="s">
        <v>1411</v>
      </c>
      <c r="G37" s="1" t="s">
        <v>614</v>
      </c>
      <c r="H37" s="1" t="s">
        <v>584</v>
      </c>
      <c r="I37" s="1" t="s">
        <v>590</v>
      </c>
      <c r="J37" s="1" t="s">
        <v>638</v>
      </c>
      <c r="K37" s="1" t="s">
        <v>584</v>
      </c>
      <c r="L37">
        <v>7.6</v>
      </c>
    </row>
    <row r="38" spans="1:12" x14ac:dyDescent="0.25">
      <c r="A38" s="1" t="s">
        <v>574</v>
      </c>
      <c r="B38" s="1" t="s">
        <v>274</v>
      </c>
      <c r="C38" s="1" t="str">
        <f>VLOOKUP(B38,飯店地址!A:B,2,FALSE)</f>
        <v>台北市萬華區西園路一段139號</v>
      </c>
      <c r="D38" s="1" t="s">
        <v>1398</v>
      </c>
      <c r="E38" s="1" t="s">
        <v>1032</v>
      </c>
      <c r="F38" s="1" t="s">
        <v>634</v>
      </c>
      <c r="G38" s="1" t="s">
        <v>579</v>
      </c>
      <c r="H38" s="1" t="s">
        <v>577</v>
      </c>
      <c r="I38" s="1" t="s">
        <v>577</v>
      </c>
      <c r="J38" s="1" t="s">
        <v>591</v>
      </c>
      <c r="K38" s="1" t="s">
        <v>579</v>
      </c>
      <c r="L38">
        <v>8.8000000000000007</v>
      </c>
    </row>
    <row r="39" spans="1:12" x14ac:dyDescent="0.25">
      <c r="A39" s="1" t="s">
        <v>574</v>
      </c>
      <c r="B39" s="1" t="s">
        <v>45</v>
      </c>
      <c r="C39" s="1" t="str">
        <f>VLOOKUP(B39,飯店地址!A:B,2,FALSE)</f>
        <v>台北市中正區信義路二段255號</v>
      </c>
      <c r="D39" s="1" t="s">
        <v>1398</v>
      </c>
      <c r="E39" s="1" t="s">
        <v>684</v>
      </c>
      <c r="F39" s="1" t="s">
        <v>632</v>
      </c>
      <c r="G39" s="1" t="s">
        <v>608</v>
      </c>
      <c r="H39" s="1" t="s">
        <v>590</v>
      </c>
      <c r="I39" s="1" t="s">
        <v>595</v>
      </c>
      <c r="J39" s="1" t="s">
        <v>584</v>
      </c>
      <c r="K39" s="1" t="s">
        <v>590</v>
      </c>
      <c r="L39">
        <v>8.4</v>
      </c>
    </row>
    <row r="40" spans="1:12" x14ac:dyDescent="0.25">
      <c r="A40" s="1" t="s">
        <v>574</v>
      </c>
      <c r="B40" s="1" t="s">
        <v>46</v>
      </c>
      <c r="C40" s="1" t="str">
        <f>VLOOKUP(B40,飯店地址!A:B,2,FALSE)</f>
        <v>台北市中山區長安東路二段246號3樓</v>
      </c>
      <c r="D40" s="1" t="s">
        <v>1398</v>
      </c>
      <c r="E40" s="1" t="s">
        <v>685</v>
      </c>
      <c r="F40" s="1" t="s">
        <v>686</v>
      </c>
      <c r="G40" s="1" t="s">
        <v>609</v>
      </c>
      <c r="H40" s="1" t="s">
        <v>590</v>
      </c>
      <c r="I40" s="1" t="s">
        <v>603</v>
      </c>
      <c r="J40" s="1" t="s">
        <v>611</v>
      </c>
      <c r="K40" s="1" t="s">
        <v>590</v>
      </c>
      <c r="L40">
        <v>8.1999999999999993</v>
      </c>
    </row>
    <row r="41" spans="1:12" x14ac:dyDescent="0.25">
      <c r="A41" s="1" t="s">
        <v>574</v>
      </c>
      <c r="B41" s="1" t="s">
        <v>47</v>
      </c>
      <c r="C41" s="1" t="str">
        <f>VLOOKUP(B41,飯店地址!A:B,2,FALSE)</f>
        <v>台北市中正區忠孝西路一段50號19樓</v>
      </c>
      <c r="D41" s="1" t="s">
        <v>1398</v>
      </c>
      <c r="E41" s="1" t="s">
        <v>1086</v>
      </c>
      <c r="F41" s="1" t="s">
        <v>1087</v>
      </c>
      <c r="G41" s="1" t="s">
        <v>577</v>
      </c>
      <c r="H41" s="1" t="s">
        <v>582</v>
      </c>
      <c r="I41" s="1" t="s">
        <v>689</v>
      </c>
      <c r="J41" s="1" t="s">
        <v>600</v>
      </c>
      <c r="K41" s="1" t="s">
        <v>579</v>
      </c>
      <c r="L41">
        <v>8.9</v>
      </c>
    </row>
    <row r="42" spans="1:12" x14ac:dyDescent="0.25">
      <c r="A42" s="1" t="s">
        <v>574</v>
      </c>
      <c r="B42" s="1" t="s">
        <v>48</v>
      </c>
      <c r="C42" s="1" t="str">
        <f>VLOOKUP(B42,飯店地址!A:B,2,FALSE)</f>
        <v>台北市中正區重慶南路一段18號</v>
      </c>
      <c r="D42" s="1" t="s">
        <v>1398</v>
      </c>
      <c r="E42" s="1" t="s">
        <v>647</v>
      </c>
      <c r="F42" s="1" t="s">
        <v>1412</v>
      </c>
      <c r="G42" s="1" t="s">
        <v>619</v>
      </c>
      <c r="H42" s="1" t="s">
        <v>596</v>
      </c>
      <c r="I42" s="1" t="s">
        <v>596</v>
      </c>
      <c r="J42" s="1" t="s">
        <v>582</v>
      </c>
      <c r="K42" s="1" t="s">
        <v>619</v>
      </c>
      <c r="L42">
        <v>9.3000000000000007</v>
      </c>
    </row>
    <row r="43" spans="1:12" x14ac:dyDescent="0.25">
      <c r="A43" s="1" t="s">
        <v>574</v>
      </c>
      <c r="B43" s="1" t="s">
        <v>49</v>
      </c>
      <c r="C43" s="1" t="str">
        <f>VLOOKUP(B43,飯店地址!A:B,2,FALSE)</f>
        <v>台北市中和區景平路381號</v>
      </c>
      <c r="D43" s="1" t="s">
        <v>1398</v>
      </c>
      <c r="E43" s="1" t="s">
        <v>691</v>
      </c>
      <c r="F43" s="1" t="s">
        <v>692</v>
      </c>
      <c r="G43" s="1" t="s">
        <v>604</v>
      </c>
      <c r="H43" s="1" t="s">
        <v>624</v>
      </c>
      <c r="I43" s="1" t="s">
        <v>600</v>
      </c>
      <c r="J43" s="1" t="s">
        <v>693</v>
      </c>
      <c r="K43" s="1" t="s">
        <v>624</v>
      </c>
      <c r="L43">
        <v>7.2</v>
      </c>
    </row>
    <row r="44" spans="1:12" x14ac:dyDescent="0.25">
      <c r="A44" s="1" t="s">
        <v>574</v>
      </c>
      <c r="B44" s="1" t="s">
        <v>50</v>
      </c>
      <c r="C44" s="1" t="str">
        <f>VLOOKUP(B44,飯店地址!A:B,2,FALSE)</f>
        <v>台北市信義區基隆路1段155號之二2樓</v>
      </c>
      <c r="D44" s="1" t="s">
        <v>1398</v>
      </c>
      <c r="E44" s="1" t="s">
        <v>1089</v>
      </c>
      <c r="F44" s="1" t="s">
        <v>1413</v>
      </c>
      <c r="G44" s="1" t="s">
        <v>583</v>
      </c>
      <c r="H44" s="1" t="s">
        <v>584</v>
      </c>
      <c r="I44" s="1" t="s">
        <v>579</v>
      </c>
      <c r="J44" s="1" t="s">
        <v>630</v>
      </c>
      <c r="K44" s="1" t="s">
        <v>614</v>
      </c>
      <c r="L44">
        <v>7.7</v>
      </c>
    </row>
    <row r="45" spans="1:12" x14ac:dyDescent="0.25">
      <c r="A45" s="1" t="s">
        <v>574</v>
      </c>
      <c r="B45" s="1" t="s">
        <v>52</v>
      </c>
      <c r="C45" s="1" t="str">
        <f>VLOOKUP(B45,飯店地址!A:B,2,FALSE)</f>
        <v>台北市松山區南京東路三段255號</v>
      </c>
      <c r="D45" s="1" t="s">
        <v>1398</v>
      </c>
      <c r="E45" s="1" t="s">
        <v>697</v>
      </c>
      <c r="F45" s="1" t="s">
        <v>698</v>
      </c>
      <c r="G45" s="1" t="s">
        <v>608</v>
      </c>
      <c r="H45" s="1" t="s">
        <v>617</v>
      </c>
      <c r="I45" s="1" t="s">
        <v>619</v>
      </c>
      <c r="J45" s="1" t="s">
        <v>608</v>
      </c>
      <c r="K45" s="1" t="s">
        <v>582</v>
      </c>
      <c r="L45">
        <v>8.6999999999999993</v>
      </c>
    </row>
    <row r="46" spans="1:12" x14ac:dyDescent="0.25">
      <c r="A46" s="1" t="s">
        <v>574</v>
      </c>
      <c r="B46" s="1" t="s">
        <v>53</v>
      </c>
      <c r="C46" s="1" t="str">
        <f>VLOOKUP(B46,飯店地址!A:B,2,FALSE)</f>
        <v>台北市北投區中和街2號</v>
      </c>
      <c r="D46" s="1" t="s">
        <v>1398</v>
      </c>
      <c r="E46" s="1" t="s">
        <v>699</v>
      </c>
      <c r="F46" s="1" t="s">
        <v>1238</v>
      </c>
      <c r="G46" s="1" t="s">
        <v>595</v>
      </c>
      <c r="H46" s="1" t="s">
        <v>599</v>
      </c>
      <c r="I46" s="1" t="s">
        <v>610</v>
      </c>
      <c r="J46" s="1" t="s">
        <v>582</v>
      </c>
      <c r="K46" s="1" t="s">
        <v>595</v>
      </c>
      <c r="L46">
        <v>9.1999999999999993</v>
      </c>
    </row>
    <row r="47" spans="1:12" x14ac:dyDescent="0.25">
      <c r="A47" s="1" t="s">
        <v>574</v>
      </c>
      <c r="B47" s="1" t="s">
        <v>54</v>
      </c>
      <c r="C47" s="1" t="str">
        <f>VLOOKUP(B47,飯店地址!A:B,2,FALSE)</f>
        <v>台北市北投區幽雅路31號</v>
      </c>
      <c r="D47" s="1" t="s">
        <v>1398</v>
      </c>
      <c r="E47" s="1" t="s">
        <v>1378</v>
      </c>
      <c r="F47" s="1" t="s">
        <v>1414</v>
      </c>
      <c r="G47" s="1" t="s">
        <v>577</v>
      </c>
      <c r="H47" s="1" t="s">
        <v>599</v>
      </c>
      <c r="I47" s="1" t="s">
        <v>591</v>
      </c>
      <c r="J47" s="1" t="s">
        <v>585</v>
      </c>
      <c r="K47" s="1" t="s">
        <v>600</v>
      </c>
      <c r="L47">
        <v>8.6999999999999993</v>
      </c>
    </row>
    <row r="48" spans="1:12" x14ac:dyDescent="0.25">
      <c r="A48" s="1" t="s">
        <v>574</v>
      </c>
      <c r="B48" s="1" t="s">
        <v>55</v>
      </c>
      <c r="C48" s="1" t="str">
        <f>VLOOKUP(B48,飯店地址!A:B,2,FALSE)</f>
        <v>台北市北投區光明路230號</v>
      </c>
      <c r="D48" s="1" t="s">
        <v>1398</v>
      </c>
      <c r="E48" s="1" t="s">
        <v>702</v>
      </c>
      <c r="F48" s="1" t="s">
        <v>1093</v>
      </c>
      <c r="G48" s="1" t="s">
        <v>600</v>
      </c>
      <c r="H48" s="1" t="s">
        <v>609</v>
      </c>
      <c r="I48" s="1" t="s">
        <v>617</v>
      </c>
      <c r="J48" s="1" t="s">
        <v>646</v>
      </c>
      <c r="K48" s="1" t="s">
        <v>584</v>
      </c>
      <c r="L48">
        <v>8</v>
      </c>
    </row>
    <row r="49" spans="1:12" x14ac:dyDescent="0.25">
      <c r="A49" s="1" t="s">
        <v>574</v>
      </c>
      <c r="B49" s="1" t="s">
        <v>56</v>
      </c>
      <c r="C49" s="1" t="str">
        <f>VLOOKUP(B49,飯店地址!A:B,2,FALSE)</f>
        <v>台北市北投區中央北路三段53巷1號</v>
      </c>
      <c r="D49" s="1" t="s">
        <v>1398</v>
      </c>
      <c r="E49" s="1" t="s">
        <v>704</v>
      </c>
      <c r="F49" s="1" t="s">
        <v>1415</v>
      </c>
      <c r="G49" s="1" t="s">
        <v>578</v>
      </c>
      <c r="H49" s="1" t="s">
        <v>585</v>
      </c>
      <c r="I49" s="1" t="s">
        <v>577</v>
      </c>
      <c r="J49" s="1" t="s">
        <v>605</v>
      </c>
      <c r="K49" s="1" t="s">
        <v>585</v>
      </c>
      <c r="L49">
        <v>8.5</v>
      </c>
    </row>
    <row r="50" spans="1:12" x14ac:dyDescent="0.25">
      <c r="A50" s="1" t="s">
        <v>574</v>
      </c>
      <c r="B50" s="1" t="s">
        <v>275</v>
      </c>
      <c r="C50" s="1" t="str">
        <f>VLOOKUP(B50,飯店地址!A:B,2,FALSE)</f>
        <v>台北市萬華區內江街55巷22號</v>
      </c>
      <c r="D50" s="1" t="s">
        <v>1398</v>
      </c>
      <c r="E50" s="1" t="s">
        <v>1096</v>
      </c>
      <c r="F50" s="1" t="s">
        <v>1416</v>
      </c>
      <c r="G50" s="1" t="s">
        <v>585</v>
      </c>
      <c r="H50" s="1" t="s">
        <v>608</v>
      </c>
      <c r="I50" s="1" t="s">
        <v>595</v>
      </c>
      <c r="J50" s="1" t="s">
        <v>609</v>
      </c>
      <c r="K50" s="1" t="s">
        <v>590</v>
      </c>
      <c r="L50">
        <v>8.5</v>
      </c>
    </row>
    <row r="51" spans="1:12" x14ac:dyDescent="0.25">
      <c r="A51" s="1" t="s">
        <v>574</v>
      </c>
      <c r="B51" s="1" t="s">
        <v>58</v>
      </c>
      <c r="C51" s="1" t="str">
        <f>VLOOKUP(B51,飯店地址!A:B,2,FALSE)</f>
        <v>台北市士林區中山北路五段470巷8號</v>
      </c>
      <c r="D51" s="1" t="s">
        <v>1398</v>
      </c>
      <c r="E51" s="1" t="s">
        <v>706</v>
      </c>
      <c r="F51" s="1" t="s">
        <v>1334</v>
      </c>
      <c r="G51" s="1" t="s">
        <v>579</v>
      </c>
      <c r="H51" s="1" t="s">
        <v>619</v>
      </c>
      <c r="I51" s="1" t="s">
        <v>582</v>
      </c>
      <c r="J51" s="1" t="s">
        <v>585</v>
      </c>
      <c r="K51" s="1" t="s">
        <v>608</v>
      </c>
      <c r="L51">
        <v>8.9</v>
      </c>
    </row>
    <row r="52" spans="1:12" x14ac:dyDescent="0.25">
      <c r="A52" s="1" t="s">
        <v>574</v>
      </c>
      <c r="B52" s="1" t="s">
        <v>59</v>
      </c>
      <c r="C52" s="1" t="str">
        <f>VLOOKUP(B52,飯店地址!A:B,2,FALSE)</f>
        <v>台北市中正區忠孝西路一段43號</v>
      </c>
      <c r="D52" s="1" t="s">
        <v>1398</v>
      </c>
      <c r="E52" s="1" t="s">
        <v>708</v>
      </c>
      <c r="F52" s="1" t="s">
        <v>1417</v>
      </c>
      <c r="G52" s="1" t="s">
        <v>608</v>
      </c>
      <c r="H52" s="1" t="s">
        <v>603</v>
      </c>
      <c r="I52" s="1" t="s">
        <v>596</v>
      </c>
      <c r="J52" s="1" t="s">
        <v>583</v>
      </c>
      <c r="K52" s="1" t="s">
        <v>585</v>
      </c>
      <c r="L52">
        <v>8.5</v>
      </c>
    </row>
    <row r="53" spans="1:12" x14ac:dyDescent="0.25">
      <c r="A53" s="1" t="s">
        <v>574</v>
      </c>
      <c r="B53" s="1" t="s">
        <v>280</v>
      </c>
      <c r="C53" s="1" t="str">
        <f>VLOOKUP(B53,飯店地址!A:B,2,FALSE)</f>
        <v>台北市松山區敦化北路158號</v>
      </c>
      <c r="D53" s="1" t="s">
        <v>1398</v>
      </c>
      <c r="E53" s="1" t="s">
        <v>1418</v>
      </c>
      <c r="F53" s="1" t="s">
        <v>1419</v>
      </c>
      <c r="G53" s="1" t="s">
        <v>594</v>
      </c>
      <c r="H53" s="1" t="s">
        <v>916</v>
      </c>
      <c r="I53" s="1" t="s">
        <v>595</v>
      </c>
      <c r="J53" s="1" t="s">
        <v>596</v>
      </c>
      <c r="K53" s="1" t="s">
        <v>577</v>
      </c>
      <c r="L53">
        <v>9.5</v>
      </c>
    </row>
    <row r="54" spans="1:12" x14ac:dyDescent="0.25">
      <c r="A54" s="1" t="s">
        <v>574</v>
      </c>
      <c r="B54" s="1" t="s">
        <v>60</v>
      </c>
      <c r="C54" s="1" t="str">
        <f>VLOOKUP(B54,飯店地址!A:B,2,FALSE)</f>
        <v>台北市萬華區中華路一段3號中正</v>
      </c>
      <c r="D54" s="1" t="s">
        <v>1398</v>
      </c>
      <c r="E54" s="1" t="s">
        <v>710</v>
      </c>
      <c r="F54" s="1" t="s">
        <v>587</v>
      </c>
      <c r="G54" s="1" t="s">
        <v>577</v>
      </c>
      <c r="H54" s="1" t="s">
        <v>577</v>
      </c>
      <c r="I54" s="1" t="s">
        <v>595</v>
      </c>
      <c r="J54" s="1" t="s">
        <v>578</v>
      </c>
      <c r="K54" s="1" t="s">
        <v>582</v>
      </c>
      <c r="L54">
        <v>8.9</v>
      </c>
    </row>
    <row r="55" spans="1:12" x14ac:dyDescent="0.25">
      <c r="A55" s="1" t="s">
        <v>574</v>
      </c>
      <c r="B55" s="1" t="s">
        <v>61</v>
      </c>
      <c r="C55" s="1" t="str">
        <f>VLOOKUP(B55,飯店地址!A:B,2,FALSE)</f>
        <v>台北市中正區太原路92巷2-1號</v>
      </c>
      <c r="D55" s="1" t="s">
        <v>1398</v>
      </c>
      <c r="E55" s="1" t="s">
        <v>712</v>
      </c>
      <c r="F55" s="1" t="s">
        <v>786</v>
      </c>
      <c r="G55" s="1" t="s">
        <v>617</v>
      </c>
      <c r="H55" s="1" t="s">
        <v>585</v>
      </c>
      <c r="I55" s="1" t="s">
        <v>608</v>
      </c>
      <c r="J55" s="1" t="s">
        <v>608</v>
      </c>
      <c r="K55" s="1" t="s">
        <v>585</v>
      </c>
      <c r="L55">
        <v>8.6</v>
      </c>
    </row>
    <row r="56" spans="1:12" x14ac:dyDescent="0.25">
      <c r="A56" s="1" t="s">
        <v>574</v>
      </c>
      <c r="B56" s="1" t="s">
        <v>62</v>
      </c>
      <c r="C56" s="1" t="str">
        <f>VLOOKUP(B56,飯店地址!A:B,2,FALSE)</f>
        <v>台北市中山區長春路279號</v>
      </c>
      <c r="D56" s="1" t="s">
        <v>1398</v>
      </c>
      <c r="E56" s="1" t="s">
        <v>713</v>
      </c>
      <c r="F56" s="1" t="s">
        <v>714</v>
      </c>
      <c r="G56" s="1" t="s">
        <v>715</v>
      </c>
      <c r="H56" s="1" t="s">
        <v>600</v>
      </c>
      <c r="I56" s="1" t="s">
        <v>608</v>
      </c>
      <c r="J56" s="1" t="s">
        <v>635</v>
      </c>
      <c r="K56" s="1" t="s">
        <v>603</v>
      </c>
      <c r="L56">
        <v>7.6</v>
      </c>
    </row>
    <row r="57" spans="1:12" x14ac:dyDescent="0.25">
      <c r="A57" s="1" t="s">
        <v>574</v>
      </c>
      <c r="B57" s="1" t="s">
        <v>64</v>
      </c>
      <c r="C57" s="1" t="str">
        <f>VLOOKUP(B57,飯店地址!A:B,2,FALSE)</f>
        <v>台北市中山區樂群三路123號</v>
      </c>
      <c r="D57" s="1" t="s">
        <v>1398</v>
      </c>
      <c r="E57" s="1" t="s">
        <v>648</v>
      </c>
      <c r="F57" s="1" t="s">
        <v>718</v>
      </c>
      <c r="G57" s="1" t="s">
        <v>578</v>
      </c>
      <c r="H57" s="1" t="s">
        <v>608</v>
      </c>
      <c r="I57" s="1" t="s">
        <v>608</v>
      </c>
      <c r="J57" s="1" t="s">
        <v>609</v>
      </c>
      <c r="K57" s="1" t="s">
        <v>603</v>
      </c>
      <c r="L57">
        <v>8.1999999999999993</v>
      </c>
    </row>
    <row r="58" spans="1:12" x14ac:dyDescent="0.25">
      <c r="A58" s="1" t="s">
        <v>574</v>
      </c>
      <c r="B58" s="1" t="s">
        <v>65</v>
      </c>
      <c r="C58" s="1" t="str">
        <f>VLOOKUP(B58,飯店地址!A:B,2,FALSE)</f>
        <v>台北市大安區敦化南路一段370號</v>
      </c>
      <c r="D58" s="1" t="s">
        <v>1398</v>
      </c>
      <c r="E58" s="1" t="s">
        <v>719</v>
      </c>
      <c r="F58" s="1" t="s">
        <v>1098</v>
      </c>
      <c r="G58" s="1" t="s">
        <v>599</v>
      </c>
      <c r="H58" s="1" t="s">
        <v>577</v>
      </c>
      <c r="I58" s="1" t="s">
        <v>590</v>
      </c>
      <c r="J58" s="1" t="s">
        <v>608</v>
      </c>
      <c r="K58" s="1" t="s">
        <v>577</v>
      </c>
      <c r="L58">
        <v>8.9</v>
      </c>
    </row>
    <row r="59" spans="1:12" x14ac:dyDescent="0.25">
      <c r="A59" s="1" t="s">
        <v>574</v>
      </c>
      <c r="B59" s="1" t="s">
        <v>66</v>
      </c>
      <c r="C59" s="1" t="str">
        <f>VLOOKUP(B59,飯店地址!A:B,2,FALSE)</f>
        <v>台北市松山區南京東路五段97號</v>
      </c>
      <c r="D59" s="1" t="s">
        <v>1398</v>
      </c>
      <c r="E59" s="1" t="s">
        <v>639</v>
      </c>
      <c r="F59" s="1" t="s">
        <v>1420</v>
      </c>
      <c r="G59" s="1" t="s">
        <v>617</v>
      </c>
      <c r="H59" s="1" t="s">
        <v>579</v>
      </c>
      <c r="I59" s="1" t="s">
        <v>617</v>
      </c>
      <c r="J59" s="1" t="s">
        <v>608</v>
      </c>
      <c r="K59" s="1" t="s">
        <v>590</v>
      </c>
      <c r="L59">
        <v>8.8000000000000007</v>
      </c>
    </row>
    <row r="60" spans="1:12" x14ac:dyDescent="0.25">
      <c r="A60" s="1" t="s">
        <v>574</v>
      </c>
      <c r="B60" s="1" t="s">
        <v>67</v>
      </c>
      <c r="C60" s="1" t="str">
        <f>VLOOKUP(B60,飯店地址!A:B,2,FALSE)</f>
        <v>台北市中正區中華路二段1號</v>
      </c>
      <c r="D60" s="1" t="s">
        <v>1398</v>
      </c>
      <c r="E60" s="1" t="s">
        <v>1244</v>
      </c>
      <c r="F60" s="1" t="s">
        <v>724</v>
      </c>
      <c r="G60" s="1" t="s">
        <v>590</v>
      </c>
      <c r="H60" s="1" t="s">
        <v>579</v>
      </c>
      <c r="I60" s="1" t="s">
        <v>590</v>
      </c>
      <c r="J60" s="1" t="s">
        <v>600</v>
      </c>
      <c r="K60" s="1" t="s">
        <v>590</v>
      </c>
      <c r="L60">
        <v>8.6</v>
      </c>
    </row>
    <row r="61" spans="1:12" x14ac:dyDescent="0.25">
      <c r="A61" s="1" t="s">
        <v>574</v>
      </c>
      <c r="B61" s="1" t="s">
        <v>68</v>
      </c>
      <c r="C61" s="1" t="str">
        <f>VLOOKUP(B61,飯店地址!A:B,2,FALSE)</f>
        <v>台北市大安區復興南路一段317號</v>
      </c>
      <c r="D61" s="1" t="s">
        <v>1398</v>
      </c>
      <c r="E61" s="1" t="s">
        <v>725</v>
      </c>
      <c r="F61" s="1" t="s">
        <v>726</v>
      </c>
      <c r="G61" s="1" t="s">
        <v>585</v>
      </c>
      <c r="H61" s="1" t="s">
        <v>579</v>
      </c>
      <c r="I61" s="1" t="s">
        <v>595</v>
      </c>
      <c r="J61" s="1" t="s">
        <v>591</v>
      </c>
      <c r="K61" s="1" t="s">
        <v>582</v>
      </c>
      <c r="L61">
        <v>8.6999999999999993</v>
      </c>
    </row>
    <row r="62" spans="1:12" x14ac:dyDescent="0.25">
      <c r="A62" s="1" t="s">
        <v>574</v>
      </c>
      <c r="B62" s="1" t="s">
        <v>69</v>
      </c>
      <c r="C62" s="1" t="str">
        <f>VLOOKUP(B62,飯店地址!A:B,2,FALSE)</f>
        <v>台北市中山區樂群二路55號</v>
      </c>
      <c r="D62" s="1" t="s">
        <v>1398</v>
      </c>
      <c r="E62" s="1" t="s">
        <v>727</v>
      </c>
      <c r="F62" s="1" t="s">
        <v>1100</v>
      </c>
      <c r="G62" s="1" t="s">
        <v>599</v>
      </c>
      <c r="H62" s="1" t="s">
        <v>594</v>
      </c>
      <c r="I62" s="1" t="s">
        <v>578</v>
      </c>
      <c r="J62" s="1" t="s">
        <v>595</v>
      </c>
      <c r="K62" s="1" t="s">
        <v>617</v>
      </c>
      <c r="L62">
        <v>9.1</v>
      </c>
    </row>
    <row r="63" spans="1:12" x14ac:dyDescent="0.25">
      <c r="A63" s="1" t="s">
        <v>574</v>
      </c>
      <c r="B63" s="1" t="s">
        <v>70</v>
      </c>
      <c r="C63" s="1" t="str">
        <f>VLOOKUP(B63,飯店地址!A:B,2,FALSE)</f>
        <v>台北市中山區松江路95-1號4樓</v>
      </c>
      <c r="D63" s="1" t="s">
        <v>1398</v>
      </c>
      <c r="E63" s="1" t="s">
        <v>729</v>
      </c>
      <c r="F63" s="1" t="s">
        <v>730</v>
      </c>
      <c r="G63" s="1" t="s">
        <v>605</v>
      </c>
      <c r="H63" s="1" t="s">
        <v>617</v>
      </c>
      <c r="I63" s="1" t="s">
        <v>619</v>
      </c>
      <c r="J63" s="1" t="s">
        <v>611</v>
      </c>
      <c r="K63" s="1" t="s">
        <v>617</v>
      </c>
      <c r="L63">
        <v>8.5</v>
      </c>
    </row>
    <row r="64" spans="1:12" x14ac:dyDescent="0.25">
      <c r="A64" s="1" t="s">
        <v>574</v>
      </c>
      <c r="B64" s="1" t="s">
        <v>71</v>
      </c>
      <c r="C64" s="1" t="str">
        <f>VLOOKUP(B64,飯店地址!A:B,2,FALSE)</f>
        <v>台北市中正區林森南路7號</v>
      </c>
      <c r="D64" s="1" t="s">
        <v>1398</v>
      </c>
      <c r="E64" s="1" t="s">
        <v>731</v>
      </c>
      <c r="F64" s="1" t="s">
        <v>1101</v>
      </c>
      <c r="G64" s="1" t="s">
        <v>594</v>
      </c>
      <c r="H64" s="1" t="s">
        <v>689</v>
      </c>
      <c r="I64" s="1" t="s">
        <v>689</v>
      </c>
      <c r="J64" s="1" t="s">
        <v>599</v>
      </c>
      <c r="K64" s="1" t="s">
        <v>599</v>
      </c>
      <c r="L64">
        <v>9.6</v>
      </c>
    </row>
    <row r="65" spans="1:12" x14ac:dyDescent="0.25">
      <c r="A65" s="1" t="s">
        <v>574</v>
      </c>
      <c r="B65" s="1" t="s">
        <v>71</v>
      </c>
      <c r="C65" s="1" t="str">
        <f>VLOOKUP(B65,飯店地址!A:B,2,FALSE)</f>
        <v>台北市中正區林森南路7號</v>
      </c>
      <c r="D65" s="1" t="s">
        <v>1398</v>
      </c>
      <c r="E65" s="1" t="s">
        <v>731</v>
      </c>
      <c r="F65" s="1" t="s">
        <v>1101</v>
      </c>
      <c r="G65" s="1" t="s">
        <v>594</v>
      </c>
      <c r="H65" s="1" t="s">
        <v>689</v>
      </c>
      <c r="I65" s="1" t="s">
        <v>689</v>
      </c>
      <c r="J65" s="1" t="s">
        <v>599</v>
      </c>
      <c r="K65" s="1" t="s">
        <v>599</v>
      </c>
      <c r="L65">
        <v>9.6</v>
      </c>
    </row>
    <row r="66" spans="1:12" x14ac:dyDescent="0.25">
      <c r="A66" s="1" t="s">
        <v>574</v>
      </c>
      <c r="B66" s="1" t="s">
        <v>72</v>
      </c>
      <c r="C66" s="1" t="str">
        <f>VLOOKUP(B66,飯店地址!A:B,2,FALSE)</f>
        <v>台北市中山區民生東路三段六號</v>
      </c>
      <c r="D66" s="1" t="s">
        <v>1398</v>
      </c>
      <c r="E66" s="1" t="s">
        <v>733</v>
      </c>
      <c r="F66" s="1" t="s">
        <v>1106</v>
      </c>
      <c r="G66" s="1" t="s">
        <v>619</v>
      </c>
      <c r="H66" s="1" t="s">
        <v>594</v>
      </c>
      <c r="I66" s="1" t="s">
        <v>617</v>
      </c>
      <c r="J66" s="1" t="s">
        <v>617</v>
      </c>
      <c r="K66" s="1" t="s">
        <v>577</v>
      </c>
      <c r="L66">
        <v>9.1999999999999993</v>
      </c>
    </row>
    <row r="67" spans="1:12" x14ac:dyDescent="0.25">
      <c r="A67" s="1" t="s">
        <v>574</v>
      </c>
      <c r="B67" s="1" t="s">
        <v>73</v>
      </c>
      <c r="C67" s="1" t="str">
        <f>VLOOKUP(B67,飯店地址!A:B,2,FALSE)</f>
        <v>台北市板橋區館前東路26號6F</v>
      </c>
      <c r="D67" s="1" t="s">
        <v>1398</v>
      </c>
      <c r="E67" s="1" t="s">
        <v>734</v>
      </c>
      <c r="F67" s="1" t="s">
        <v>1102</v>
      </c>
      <c r="G67" s="1" t="s">
        <v>611</v>
      </c>
      <c r="H67" s="1" t="s">
        <v>603</v>
      </c>
      <c r="I67" s="1" t="s">
        <v>578</v>
      </c>
      <c r="J67" s="1" t="s">
        <v>605</v>
      </c>
      <c r="K67" s="1" t="s">
        <v>582</v>
      </c>
      <c r="L67">
        <v>8.1999999999999993</v>
      </c>
    </row>
    <row r="68" spans="1:12" x14ac:dyDescent="0.25">
      <c r="A68" s="1" t="s">
        <v>574</v>
      </c>
      <c r="B68" s="1" t="s">
        <v>74</v>
      </c>
      <c r="C68" s="1" t="str">
        <f>VLOOKUP(B68,飯店地址!A:B,2,FALSE)</f>
        <v>台北市萬華區艋舺大道167號</v>
      </c>
      <c r="D68" s="1" t="s">
        <v>1398</v>
      </c>
      <c r="E68" s="1" t="s">
        <v>691</v>
      </c>
      <c r="F68" s="1" t="s">
        <v>736</v>
      </c>
      <c r="G68" s="1" t="s">
        <v>579</v>
      </c>
      <c r="H68" s="1" t="s">
        <v>617</v>
      </c>
      <c r="I68" s="1" t="s">
        <v>582</v>
      </c>
      <c r="J68" s="1" t="s">
        <v>603</v>
      </c>
      <c r="K68" s="1" t="s">
        <v>582</v>
      </c>
      <c r="L68">
        <v>8.8000000000000007</v>
      </c>
    </row>
    <row r="69" spans="1:12" x14ac:dyDescent="0.25">
      <c r="A69" s="1" t="s">
        <v>574</v>
      </c>
      <c r="B69" s="1" t="s">
        <v>75</v>
      </c>
      <c r="C69" s="1" t="str">
        <f>VLOOKUP(B69,飯店地址!A:B,2,FALSE)</f>
        <v>台北市中正區忠孝東路一段12號</v>
      </c>
      <c r="D69" s="1" t="s">
        <v>1398</v>
      </c>
      <c r="E69" s="1" t="s">
        <v>737</v>
      </c>
      <c r="F69" s="1" t="s">
        <v>1104</v>
      </c>
      <c r="G69" s="1" t="s">
        <v>585</v>
      </c>
      <c r="H69" s="1" t="s">
        <v>617</v>
      </c>
      <c r="I69" s="1" t="s">
        <v>617</v>
      </c>
      <c r="J69" s="1" t="s">
        <v>578</v>
      </c>
      <c r="K69" s="1" t="s">
        <v>585</v>
      </c>
      <c r="L69">
        <v>8.6999999999999993</v>
      </c>
    </row>
    <row r="70" spans="1:12" x14ac:dyDescent="0.25">
      <c r="A70" s="1" t="s">
        <v>574</v>
      </c>
      <c r="B70" s="1" t="s">
        <v>76</v>
      </c>
      <c r="C70" s="1" t="str">
        <f>VLOOKUP(B70,飯店地址!A:B,2,FALSE)</f>
        <v>台北市信義區松仁路38號</v>
      </c>
      <c r="D70" s="1" t="s">
        <v>1398</v>
      </c>
      <c r="E70" s="1" t="s">
        <v>739</v>
      </c>
      <c r="F70" s="1" t="s">
        <v>1105</v>
      </c>
      <c r="G70" s="1" t="s">
        <v>577</v>
      </c>
      <c r="H70" s="1" t="s">
        <v>595</v>
      </c>
      <c r="I70" s="1" t="s">
        <v>619</v>
      </c>
      <c r="J70" s="1" t="s">
        <v>582</v>
      </c>
      <c r="K70" s="1" t="s">
        <v>582</v>
      </c>
      <c r="L70">
        <v>9</v>
      </c>
    </row>
    <row r="71" spans="1:12" x14ac:dyDescent="0.25">
      <c r="A71" s="1" t="s">
        <v>574</v>
      </c>
      <c r="B71" s="1" t="s">
        <v>77</v>
      </c>
      <c r="C71" s="1" t="str">
        <f>VLOOKUP(B71,飯店地址!A:B,2,FALSE)</f>
        <v>台北市中山區中山區樂群二路199號</v>
      </c>
      <c r="D71" s="1" t="s">
        <v>1398</v>
      </c>
      <c r="E71" s="1" t="s">
        <v>742</v>
      </c>
      <c r="F71" s="1" t="s">
        <v>743</v>
      </c>
      <c r="G71" s="1" t="s">
        <v>590</v>
      </c>
      <c r="H71" s="1" t="s">
        <v>610</v>
      </c>
      <c r="I71" s="1" t="s">
        <v>578</v>
      </c>
      <c r="J71" s="1" t="s">
        <v>579</v>
      </c>
      <c r="K71" s="1" t="s">
        <v>617</v>
      </c>
      <c r="L71">
        <v>8.8000000000000007</v>
      </c>
    </row>
    <row r="72" spans="1:12" x14ac:dyDescent="0.25">
      <c r="A72" s="1" t="s">
        <v>574</v>
      </c>
      <c r="B72" s="1" t="s">
        <v>78</v>
      </c>
      <c r="C72" s="1" t="str">
        <f>VLOOKUP(B72,飯店地址!A:B,2,FALSE)</f>
        <v>台北市萬華區成都路163號</v>
      </c>
      <c r="D72" s="1" t="s">
        <v>1398</v>
      </c>
      <c r="E72" s="1" t="s">
        <v>1421</v>
      </c>
      <c r="F72" s="1" t="s">
        <v>1186</v>
      </c>
      <c r="G72" s="1" t="s">
        <v>608</v>
      </c>
      <c r="H72" s="1" t="s">
        <v>617</v>
      </c>
      <c r="I72" s="1" t="s">
        <v>608</v>
      </c>
      <c r="J72" s="1" t="s">
        <v>582</v>
      </c>
      <c r="K72" s="1" t="s">
        <v>599</v>
      </c>
      <c r="L72">
        <v>8.6</v>
      </c>
    </row>
    <row r="73" spans="1:12" x14ac:dyDescent="0.25">
      <c r="A73" s="1" t="s">
        <v>574</v>
      </c>
      <c r="B73" s="1" t="s">
        <v>81</v>
      </c>
      <c r="C73" s="1" t="str">
        <f>VLOOKUP(B73,飯店地址!A:B,2,FALSE)</f>
        <v>台北市大安區敦化南路一段331號</v>
      </c>
      <c r="D73" s="1" t="s">
        <v>1398</v>
      </c>
      <c r="E73" s="1" t="s">
        <v>751</v>
      </c>
      <c r="F73" s="1" t="s">
        <v>752</v>
      </c>
      <c r="G73" s="1" t="s">
        <v>619</v>
      </c>
      <c r="H73" s="1" t="s">
        <v>619</v>
      </c>
      <c r="I73" s="1" t="s">
        <v>617</v>
      </c>
      <c r="J73" s="1" t="s">
        <v>590</v>
      </c>
      <c r="K73" s="1" t="s">
        <v>595</v>
      </c>
      <c r="L73">
        <v>9.1</v>
      </c>
    </row>
    <row r="74" spans="1:12" x14ac:dyDescent="0.25">
      <c r="A74" s="1" t="s">
        <v>574</v>
      </c>
      <c r="B74" s="1" t="s">
        <v>82</v>
      </c>
      <c r="C74" s="1" t="str">
        <f>VLOOKUP(B74,飯店地址!A:B,2,FALSE)</f>
        <v>台北市萬華區中華路一段39號</v>
      </c>
      <c r="D74" s="1" t="s">
        <v>1398</v>
      </c>
      <c r="E74" s="1" t="s">
        <v>754</v>
      </c>
      <c r="F74" s="1" t="s">
        <v>755</v>
      </c>
      <c r="G74" s="1" t="s">
        <v>591</v>
      </c>
      <c r="H74" s="1" t="s">
        <v>603</v>
      </c>
      <c r="I74" s="1" t="s">
        <v>579</v>
      </c>
      <c r="J74" s="1" t="s">
        <v>635</v>
      </c>
      <c r="K74" s="1" t="s">
        <v>600</v>
      </c>
      <c r="L74">
        <v>8.1999999999999993</v>
      </c>
    </row>
    <row r="75" spans="1:12" x14ac:dyDescent="0.25">
      <c r="A75" s="1" t="s">
        <v>574</v>
      </c>
      <c r="B75" s="1" t="s">
        <v>83</v>
      </c>
      <c r="C75" s="1" t="str">
        <f>VLOOKUP(B75,飯店地址!A:B,2,FALSE)</f>
        <v>台北市中正區重慶南路一段一號3樓</v>
      </c>
      <c r="D75" s="1" t="s">
        <v>1398</v>
      </c>
      <c r="E75" s="1" t="s">
        <v>1108</v>
      </c>
      <c r="F75" s="1" t="s">
        <v>1381</v>
      </c>
      <c r="G75" s="1" t="s">
        <v>611</v>
      </c>
      <c r="H75" s="1" t="s">
        <v>590</v>
      </c>
      <c r="I75" s="1" t="s">
        <v>595</v>
      </c>
      <c r="J75" s="1" t="s">
        <v>609</v>
      </c>
      <c r="K75" s="1" t="s">
        <v>579</v>
      </c>
      <c r="L75">
        <v>8.4</v>
      </c>
    </row>
    <row r="76" spans="1:12" x14ac:dyDescent="0.25">
      <c r="A76" s="1" t="s">
        <v>574</v>
      </c>
      <c r="B76" s="1" t="s">
        <v>84</v>
      </c>
      <c r="C76" s="1" t="str">
        <f>VLOOKUP(B76,飯店地址!A:B,2,FALSE)</f>
        <v>台北市信義區基隆路一段182號</v>
      </c>
      <c r="D76" s="1" t="s">
        <v>1398</v>
      </c>
      <c r="E76" s="1" t="s">
        <v>586</v>
      </c>
      <c r="F76" s="1" t="s">
        <v>758</v>
      </c>
      <c r="G76" s="1" t="s">
        <v>617</v>
      </c>
      <c r="H76" s="1" t="s">
        <v>617</v>
      </c>
      <c r="I76" s="1" t="s">
        <v>619</v>
      </c>
      <c r="J76" s="1" t="s">
        <v>611</v>
      </c>
      <c r="K76" s="1" t="s">
        <v>585</v>
      </c>
      <c r="L76">
        <v>8.9</v>
      </c>
    </row>
    <row r="77" spans="1:12" x14ac:dyDescent="0.25">
      <c r="A77" s="1" t="s">
        <v>574</v>
      </c>
      <c r="B77" s="1" t="s">
        <v>86</v>
      </c>
      <c r="C77" s="1" t="str">
        <f>VLOOKUP(B77,飯店地址!A:B,2,FALSE)</f>
        <v>台北市內湖區成功路四段353號</v>
      </c>
      <c r="D77" s="1" t="s">
        <v>1398</v>
      </c>
      <c r="E77" s="1" t="s">
        <v>762</v>
      </c>
      <c r="F77" s="1" t="s">
        <v>763</v>
      </c>
      <c r="G77" s="1" t="s">
        <v>600</v>
      </c>
      <c r="H77" s="1" t="s">
        <v>603</v>
      </c>
      <c r="I77" s="1" t="s">
        <v>608</v>
      </c>
      <c r="J77" s="1" t="s">
        <v>624</v>
      </c>
      <c r="K77" s="1" t="s">
        <v>583</v>
      </c>
      <c r="L77">
        <v>8.1</v>
      </c>
    </row>
    <row r="78" spans="1:12" x14ac:dyDescent="0.25">
      <c r="A78" s="1" t="s">
        <v>574</v>
      </c>
      <c r="B78" s="1" t="s">
        <v>88</v>
      </c>
      <c r="C78" s="1" t="str">
        <f>VLOOKUP(B78,飯店地址!A:B,2,FALSE)</f>
        <v>台北市士林區大東路93號</v>
      </c>
      <c r="D78" s="1" t="s">
        <v>1398</v>
      </c>
      <c r="E78" s="1" t="s">
        <v>606</v>
      </c>
      <c r="F78" s="1" t="s">
        <v>1112</v>
      </c>
      <c r="G78" s="1" t="s">
        <v>585</v>
      </c>
      <c r="H78" s="1" t="s">
        <v>577</v>
      </c>
      <c r="I78" s="1" t="s">
        <v>577</v>
      </c>
      <c r="J78" s="1" t="s">
        <v>600</v>
      </c>
      <c r="K78" s="1" t="s">
        <v>600</v>
      </c>
      <c r="L78">
        <v>8.6999999999999993</v>
      </c>
    </row>
    <row r="79" spans="1:12" x14ac:dyDescent="0.25">
      <c r="A79" s="1" t="s">
        <v>574</v>
      </c>
      <c r="B79" s="1" t="s">
        <v>89</v>
      </c>
      <c r="C79" s="1" t="str">
        <f>VLOOKUP(B79,飯店地址!A:B,2,FALSE)</f>
        <v>台北市中山區南京東路二段11號11樓</v>
      </c>
      <c r="D79" s="1" t="s">
        <v>1398</v>
      </c>
      <c r="E79" s="1" t="s">
        <v>620</v>
      </c>
      <c r="F79" s="1" t="s">
        <v>1422</v>
      </c>
      <c r="G79" s="1" t="s">
        <v>619</v>
      </c>
      <c r="H79" s="1" t="s">
        <v>619</v>
      </c>
      <c r="I79" s="1" t="s">
        <v>617</v>
      </c>
      <c r="J79" s="1" t="s">
        <v>578</v>
      </c>
      <c r="K79" s="1" t="s">
        <v>579</v>
      </c>
      <c r="L79">
        <v>9.1</v>
      </c>
    </row>
    <row r="80" spans="1:12" x14ac:dyDescent="0.25">
      <c r="A80" s="1" t="s">
        <v>574</v>
      </c>
      <c r="B80" s="1" t="s">
        <v>90</v>
      </c>
      <c r="C80" s="1" t="str">
        <f>VLOOKUP(B80,飯店地址!A:B,2,FALSE)</f>
        <v>台北市大安區安和路一段139號</v>
      </c>
      <c r="D80" s="1" t="s">
        <v>1398</v>
      </c>
      <c r="E80" s="1" t="s">
        <v>770</v>
      </c>
      <c r="F80" s="1" t="s">
        <v>771</v>
      </c>
      <c r="G80" s="1" t="s">
        <v>583</v>
      </c>
      <c r="H80" s="1" t="s">
        <v>609</v>
      </c>
      <c r="I80" s="1" t="s">
        <v>585</v>
      </c>
      <c r="J80" s="1" t="s">
        <v>624</v>
      </c>
      <c r="K80" s="1" t="s">
        <v>611</v>
      </c>
      <c r="L80">
        <v>7.9</v>
      </c>
    </row>
    <row r="81" spans="1:12" x14ac:dyDescent="0.25">
      <c r="A81" s="1" t="s">
        <v>574</v>
      </c>
      <c r="B81" s="1" t="s">
        <v>92</v>
      </c>
      <c r="C81" s="1" t="str">
        <f>VLOOKUP(B81,飯店地址!A:B,2,FALSE)</f>
        <v>台北市中山區中山北路二段37之1號</v>
      </c>
      <c r="D81" s="1" t="s">
        <v>1398</v>
      </c>
      <c r="E81" s="1" t="s">
        <v>1251</v>
      </c>
      <c r="F81" s="1" t="s">
        <v>775</v>
      </c>
      <c r="G81" s="1" t="s">
        <v>617</v>
      </c>
      <c r="H81" s="1" t="s">
        <v>595</v>
      </c>
      <c r="I81" s="1" t="s">
        <v>599</v>
      </c>
      <c r="J81" s="1" t="s">
        <v>578</v>
      </c>
      <c r="K81" s="1" t="s">
        <v>595</v>
      </c>
      <c r="L81">
        <v>9</v>
      </c>
    </row>
    <row r="82" spans="1:12" x14ac:dyDescent="0.25">
      <c r="A82" s="1" t="s">
        <v>574</v>
      </c>
      <c r="B82" s="1" t="s">
        <v>93</v>
      </c>
      <c r="C82" s="1" t="str">
        <f>VLOOKUP(B82,飯店地址!A:B,2,FALSE)</f>
        <v>台北市中山區林森北路83號4樓</v>
      </c>
      <c r="D82" s="1" t="s">
        <v>1398</v>
      </c>
      <c r="E82" s="1" t="s">
        <v>719</v>
      </c>
      <c r="F82" s="1" t="s">
        <v>1423</v>
      </c>
      <c r="G82" s="1" t="s">
        <v>585</v>
      </c>
      <c r="H82" s="1" t="s">
        <v>617</v>
      </c>
      <c r="I82" s="1" t="s">
        <v>608</v>
      </c>
      <c r="J82" s="1" t="s">
        <v>591</v>
      </c>
      <c r="K82" s="1" t="s">
        <v>579</v>
      </c>
      <c r="L82">
        <v>8.6</v>
      </c>
    </row>
    <row r="83" spans="1:12" x14ac:dyDescent="0.25">
      <c r="A83" s="1" t="s">
        <v>574</v>
      </c>
      <c r="B83" s="1" t="s">
        <v>94</v>
      </c>
      <c r="C83" s="1" t="str">
        <f>VLOOKUP(B83,飯店地址!A:B,2,FALSE)</f>
        <v>台北市中山區南京西路1號8-11樓</v>
      </c>
      <c r="D83" s="1" t="s">
        <v>1398</v>
      </c>
      <c r="E83" s="1" t="s">
        <v>620</v>
      </c>
      <c r="F83" s="1" t="s">
        <v>645</v>
      </c>
      <c r="G83" s="1" t="s">
        <v>609</v>
      </c>
      <c r="H83" s="1" t="s">
        <v>590</v>
      </c>
      <c r="I83" s="1" t="s">
        <v>619</v>
      </c>
      <c r="J83" s="1" t="s">
        <v>609</v>
      </c>
      <c r="K83" s="1" t="s">
        <v>582</v>
      </c>
      <c r="L83">
        <v>8.4</v>
      </c>
    </row>
    <row r="84" spans="1:12" x14ac:dyDescent="0.25">
      <c r="A84" s="1" t="s">
        <v>574</v>
      </c>
      <c r="B84" s="1" t="s">
        <v>95</v>
      </c>
      <c r="C84" s="1" t="str">
        <f>VLOOKUP(B84,飯店地址!A:B,2,FALSE)</f>
        <v>台北市萬華區武昌街二段124-2號4樓</v>
      </c>
      <c r="D84" s="1" t="s">
        <v>1398</v>
      </c>
      <c r="E84" s="1" t="s">
        <v>895</v>
      </c>
      <c r="F84" s="1" t="s">
        <v>1220</v>
      </c>
      <c r="G84" s="1" t="s">
        <v>608</v>
      </c>
      <c r="H84" s="1" t="s">
        <v>617</v>
      </c>
      <c r="I84" s="1" t="s">
        <v>578</v>
      </c>
      <c r="J84" s="1" t="s">
        <v>603</v>
      </c>
      <c r="K84" s="1" t="s">
        <v>619</v>
      </c>
      <c r="L84">
        <v>8.6</v>
      </c>
    </row>
    <row r="85" spans="1:12" x14ac:dyDescent="0.25">
      <c r="A85" s="1" t="s">
        <v>574</v>
      </c>
      <c r="B85" s="1" t="s">
        <v>96</v>
      </c>
      <c r="C85" s="1" t="str">
        <f>VLOOKUP(B85,飯店地址!A:B,2,FALSE)</f>
        <v>台北市大安區忠孝東路四段87號7樓</v>
      </c>
      <c r="D85" s="1" t="s">
        <v>1398</v>
      </c>
      <c r="E85" s="1" t="s">
        <v>994</v>
      </c>
      <c r="F85" s="1" t="s">
        <v>671</v>
      </c>
      <c r="G85" s="1" t="s">
        <v>582</v>
      </c>
      <c r="H85" s="1" t="s">
        <v>582</v>
      </c>
      <c r="I85" s="1" t="s">
        <v>599</v>
      </c>
      <c r="J85" s="1" t="s">
        <v>591</v>
      </c>
      <c r="K85" s="1" t="s">
        <v>590</v>
      </c>
      <c r="L85">
        <v>8.6999999999999993</v>
      </c>
    </row>
    <row r="86" spans="1:12" x14ac:dyDescent="0.25">
      <c r="A86" s="1" t="s">
        <v>574</v>
      </c>
      <c r="B86" s="1" t="s">
        <v>97</v>
      </c>
      <c r="C86" s="1" t="str">
        <f>VLOOKUP(B86,飯店地址!A:B,2,FALSE)</f>
        <v>台北市萬華區中華路1段78號2樓</v>
      </c>
      <c r="D86" s="1" t="s">
        <v>1398</v>
      </c>
      <c r="E86" s="1" t="s">
        <v>782</v>
      </c>
      <c r="F86" s="1" t="s">
        <v>1252</v>
      </c>
      <c r="G86" s="1" t="s">
        <v>784</v>
      </c>
      <c r="H86" s="1" t="s">
        <v>609</v>
      </c>
      <c r="I86" s="1" t="s">
        <v>582</v>
      </c>
      <c r="J86" s="1" t="s">
        <v>624</v>
      </c>
      <c r="K86" s="1" t="s">
        <v>608</v>
      </c>
      <c r="L86">
        <v>7.1</v>
      </c>
    </row>
    <row r="87" spans="1:12" x14ac:dyDescent="0.25">
      <c r="A87" s="1" t="s">
        <v>574</v>
      </c>
      <c r="B87" s="1" t="s">
        <v>99</v>
      </c>
      <c r="C87" s="1" t="str">
        <f>VLOOKUP(B87,飯店地址!A:B,2,FALSE)</f>
        <v>台北市萬華區漢口街二段54號10樓</v>
      </c>
      <c r="D87" s="1" t="s">
        <v>1398</v>
      </c>
      <c r="E87" s="1" t="s">
        <v>639</v>
      </c>
      <c r="F87" s="1" t="s">
        <v>1253</v>
      </c>
      <c r="G87" s="1" t="s">
        <v>614</v>
      </c>
      <c r="H87" s="1" t="s">
        <v>605</v>
      </c>
      <c r="I87" s="1" t="s">
        <v>603</v>
      </c>
      <c r="J87" s="1" t="s">
        <v>626</v>
      </c>
      <c r="K87" s="1" t="s">
        <v>611</v>
      </c>
      <c r="L87">
        <v>7.6</v>
      </c>
    </row>
    <row r="88" spans="1:12" x14ac:dyDescent="0.25">
      <c r="A88" s="1" t="s">
        <v>574</v>
      </c>
      <c r="B88" s="1" t="s">
        <v>100</v>
      </c>
      <c r="C88" s="1" t="str">
        <f>VLOOKUP(B88,飯店地址!A:B,2,FALSE)</f>
        <v>台北市萬華區中華路一段90號12樓</v>
      </c>
      <c r="D88" s="1" t="s">
        <v>1398</v>
      </c>
      <c r="E88" s="1" t="s">
        <v>639</v>
      </c>
      <c r="F88" s="1" t="s">
        <v>1109</v>
      </c>
      <c r="G88" s="1" t="s">
        <v>583</v>
      </c>
      <c r="H88" s="1" t="s">
        <v>611</v>
      </c>
      <c r="I88" s="1" t="s">
        <v>577</v>
      </c>
      <c r="J88" s="1" t="s">
        <v>614</v>
      </c>
      <c r="K88" s="1" t="s">
        <v>591</v>
      </c>
      <c r="L88">
        <v>8</v>
      </c>
    </row>
    <row r="89" spans="1:12" x14ac:dyDescent="0.25">
      <c r="A89" s="1" t="s">
        <v>574</v>
      </c>
      <c r="B89" s="1" t="s">
        <v>101</v>
      </c>
      <c r="C89" s="1" t="str">
        <f>VLOOKUP(B89,飯店地址!A:B,2,FALSE)</f>
        <v>台北市萬華區漢口街2段54號</v>
      </c>
      <c r="D89" s="1" t="s">
        <v>1398</v>
      </c>
      <c r="E89" s="1" t="s">
        <v>639</v>
      </c>
      <c r="F89" s="1" t="s">
        <v>1424</v>
      </c>
      <c r="G89" s="1" t="s">
        <v>624</v>
      </c>
      <c r="H89" s="1" t="s">
        <v>605</v>
      </c>
      <c r="I89" s="1" t="s">
        <v>608</v>
      </c>
      <c r="J89" s="1" t="s">
        <v>624</v>
      </c>
      <c r="K89" s="1" t="s">
        <v>583</v>
      </c>
      <c r="L89">
        <v>7.6</v>
      </c>
    </row>
    <row r="90" spans="1:12" x14ac:dyDescent="0.25">
      <c r="A90" s="1" t="s">
        <v>574</v>
      </c>
      <c r="B90" s="1" t="s">
        <v>102</v>
      </c>
      <c r="C90" s="1" t="str">
        <f>VLOOKUP(B90,飯店地址!A:B,2,FALSE)</f>
        <v>台北市萬華區中華路一段144號8樓</v>
      </c>
      <c r="D90" s="1" t="s">
        <v>1398</v>
      </c>
      <c r="E90" s="1" t="s">
        <v>1119</v>
      </c>
      <c r="F90" s="1" t="s">
        <v>1120</v>
      </c>
      <c r="G90" s="1" t="s">
        <v>579</v>
      </c>
      <c r="H90" s="1" t="s">
        <v>578</v>
      </c>
      <c r="I90" s="1" t="s">
        <v>610</v>
      </c>
      <c r="J90" s="1" t="s">
        <v>609</v>
      </c>
      <c r="K90" s="1" t="s">
        <v>590</v>
      </c>
      <c r="L90">
        <v>8.6999999999999993</v>
      </c>
    </row>
    <row r="91" spans="1:12" x14ac:dyDescent="0.25">
      <c r="A91" s="1" t="s">
        <v>574</v>
      </c>
      <c r="B91" s="1" t="s">
        <v>103</v>
      </c>
      <c r="C91" s="1" t="str">
        <f>VLOOKUP(B91,飯店地址!A:B,2,FALSE)</f>
        <v>台北市大同區民生西路198號2樓</v>
      </c>
      <c r="D91" s="1" t="s">
        <v>1398</v>
      </c>
      <c r="E91" s="1" t="s">
        <v>790</v>
      </c>
      <c r="F91" s="1" t="s">
        <v>1425</v>
      </c>
      <c r="G91" s="1" t="s">
        <v>608</v>
      </c>
      <c r="H91" s="1" t="s">
        <v>582</v>
      </c>
      <c r="I91" s="1" t="s">
        <v>582</v>
      </c>
      <c r="J91" s="1" t="s">
        <v>600</v>
      </c>
      <c r="K91" s="1" t="s">
        <v>579</v>
      </c>
      <c r="L91">
        <v>8.5</v>
      </c>
    </row>
    <row r="92" spans="1:12" x14ac:dyDescent="0.25">
      <c r="A92" s="1" t="s">
        <v>574</v>
      </c>
      <c r="B92" s="1" t="s">
        <v>104</v>
      </c>
      <c r="C92" s="1" t="str">
        <f>VLOOKUP(B92,飯店地址!A:B,2,FALSE)</f>
        <v>台北市大安區信義路三段147巷5弄4號</v>
      </c>
      <c r="D92" s="1" t="s">
        <v>1398</v>
      </c>
      <c r="E92" s="1" t="s">
        <v>1426</v>
      </c>
      <c r="F92" s="1" t="s">
        <v>1427</v>
      </c>
      <c r="G92" s="1" t="s">
        <v>578</v>
      </c>
      <c r="H92" s="1" t="s">
        <v>617</v>
      </c>
      <c r="I92" s="1" t="s">
        <v>610</v>
      </c>
      <c r="J92" s="1" t="s">
        <v>591</v>
      </c>
      <c r="K92" s="1" t="s">
        <v>595</v>
      </c>
      <c r="L92">
        <v>8.8000000000000007</v>
      </c>
    </row>
    <row r="93" spans="1:12" x14ac:dyDescent="0.25">
      <c r="A93" s="1" t="s">
        <v>574</v>
      </c>
      <c r="B93" s="1" t="s">
        <v>106</v>
      </c>
      <c r="C93" s="1" t="str">
        <f>VLOOKUP(B93,飯店地址!A:B,2,FALSE)</f>
        <v>台北市信義區松壽路2號</v>
      </c>
      <c r="D93" s="1" t="s">
        <v>1398</v>
      </c>
      <c r="E93" s="1" t="s">
        <v>796</v>
      </c>
      <c r="F93" s="1" t="s">
        <v>821</v>
      </c>
      <c r="G93" s="1" t="s">
        <v>595</v>
      </c>
      <c r="H93" s="1" t="s">
        <v>595</v>
      </c>
      <c r="I93" s="1" t="s">
        <v>619</v>
      </c>
      <c r="J93" s="1" t="s">
        <v>579</v>
      </c>
      <c r="K93" s="1" t="s">
        <v>617</v>
      </c>
      <c r="L93">
        <v>9.1</v>
      </c>
    </row>
    <row r="94" spans="1:12" x14ac:dyDescent="0.25">
      <c r="A94" s="1" t="s">
        <v>574</v>
      </c>
      <c r="B94" s="1" t="s">
        <v>107</v>
      </c>
      <c r="C94" s="1" t="str">
        <f>VLOOKUP(B94,飯店地址!A:B,2,FALSE)</f>
        <v>台北市大安區安和路二段100號</v>
      </c>
      <c r="D94" s="1" t="s">
        <v>1398</v>
      </c>
      <c r="E94" s="1" t="s">
        <v>798</v>
      </c>
      <c r="F94" s="1" t="s">
        <v>1122</v>
      </c>
      <c r="G94" s="1" t="s">
        <v>600</v>
      </c>
      <c r="H94" s="1" t="s">
        <v>600</v>
      </c>
      <c r="I94" s="1" t="s">
        <v>591</v>
      </c>
      <c r="J94" s="1" t="s">
        <v>624</v>
      </c>
      <c r="K94" s="1" t="s">
        <v>608</v>
      </c>
      <c r="L94">
        <v>8</v>
      </c>
    </row>
    <row r="95" spans="1:12" x14ac:dyDescent="0.25">
      <c r="A95" s="1" t="s">
        <v>574</v>
      </c>
      <c r="B95" s="1" t="s">
        <v>108</v>
      </c>
      <c r="C95" s="1" t="str">
        <f>VLOOKUP(B95,飯店地址!A:B,2,FALSE)</f>
        <v>台北市士林區中山北路7段127號</v>
      </c>
      <c r="D95" s="1" t="s">
        <v>1398</v>
      </c>
      <c r="E95" s="1" t="s">
        <v>800</v>
      </c>
      <c r="F95" s="1" t="s">
        <v>1078</v>
      </c>
      <c r="G95" s="1" t="s">
        <v>585</v>
      </c>
      <c r="H95" s="1" t="s">
        <v>577</v>
      </c>
      <c r="I95" s="1" t="s">
        <v>591</v>
      </c>
      <c r="J95" s="1" t="s">
        <v>603</v>
      </c>
      <c r="K95" s="1" t="s">
        <v>617</v>
      </c>
      <c r="L95">
        <v>8.6</v>
      </c>
    </row>
    <row r="96" spans="1:12" x14ac:dyDescent="0.25">
      <c r="A96" s="1" t="s">
        <v>574</v>
      </c>
      <c r="B96" s="1" t="s">
        <v>109</v>
      </c>
      <c r="C96" s="1" t="str">
        <f>VLOOKUP(B96,飯店地址!A:B,2,FALSE)</f>
        <v>台北市三重區正義南路61號</v>
      </c>
      <c r="D96" s="1" t="s">
        <v>1398</v>
      </c>
      <c r="E96" s="1" t="s">
        <v>1123</v>
      </c>
      <c r="F96" s="1" t="s">
        <v>1124</v>
      </c>
      <c r="G96" s="1" t="s">
        <v>624</v>
      </c>
      <c r="H96" s="1" t="s">
        <v>638</v>
      </c>
      <c r="I96" s="1" t="s">
        <v>614</v>
      </c>
      <c r="J96" s="1" t="s">
        <v>715</v>
      </c>
      <c r="K96" s="1" t="s">
        <v>614</v>
      </c>
      <c r="L96">
        <v>7.1</v>
      </c>
    </row>
    <row r="97" spans="1:12" x14ac:dyDescent="0.25">
      <c r="A97" s="1" t="s">
        <v>574</v>
      </c>
      <c r="B97" s="1" t="s">
        <v>110</v>
      </c>
      <c r="C97" s="1" t="str">
        <f>VLOOKUP(B97,飯店地址!A:B,2,FALSE)</f>
        <v>台北市萬華區中華路一段144號10樓</v>
      </c>
      <c r="D97" s="1" t="s">
        <v>1398</v>
      </c>
      <c r="E97" s="1" t="s">
        <v>798</v>
      </c>
      <c r="F97" s="1" t="s">
        <v>1255</v>
      </c>
      <c r="G97" s="1" t="s">
        <v>609</v>
      </c>
      <c r="H97" s="1" t="s">
        <v>583</v>
      </c>
      <c r="I97" s="1" t="s">
        <v>619</v>
      </c>
      <c r="J97" s="1" t="s">
        <v>614</v>
      </c>
      <c r="K97" s="1" t="s">
        <v>585</v>
      </c>
      <c r="L97">
        <v>8.1</v>
      </c>
    </row>
    <row r="98" spans="1:12" x14ac:dyDescent="0.25">
      <c r="A98" s="1" t="s">
        <v>574</v>
      </c>
      <c r="B98" s="1" t="s">
        <v>111</v>
      </c>
      <c r="C98" s="1" t="str">
        <f>VLOOKUP(B98,飯店地址!A:B,2,FALSE)</f>
        <v>台北市信義區忠孝東路五段71巷6號</v>
      </c>
      <c r="D98" s="1" t="s">
        <v>1398</v>
      </c>
      <c r="E98" s="1" t="s">
        <v>586</v>
      </c>
      <c r="F98" s="1" t="s">
        <v>641</v>
      </c>
      <c r="G98" s="1" t="s">
        <v>600</v>
      </c>
      <c r="H98" s="1" t="s">
        <v>600</v>
      </c>
      <c r="I98" s="1" t="s">
        <v>619</v>
      </c>
      <c r="J98" s="1" t="s">
        <v>600</v>
      </c>
      <c r="K98" s="1" t="s">
        <v>617</v>
      </c>
      <c r="L98">
        <v>8.4</v>
      </c>
    </row>
    <row r="99" spans="1:12" x14ac:dyDescent="0.25">
      <c r="A99" s="1" t="s">
        <v>574</v>
      </c>
      <c r="B99" s="1" t="s">
        <v>112</v>
      </c>
      <c r="C99" s="1" t="str">
        <f>VLOOKUP(B99,飯店地址!A:B,2,FALSE)</f>
        <v>台北市萬華區昆明街142號2樓</v>
      </c>
      <c r="D99" s="1" t="s">
        <v>1398</v>
      </c>
      <c r="E99" s="1" t="s">
        <v>806</v>
      </c>
      <c r="F99" s="1" t="s">
        <v>1126</v>
      </c>
      <c r="G99" s="1" t="s">
        <v>596</v>
      </c>
      <c r="H99" s="1" t="s">
        <v>610</v>
      </c>
      <c r="I99" s="1" t="s">
        <v>619</v>
      </c>
      <c r="J99" s="1" t="s">
        <v>577</v>
      </c>
      <c r="K99" s="1" t="s">
        <v>619</v>
      </c>
      <c r="L99">
        <v>9.4</v>
      </c>
    </row>
    <row r="100" spans="1:12" x14ac:dyDescent="0.25">
      <c r="A100" s="1" t="s">
        <v>574</v>
      </c>
      <c r="B100" s="1" t="s">
        <v>113</v>
      </c>
      <c r="C100" s="1" t="str">
        <f>VLOOKUP(B100,飯店地址!A:B,2,FALSE)</f>
        <v>台北市大安區和平東路一段147號</v>
      </c>
      <c r="D100" s="1" t="s">
        <v>1398</v>
      </c>
      <c r="E100" s="1" t="s">
        <v>808</v>
      </c>
      <c r="F100" s="1" t="s">
        <v>1428</v>
      </c>
      <c r="G100" s="1" t="s">
        <v>578</v>
      </c>
      <c r="H100" s="1" t="s">
        <v>603</v>
      </c>
      <c r="I100" s="1" t="s">
        <v>578</v>
      </c>
      <c r="J100" s="1" t="s">
        <v>609</v>
      </c>
      <c r="K100" s="1" t="s">
        <v>603</v>
      </c>
      <c r="L100">
        <v>8.3000000000000007</v>
      </c>
    </row>
    <row r="101" spans="1:12" x14ac:dyDescent="0.25">
      <c r="A101" s="1" t="s">
        <v>574</v>
      </c>
      <c r="B101" s="1" t="s">
        <v>115</v>
      </c>
      <c r="C101" s="1" t="str">
        <f>VLOOKUP(B101,飯店地址!A:B,2,FALSE)</f>
        <v>台北市北投區光明路248號</v>
      </c>
      <c r="D101" s="1" t="s">
        <v>1398</v>
      </c>
      <c r="E101" s="1" t="s">
        <v>812</v>
      </c>
      <c r="F101" s="1" t="s">
        <v>813</v>
      </c>
      <c r="G101" s="1" t="s">
        <v>582</v>
      </c>
      <c r="H101" s="1" t="s">
        <v>582</v>
      </c>
      <c r="I101" s="1" t="s">
        <v>590</v>
      </c>
      <c r="J101" s="1" t="s">
        <v>600</v>
      </c>
      <c r="K101" s="1" t="s">
        <v>583</v>
      </c>
      <c r="L101">
        <v>8.5</v>
      </c>
    </row>
    <row r="102" spans="1:12" x14ac:dyDescent="0.25">
      <c r="A102" s="1" t="s">
        <v>574</v>
      </c>
      <c r="B102" s="1" t="s">
        <v>116</v>
      </c>
      <c r="C102" s="1" t="str">
        <f>VLOOKUP(B102,飯店地址!A:B,2,FALSE)</f>
        <v>台北市萬華區成都路68號</v>
      </c>
      <c r="D102" s="1" t="s">
        <v>1398</v>
      </c>
      <c r="E102" s="1" t="s">
        <v>708</v>
      </c>
      <c r="F102" s="1" t="s">
        <v>814</v>
      </c>
      <c r="G102" s="1" t="s">
        <v>635</v>
      </c>
      <c r="H102" s="1" t="s">
        <v>584</v>
      </c>
      <c r="I102" s="1" t="s">
        <v>590</v>
      </c>
      <c r="J102" s="1" t="s">
        <v>715</v>
      </c>
      <c r="K102" s="1" t="s">
        <v>609</v>
      </c>
      <c r="L102">
        <v>7.6</v>
      </c>
    </row>
    <row r="103" spans="1:12" x14ac:dyDescent="0.25">
      <c r="A103" s="1" t="s">
        <v>574</v>
      </c>
      <c r="B103" s="1" t="s">
        <v>117</v>
      </c>
      <c r="C103" s="1" t="str">
        <f>VLOOKUP(B103,飯店地址!A:B,2,FALSE)</f>
        <v>台北市大安區忠孝東路三段30號</v>
      </c>
      <c r="D103" s="1" t="s">
        <v>1398</v>
      </c>
      <c r="E103" s="1" t="s">
        <v>1127</v>
      </c>
      <c r="F103" s="1" t="s">
        <v>1128</v>
      </c>
      <c r="G103" s="1" t="s">
        <v>610</v>
      </c>
      <c r="H103" s="1" t="s">
        <v>594</v>
      </c>
      <c r="I103" s="1" t="s">
        <v>594</v>
      </c>
      <c r="J103" s="1" t="s">
        <v>577</v>
      </c>
      <c r="K103" s="1" t="s">
        <v>577</v>
      </c>
      <c r="L103">
        <v>9.4</v>
      </c>
    </row>
    <row r="104" spans="1:12" x14ac:dyDescent="0.25">
      <c r="A104" s="1" t="s">
        <v>574</v>
      </c>
      <c r="B104" s="1" t="s">
        <v>118</v>
      </c>
      <c r="C104" s="1" t="str">
        <f>VLOOKUP(B104,飯店地址!A:B,2,FALSE)</f>
        <v>台北市中山區民生東路二段178號</v>
      </c>
      <c r="D104" s="1" t="s">
        <v>1398</v>
      </c>
      <c r="E104" s="1" t="s">
        <v>818</v>
      </c>
      <c r="F104" s="1" t="s">
        <v>819</v>
      </c>
      <c r="G104" s="1" t="s">
        <v>617</v>
      </c>
      <c r="H104" s="1" t="s">
        <v>577</v>
      </c>
      <c r="I104" s="1" t="s">
        <v>578</v>
      </c>
      <c r="J104" s="1" t="s">
        <v>578</v>
      </c>
      <c r="K104" s="1" t="s">
        <v>617</v>
      </c>
      <c r="L104">
        <v>8.8000000000000007</v>
      </c>
    </row>
    <row r="105" spans="1:12" x14ac:dyDescent="0.25">
      <c r="A105" s="1" t="s">
        <v>574</v>
      </c>
      <c r="B105" s="1" t="s">
        <v>119</v>
      </c>
      <c r="C105" s="1" t="str">
        <f>VLOOKUP(B105,飯店地址!A:B,2,FALSE)</f>
        <v>台北市中正區忠孝東路一段31號</v>
      </c>
      <c r="D105" s="1" t="s">
        <v>1398</v>
      </c>
      <c r="E105" s="1" t="s">
        <v>820</v>
      </c>
      <c r="F105" s="1" t="s">
        <v>880</v>
      </c>
      <c r="G105" s="1" t="s">
        <v>579</v>
      </c>
      <c r="H105" s="1" t="s">
        <v>595</v>
      </c>
      <c r="I105" s="1" t="s">
        <v>599</v>
      </c>
      <c r="J105" s="1" t="s">
        <v>578</v>
      </c>
      <c r="K105" s="1" t="s">
        <v>577</v>
      </c>
      <c r="L105">
        <v>9</v>
      </c>
    </row>
    <row r="106" spans="1:12" x14ac:dyDescent="0.25">
      <c r="A106" s="1" t="s">
        <v>574</v>
      </c>
      <c r="B106" s="1" t="s">
        <v>120</v>
      </c>
      <c r="C106" s="1" t="str">
        <f>VLOOKUP(B106,飯店地址!A:B,2,FALSE)</f>
        <v>台北市萬華區萬華區內江街55巷11號</v>
      </c>
      <c r="D106" s="1" t="s">
        <v>1398</v>
      </c>
      <c r="E106" s="1" t="s">
        <v>622</v>
      </c>
      <c r="F106" s="1" t="s">
        <v>922</v>
      </c>
      <c r="G106" s="1" t="s">
        <v>583</v>
      </c>
      <c r="H106" s="1" t="s">
        <v>603</v>
      </c>
      <c r="I106" s="1" t="s">
        <v>582</v>
      </c>
      <c r="J106" s="1" t="s">
        <v>614</v>
      </c>
      <c r="K106" s="1" t="s">
        <v>585</v>
      </c>
      <c r="L106">
        <v>8.1999999999999993</v>
      </c>
    </row>
    <row r="107" spans="1:12" x14ac:dyDescent="0.25">
      <c r="A107" s="1" t="s">
        <v>574</v>
      </c>
      <c r="B107" s="1" t="s">
        <v>276</v>
      </c>
      <c r="C107" s="1" t="str">
        <f>VLOOKUP(B107,飯店地址!A:B,2,FALSE)</f>
        <v>台北市內湖區成功路二段512號</v>
      </c>
      <c r="D107" s="1" t="s">
        <v>1398</v>
      </c>
      <c r="E107" s="1" t="s">
        <v>691</v>
      </c>
      <c r="F107" s="1" t="s">
        <v>923</v>
      </c>
      <c r="G107" s="1" t="s">
        <v>603</v>
      </c>
      <c r="H107" s="1" t="s">
        <v>577</v>
      </c>
      <c r="I107" s="1" t="s">
        <v>605</v>
      </c>
      <c r="J107" s="1" t="s">
        <v>600</v>
      </c>
      <c r="K107" s="1" t="s">
        <v>585</v>
      </c>
      <c r="L107">
        <v>8.4</v>
      </c>
    </row>
    <row r="108" spans="1:12" x14ac:dyDescent="0.25">
      <c r="A108" s="1" t="s">
        <v>574</v>
      </c>
      <c r="B108" s="1" t="s">
        <v>121</v>
      </c>
      <c r="C108" s="1" t="str">
        <f>VLOOKUP(B108,飯店地址!A:B,2,FALSE)</f>
        <v>台北市中山區中山北路二段71號8樓</v>
      </c>
      <c r="D108" s="1" t="s">
        <v>1398</v>
      </c>
      <c r="E108" s="1" t="s">
        <v>822</v>
      </c>
      <c r="F108" s="1" t="s">
        <v>1129</v>
      </c>
      <c r="G108" s="1" t="s">
        <v>603</v>
      </c>
      <c r="H108" s="1" t="s">
        <v>578</v>
      </c>
      <c r="I108" s="1" t="s">
        <v>579</v>
      </c>
      <c r="J108" s="1" t="s">
        <v>583</v>
      </c>
      <c r="K108" s="1" t="s">
        <v>590</v>
      </c>
      <c r="L108">
        <v>8.4</v>
      </c>
    </row>
    <row r="109" spans="1:12" x14ac:dyDescent="0.25">
      <c r="A109" s="1" t="s">
        <v>574</v>
      </c>
      <c r="B109" s="1" t="s">
        <v>124</v>
      </c>
      <c r="C109" s="1" t="str">
        <f>VLOOKUP(B109,飯店地址!A:B,2,FALSE)</f>
        <v>台北市大同區重慶北路二段163號2樓</v>
      </c>
      <c r="D109" s="1" t="s">
        <v>1398</v>
      </c>
      <c r="E109" s="1" t="s">
        <v>615</v>
      </c>
      <c r="F109" s="1" t="s">
        <v>1429</v>
      </c>
      <c r="G109" s="1" t="s">
        <v>611</v>
      </c>
      <c r="H109" s="1" t="s">
        <v>600</v>
      </c>
      <c r="I109" s="1" t="s">
        <v>608</v>
      </c>
      <c r="J109" s="1" t="s">
        <v>614</v>
      </c>
      <c r="K109" s="1" t="s">
        <v>603</v>
      </c>
      <c r="L109">
        <v>8</v>
      </c>
    </row>
    <row r="110" spans="1:12" x14ac:dyDescent="0.25">
      <c r="A110" s="1" t="s">
        <v>574</v>
      </c>
      <c r="B110" s="1" t="s">
        <v>125</v>
      </c>
      <c r="C110" s="1" t="str">
        <f>VLOOKUP(B110,飯店地址!A:B,2,FALSE)</f>
        <v>台北市大安區忠孝東路四段87號14樓</v>
      </c>
      <c r="D110" s="1" t="s">
        <v>1398</v>
      </c>
      <c r="E110" s="1" t="s">
        <v>830</v>
      </c>
      <c r="F110" s="1" t="s">
        <v>765</v>
      </c>
      <c r="G110" s="1" t="s">
        <v>603</v>
      </c>
      <c r="H110" s="1" t="s">
        <v>577</v>
      </c>
      <c r="I110" s="1" t="s">
        <v>599</v>
      </c>
      <c r="J110" s="1" t="s">
        <v>603</v>
      </c>
      <c r="K110" s="1" t="s">
        <v>577</v>
      </c>
      <c r="L110">
        <v>8.8000000000000007</v>
      </c>
    </row>
    <row r="111" spans="1:12" x14ac:dyDescent="0.25">
      <c r="A111" s="1" t="s">
        <v>574</v>
      </c>
      <c r="B111" s="1" t="s">
        <v>126</v>
      </c>
      <c r="C111" s="1" t="str">
        <f>VLOOKUP(B111,飯店地址!A:B,2,FALSE)</f>
        <v>台北市中正區忠孝西路一段50號24號樓之6</v>
      </c>
      <c r="D111" s="1" t="s">
        <v>1398</v>
      </c>
      <c r="E111" s="1" t="s">
        <v>1258</v>
      </c>
      <c r="F111" s="1" t="s">
        <v>917</v>
      </c>
      <c r="G111" s="1" t="s">
        <v>599</v>
      </c>
      <c r="H111" s="1" t="s">
        <v>617</v>
      </c>
      <c r="I111" s="1" t="s">
        <v>596</v>
      </c>
      <c r="J111" s="1" t="s">
        <v>599</v>
      </c>
      <c r="K111" s="1" t="s">
        <v>595</v>
      </c>
      <c r="L111">
        <v>9.1999999999999993</v>
      </c>
    </row>
    <row r="112" spans="1:12" x14ac:dyDescent="0.25">
      <c r="A112" s="1" t="s">
        <v>574</v>
      </c>
      <c r="B112" s="1" t="s">
        <v>127</v>
      </c>
      <c r="C112" s="1" t="str">
        <f>VLOOKUP(B112,飯店地址!A:B,2,FALSE)</f>
        <v>台北市中正區臨沂街76號2樓</v>
      </c>
      <c r="D112" s="1" t="s">
        <v>1398</v>
      </c>
      <c r="E112" s="1" t="s">
        <v>822</v>
      </c>
      <c r="F112" s="1" t="s">
        <v>835</v>
      </c>
      <c r="G112" s="1" t="s">
        <v>608</v>
      </c>
      <c r="H112" s="1" t="s">
        <v>600</v>
      </c>
      <c r="I112" s="1" t="s">
        <v>595</v>
      </c>
      <c r="J112" s="1" t="s">
        <v>626</v>
      </c>
      <c r="K112" s="1" t="s">
        <v>590</v>
      </c>
      <c r="L112">
        <v>8.3000000000000007</v>
      </c>
    </row>
    <row r="113" spans="1:12" x14ac:dyDescent="0.25">
      <c r="A113" s="1" t="s">
        <v>574</v>
      </c>
      <c r="B113" s="1" t="s">
        <v>277</v>
      </c>
      <c r="C113" s="1" t="str">
        <f>VLOOKUP(B113,飯店地址!A:B,2,FALSE)</f>
        <v>台北市萬華區漢口街二段23號</v>
      </c>
      <c r="D113" s="1" t="s">
        <v>1398</v>
      </c>
      <c r="E113" s="1" t="s">
        <v>1130</v>
      </c>
      <c r="F113" s="1" t="s">
        <v>1430</v>
      </c>
      <c r="G113" s="1" t="s">
        <v>635</v>
      </c>
      <c r="H113" s="1" t="s">
        <v>583</v>
      </c>
      <c r="I113" s="1" t="s">
        <v>617</v>
      </c>
      <c r="J113" s="1" t="s">
        <v>646</v>
      </c>
      <c r="K113" s="1" t="s">
        <v>608</v>
      </c>
      <c r="L113">
        <v>7.9</v>
      </c>
    </row>
    <row r="114" spans="1:12" x14ac:dyDescent="0.25">
      <c r="A114" s="1" t="s">
        <v>574</v>
      </c>
      <c r="B114" s="1" t="s">
        <v>129</v>
      </c>
      <c r="C114" s="1" t="str">
        <f>VLOOKUP(B114,飯店地址!A:B,2,FALSE)</f>
        <v>台北市萬華區西寧南路155號3樓</v>
      </c>
      <c r="D114" s="1" t="s">
        <v>1398</v>
      </c>
      <c r="E114" s="1" t="s">
        <v>839</v>
      </c>
      <c r="F114" s="1" t="s">
        <v>653</v>
      </c>
      <c r="G114" s="1" t="s">
        <v>614</v>
      </c>
      <c r="H114" s="1" t="s">
        <v>591</v>
      </c>
      <c r="I114" s="1" t="s">
        <v>595</v>
      </c>
      <c r="J114" s="1" t="s">
        <v>635</v>
      </c>
      <c r="K114" s="1" t="s">
        <v>590</v>
      </c>
      <c r="L114">
        <v>8</v>
      </c>
    </row>
    <row r="115" spans="1:12" x14ac:dyDescent="0.25">
      <c r="A115" s="1" t="s">
        <v>574</v>
      </c>
      <c r="B115" s="1" t="s">
        <v>131</v>
      </c>
      <c r="C115" s="1" t="str">
        <f>VLOOKUP(B115,飯店地址!A:B,2,FALSE)</f>
        <v>台北市大安區仁愛路三段8號</v>
      </c>
      <c r="D115" s="1" t="s">
        <v>1398</v>
      </c>
      <c r="E115" s="1" t="s">
        <v>576</v>
      </c>
      <c r="F115" s="1" t="s">
        <v>842</v>
      </c>
      <c r="G115" s="1" t="s">
        <v>577</v>
      </c>
      <c r="H115" s="1" t="s">
        <v>579</v>
      </c>
      <c r="I115" s="1" t="s">
        <v>578</v>
      </c>
      <c r="J115" s="1" t="s">
        <v>583</v>
      </c>
      <c r="K115" s="1" t="s">
        <v>582</v>
      </c>
      <c r="L115">
        <v>8.6999999999999993</v>
      </c>
    </row>
    <row r="116" spans="1:12" x14ac:dyDescent="0.25">
      <c r="A116" s="1" t="s">
        <v>574</v>
      </c>
      <c r="B116" s="1" t="s">
        <v>132</v>
      </c>
      <c r="C116" s="1" t="str">
        <f>VLOOKUP(B116,飯店地址!A:B,2,FALSE)</f>
        <v>台北市中山區林森北路282號3樓</v>
      </c>
      <c r="D116" s="1" t="s">
        <v>1398</v>
      </c>
      <c r="E116" s="1" t="s">
        <v>704</v>
      </c>
      <c r="F116" s="1" t="s">
        <v>1133</v>
      </c>
      <c r="G116" s="1" t="s">
        <v>585</v>
      </c>
      <c r="H116" s="1" t="s">
        <v>591</v>
      </c>
      <c r="I116" s="1" t="s">
        <v>591</v>
      </c>
      <c r="J116" s="1" t="s">
        <v>635</v>
      </c>
      <c r="K116" s="1" t="s">
        <v>600</v>
      </c>
      <c r="L116">
        <v>8.1</v>
      </c>
    </row>
    <row r="117" spans="1:12" x14ac:dyDescent="0.25">
      <c r="A117" s="1" t="s">
        <v>574</v>
      </c>
      <c r="B117" s="1" t="s">
        <v>133</v>
      </c>
      <c r="C117" s="1" t="str">
        <f>VLOOKUP(B117,飯店地址!A:B,2,FALSE)</f>
        <v>台北市南港區重陽路122號</v>
      </c>
      <c r="D117" s="1" t="s">
        <v>1398</v>
      </c>
      <c r="E117" s="1" t="s">
        <v>665</v>
      </c>
      <c r="F117" s="1" t="s">
        <v>645</v>
      </c>
      <c r="G117" s="1" t="s">
        <v>585</v>
      </c>
      <c r="H117" s="1" t="s">
        <v>578</v>
      </c>
      <c r="I117" s="1" t="s">
        <v>609</v>
      </c>
      <c r="J117" s="1" t="s">
        <v>591</v>
      </c>
      <c r="K117" s="1" t="s">
        <v>600</v>
      </c>
      <c r="L117">
        <v>8.3000000000000007</v>
      </c>
    </row>
    <row r="118" spans="1:12" x14ac:dyDescent="0.25">
      <c r="A118" s="1" t="s">
        <v>574</v>
      </c>
      <c r="B118" s="1" t="s">
        <v>134</v>
      </c>
      <c r="C118" s="1" t="str">
        <f>VLOOKUP(B118,飯店地址!A:B,2,FALSE)</f>
        <v>台北市大安區市民大道四段168號</v>
      </c>
      <c r="D118" s="1" t="s">
        <v>1398</v>
      </c>
      <c r="E118" s="1" t="s">
        <v>620</v>
      </c>
      <c r="F118" s="1" t="s">
        <v>1261</v>
      </c>
      <c r="G118" s="1" t="s">
        <v>603</v>
      </c>
      <c r="H118" s="1" t="s">
        <v>590</v>
      </c>
      <c r="I118" s="1" t="s">
        <v>582</v>
      </c>
      <c r="J118" s="1" t="s">
        <v>605</v>
      </c>
      <c r="K118" s="1" t="s">
        <v>591</v>
      </c>
      <c r="L118">
        <v>8.3000000000000007</v>
      </c>
    </row>
    <row r="119" spans="1:12" x14ac:dyDescent="0.25">
      <c r="A119" s="1" t="s">
        <v>574</v>
      </c>
      <c r="B119" s="1" t="s">
        <v>135</v>
      </c>
      <c r="C119" s="1" t="str">
        <f>VLOOKUP(B119,飯店地址!A:B,2,FALSE)</f>
        <v>台北市中山區雙城街28巷8號</v>
      </c>
      <c r="D119" s="1" t="s">
        <v>1398</v>
      </c>
      <c r="E119" s="1" t="s">
        <v>846</v>
      </c>
      <c r="F119" s="1" t="s">
        <v>1135</v>
      </c>
      <c r="G119" s="1" t="s">
        <v>579</v>
      </c>
      <c r="H119" s="1" t="s">
        <v>577</v>
      </c>
      <c r="I119" s="1" t="s">
        <v>603</v>
      </c>
      <c r="J119" s="1" t="s">
        <v>600</v>
      </c>
      <c r="K119" s="1" t="s">
        <v>585</v>
      </c>
      <c r="L119">
        <v>8.6999999999999993</v>
      </c>
    </row>
    <row r="120" spans="1:12" x14ac:dyDescent="0.25">
      <c r="A120" s="1" t="s">
        <v>574</v>
      </c>
      <c r="B120" s="1" t="s">
        <v>138</v>
      </c>
      <c r="C120" s="1" t="str">
        <f>VLOOKUP(B120,飯店地址!A:B,2,FALSE)</f>
        <v>台北市萬華區昆明街142號7樓</v>
      </c>
      <c r="D120" s="1" t="s">
        <v>1398</v>
      </c>
      <c r="E120" s="1" t="s">
        <v>708</v>
      </c>
      <c r="F120" s="1" t="s">
        <v>850</v>
      </c>
      <c r="G120" s="1" t="s">
        <v>626</v>
      </c>
      <c r="H120" s="1" t="s">
        <v>626</v>
      </c>
      <c r="I120" s="1" t="s">
        <v>608</v>
      </c>
      <c r="J120" s="1" t="s">
        <v>625</v>
      </c>
      <c r="K120" s="1" t="s">
        <v>626</v>
      </c>
      <c r="L120">
        <v>7.3</v>
      </c>
    </row>
    <row r="121" spans="1:12" x14ac:dyDescent="0.25">
      <c r="A121" s="1" t="s">
        <v>574</v>
      </c>
      <c r="B121" s="1" t="s">
        <v>139</v>
      </c>
      <c r="C121" s="1" t="str">
        <f>VLOOKUP(B121,飯店地址!A:B,2,FALSE)</f>
        <v>台北市大安區仁愛路4段27巷25號</v>
      </c>
      <c r="D121" s="1" t="s">
        <v>1398</v>
      </c>
      <c r="E121" s="1" t="s">
        <v>851</v>
      </c>
      <c r="F121" s="1" t="s">
        <v>1136</v>
      </c>
      <c r="G121" s="1" t="s">
        <v>689</v>
      </c>
      <c r="H121" s="1" t="s">
        <v>594</v>
      </c>
      <c r="I121" s="1" t="s">
        <v>689</v>
      </c>
      <c r="J121" s="1" t="s">
        <v>595</v>
      </c>
      <c r="K121" s="1" t="s">
        <v>617</v>
      </c>
      <c r="L121">
        <v>9.5</v>
      </c>
    </row>
    <row r="122" spans="1:12" x14ac:dyDescent="0.25">
      <c r="A122" s="1" t="s">
        <v>574</v>
      </c>
      <c r="B122" s="1" t="s">
        <v>140</v>
      </c>
      <c r="C122" s="1" t="str">
        <f>VLOOKUP(B122,飯店地址!A:B,2,FALSE)</f>
        <v>台北市松山區慶城街29號</v>
      </c>
      <c r="D122" s="1" t="s">
        <v>1398</v>
      </c>
      <c r="E122" s="1" t="s">
        <v>639</v>
      </c>
      <c r="F122" s="1" t="s">
        <v>801</v>
      </c>
      <c r="G122" s="1" t="s">
        <v>611</v>
      </c>
      <c r="H122" s="1" t="s">
        <v>614</v>
      </c>
      <c r="I122" s="1" t="s">
        <v>579</v>
      </c>
      <c r="J122" s="1" t="s">
        <v>638</v>
      </c>
      <c r="K122" s="1" t="s">
        <v>609</v>
      </c>
      <c r="L122">
        <v>7.8</v>
      </c>
    </row>
    <row r="123" spans="1:12" x14ac:dyDescent="0.25">
      <c r="A123" s="1" t="s">
        <v>574</v>
      </c>
      <c r="B123" s="1" t="s">
        <v>141</v>
      </c>
      <c r="C123" s="1" t="str">
        <f>VLOOKUP(B123,飯店地址!A:B,2,FALSE)</f>
        <v>台北市中山區松江路63號</v>
      </c>
      <c r="D123" s="1" t="s">
        <v>1398</v>
      </c>
      <c r="E123" s="1" t="s">
        <v>853</v>
      </c>
      <c r="F123" s="1" t="s">
        <v>1431</v>
      </c>
      <c r="G123" s="1" t="s">
        <v>582</v>
      </c>
      <c r="H123" s="1" t="s">
        <v>599</v>
      </c>
      <c r="I123" s="1" t="s">
        <v>617</v>
      </c>
      <c r="J123" s="1" t="s">
        <v>578</v>
      </c>
      <c r="K123" s="1" t="s">
        <v>595</v>
      </c>
      <c r="L123">
        <v>8.9</v>
      </c>
    </row>
    <row r="124" spans="1:12" x14ac:dyDescent="0.25">
      <c r="A124" s="1" t="s">
        <v>574</v>
      </c>
      <c r="B124" s="1" t="s">
        <v>142</v>
      </c>
      <c r="C124" s="1" t="str">
        <f>VLOOKUP(B124,飯店地址!A:B,2,FALSE)</f>
        <v>台北市松山區八德路三段76號</v>
      </c>
      <c r="D124" s="1" t="s">
        <v>1398</v>
      </c>
      <c r="E124" s="1" t="s">
        <v>856</v>
      </c>
      <c r="F124" s="1" t="s">
        <v>1432</v>
      </c>
      <c r="G124" s="1" t="s">
        <v>617</v>
      </c>
      <c r="H124" s="1" t="s">
        <v>595</v>
      </c>
      <c r="I124" s="1" t="s">
        <v>579</v>
      </c>
      <c r="J124" s="1" t="s">
        <v>590</v>
      </c>
      <c r="K124" s="1" t="s">
        <v>582</v>
      </c>
      <c r="L124">
        <v>8.9</v>
      </c>
    </row>
    <row r="125" spans="1:12" x14ac:dyDescent="0.25">
      <c r="A125" s="1" t="s">
        <v>574</v>
      </c>
      <c r="B125" s="1" t="s">
        <v>143</v>
      </c>
      <c r="C125" s="1" t="str">
        <f>VLOOKUP(B125,飯店地址!A:B,2,FALSE)</f>
        <v>台北市南港區經貿二路196號</v>
      </c>
      <c r="D125" s="1" t="s">
        <v>1398</v>
      </c>
      <c r="E125" s="1" t="s">
        <v>857</v>
      </c>
      <c r="F125" s="1" t="s">
        <v>858</v>
      </c>
      <c r="G125" s="1" t="s">
        <v>599</v>
      </c>
      <c r="H125" s="1" t="s">
        <v>596</v>
      </c>
      <c r="I125" s="1" t="s">
        <v>617</v>
      </c>
      <c r="J125" s="1" t="s">
        <v>585</v>
      </c>
      <c r="K125" s="1" t="s">
        <v>579</v>
      </c>
      <c r="L125">
        <v>9.1</v>
      </c>
    </row>
    <row r="126" spans="1:12" x14ac:dyDescent="0.25">
      <c r="A126" s="1" t="s">
        <v>574</v>
      </c>
      <c r="B126" s="1" t="s">
        <v>144</v>
      </c>
      <c r="C126" s="1" t="str">
        <f>VLOOKUP(B126,飯店地址!A:B,2,FALSE)</f>
        <v>台北市中正區南陽街1號3F/4F</v>
      </c>
      <c r="D126" s="1" t="s">
        <v>1398</v>
      </c>
      <c r="E126" s="1" t="s">
        <v>859</v>
      </c>
      <c r="F126" s="1" t="s">
        <v>843</v>
      </c>
      <c r="G126" s="1" t="s">
        <v>582</v>
      </c>
      <c r="H126" s="1" t="s">
        <v>582</v>
      </c>
      <c r="I126" s="1" t="s">
        <v>596</v>
      </c>
      <c r="J126" s="1" t="s">
        <v>600</v>
      </c>
      <c r="K126" s="1" t="s">
        <v>590</v>
      </c>
      <c r="L126">
        <v>8.8000000000000007</v>
      </c>
    </row>
    <row r="127" spans="1:12" x14ac:dyDescent="0.25">
      <c r="A127" s="1" t="s">
        <v>574</v>
      </c>
      <c r="B127" s="1" t="s">
        <v>145</v>
      </c>
      <c r="C127" s="1" t="str">
        <f>VLOOKUP(B127,飯店地址!A:B,2,FALSE)</f>
        <v>台北市中正區公園路13號10樓</v>
      </c>
      <c r="D127" s="1" t="s">
        <v>1398</v>
      </c>
      <c r="E127" s="1" t="s">
        <v>861</v>
      </c>
      <c r="F127" s="1" t="s">
        <v>1433</v>
      </c>
      <c r="G127" s="1" t="s">
        <v>608</v>
      </c>
      <c r="H127" s="1" t="s">
        <v>609</v>
      </c>
      <c r="I127" s="1" t="s">
        <v>619</v>
      </c>
      <c r="J127" s="1" t="s">
        <v>624</v>
      </c>
      <c r="K127" s="1" t="s">
        <v>608</v>
      </c>
      <c r="L127">
        <v>8.1999999999999993</v>
      </c>
    </row>
    <row r="128" spans="1:12" x14ac:dyDescent="0.25">
      <c r="A128" s="1" t="s">
        <v>574</v>
      </c>
      <c r="B128" s="1" t="s">
        <v>146</v>
      </c>
      <c r="C128" s="1" t="str">
        <f>VLOOKUP(B128,飯店地址!A:B,2,FALSE)</f>
        <v>台北市大同區長安西路265號</v>
      </c>
      <c r="D128" s="1" t="s">
        <v>1398</v>
      </c>
      <c r="E128" s="1" t="s">
        <v>1138</v>
      </c>
      <c r="F128" s="1" t="s">
        <v>1434</v>
      </c>
      <c r="G128" s="1" t="s">
        <v>585</v>
      </c>
      <c r="H128" s="1" t="s">
        <v>585</v>
      </c>
      <c r="I128" s="1" t="s">
        <v>578</v>
      </c>
      <c r="J128" s="1" t="s">
        <v>583</v>
      </c>
      <c r="K128" s="1" t="s">
        <v>590</v>
      </c>
      <c r="L128">
        <v>8.5</v>
      </c>
    </row>
    <row r="129" spans="1:12" x14ac:dyDescent="0.25">
      <c r="A129" s="1" t="s">
        <v>574</v>
      </c>
      <c r="B129" s="1" t="s">
        <v>147</v>
      </c>
      <c r="C129" s="1" t="str">
        <f>VLOOKUP(B129,飯店地址!A:B,2,FALSE)</f>
        <v>台北市松山區南京東路5段411號</v>
      </c>
      <c r="D129" s="1" t="s">
        <v>1398</v>
      </c>
      <c r="E129" s="1" t="s">
        <v>853</v>
      </c>
      <c r="F129" s="1" t="s">
        <v>865</v>
      </c>
      <c r="G129" s="1" t="s">
        <v>603</v>
      </c>
      <c r="H129" s="1" t="s">
        <v>590</v>
      </c>
      <c r="I129" s="1" t="s">
        <v>591</v>
      </c>
      <c r="J129" s="1" t="s">
        <v>611</v>
      </c>
      <c r="K129" s="1" t="s">
        <v>608</v>
      </c>
      <c r="L129">
        <v>8.3000000000000007</v>
      </c>
    </row>
    <row r="130" spans="1:12" x14ac:dyDescent="0.25">
      <c r="A130" s="1" t="s">
        <v>574</v>
      </c>
      <c r="B130" s="1" t="s">
        <v>148</v>
      </c>
      <c r="C130" s="1" t="str">
        <f>VLOOKUP(B130,飯店地址!A:B,2,FALSE)</f>
        <v>台北市大同區延平北路一段51號1~3樓</v>
      </c>
      <c r="D130" s="1" t="s">
        <v>1398</v>
      </c>
      <c r="E130" s="1" t="s">
        <v>994</v>
      </c>
      <c r="F130" s="1" t="s">
        <v>943</v>
      </c>
      <c r="G130" s="1" t="s">
        <v>582</v>
      </c>
      <c r="H130" s="1" t="s">
        <v>577</v>
      </c>
      <c r="I130" s="1" t="s">
        <v>585</v>
      </c>
      <c r="J130" s="1" t="s">
        <v>600</v>
      </c>
      <c r="K130" s="1" t="s">
        <v>582</v>
      </c>
      <c r="L130">
        <v>8.6999999999999993</v>
      </c>
    </row>
    <row r="131" spans="1:12" x14ac:dyDescent="0.25">
      <c r="A131" s="1" t="s">
        <v>574</v>
      </c>
      <c r="B131" s="1" t="s">
        <v>149</v>
      </c>
      <c r="C131" s="1" t="str">
        <f>VLOOKUP(B131,飯店地址!A:B,2,FALSE)</f>
        <v>台北市中正區羅斯福路1段90巷2號</v>
      </c>
      <c r="D131" s="1" t="s">
        <v>1398</v>
      </c>
      <c r="E131" s="1" t="s">
        <v>867</v>
      </c>
      <c r="F131" s="1" t="s">
        <v>1413</v>
      </c>
      <c r="G131" s="1" t="s">
        <v>591</v>
      </c>
      <c r="H131" s="1" t="s">
        <v>611</v>
      </c>
      <c r="I131" s="1" t="s">
        <v>608</v>
      </c>
      <c r="J131" s="1" t="s">
        <v>624</v>
      </c>
      <c r="K131" s="1" t="s">
        <v>609</v>
      </c>
      <c r="L131">
        <v>7.9</v>
      </c>
    </row>
    <row r="132" spans="1:12" x14ac:dyDescent="0.25">
      <c r="A132" s="1" t="s">
        <v>574</v>
      </c>
      <c r="B132" s="1" t="s">
        <v>150</v>
      </c>
      <c r="C132" s="1" t="str">
        <f>VLOOKUP(B132,飯店地址!A:B,2,FALSE)</f>
        <v>台北市大同區歸綏街182號</v>
      </c>
      <c r="D132" s="1" t="s">
        <v>1398</v>
      </c>
      <c r="E132" s="1" t="s">
        <v>869</v>
      </c>
      <c r="F132" s="1" t="s">
        <v>870</v>
      </c>
      <c r="G132" s="1" t="s">
        <v>596</v>
      </c>
      <c r="H132" s="1" t="s">
        <v>617</v>
      </c>
      <c r="I132" s="1" t="s">
        <v>591</v>
      </c>
      <c r="J132" s="1" t="s">
        <v>611</v>
      </c>
      <c r="K132" s="1" t="s">
        <v>595</v>
      </c>
      <c r="L132">
        <v>8.8000000000000007</v>
      </c>
    </row>
    <row r="133" spans="1:12" x14ac:dyDescent="0.25">
      <c r="A133" s="1" t="s">
        <v>574</v>
      </c>
      <c r="B133" s="1" t="s">
        <v>151</v>
      </c>
      <c r="C133" s="1" t="str">
        <f>VLOOKUP(B133,飯店地址!A:B,2,FALSE)</f>
        <v>台北市信義區信義路五段16號B1</v>
      </c>
      <c r="D133" s="1" t="s">
        <v>1398</v>
      </c>
      <c r="E133" s="1" t="s">
        <v>871</v>
      </c>
      <c r="F133" s="1" t="s">
        <v>872</v>
      </c>
      <c r="G133" s="1" t="s">
        <v>591</v>
      </c>
      <c r="H133" s="1" t="s">
        <v>585</v>
      </c>
      <c r="I133" s="1" t="s">
        <v>610</v>
      </c>
      <c r="J133" s="1" t="s">
        <v>635</v>
      </c>
      <c r="K133" s="1" t="s">
        <v>578</v>
      </c>
      <c r="L133">
        <v>8.4</v>
      </c>
    </row>
    <row r="134" spans="1:12" x14ac:dyDescent="0.25">
      <c r="A134" s="1" t="s">
        <v>574</v>
      </c>
      <c r="B134" s="1" t="s">
        <v>152</v>
      </c>
      <c r="C134" s="1" t="str">
        <f>VLOOKUP(B134,飯店地址!A:B,2,FALSE)</f>
        <v>台北市北投區幽雅路18號</v>
      </c>
      <c r="D134" s="1" t="s">
        <v>1398</v>
      </c>
      <c r="E134" s="1" t="s">
        <v>576</v>
      </c>
      <c r="F134" s="1" t="s">
        <v>1435</v>
      </c>
      <c r="G134" s="1" t="s">
        <v>611</v>
      </c>
      <c r="H134" s="1" t="s">
        <v>591</v>
      </c>
      <c r="I134" s="1" t="s">
        <v>626</v>
      </c>
      <c r="J134" s="1" t="s">
        <v>583</v>
      </c>
      <c r="K134" s="1" t="s">
        <v>600</v>
      </c>
      <c r="L134">
        <v>7.8</v>
      </c>
    </row>
    <row r="135" spans="1:12" x14ac:dyDescent="0.25">
      <c r="A135" s="1" t="s">
        <v>574</v>
      </c>
      <c r="B135" s="1" t="s">
        <v>153</v>
      </c>
      <c r="C135" s="1" t="str">
        <f>VLOOKUP(B135,飯店地址!A:B,2,FALSE)</f>
        <v>台北市士林區天玉街38巷14號</v>
      </c>
      <c r="D135" s="1" t="s">
        <v>1398</v>
      </c>
      <c r="E135" s="1" t="s">
        <v>973</v>
      </c>
      <c r="F135" s="1" t="s">
        <v>1267</v>
      </c>
      <c r="G135" s="1" t="s">
        <v>608</v>
      </c>
      <c r="H135" s="1" t="s">
        <v>578</v>
      </c>
      <c r="I135" s="1" t="s">
        <v>584</v>
      </c>
      <c r="J135" s="1" t="s">
        <v>609</v>
      </c>
      <c r="K135" s="1" t="s">
        <v>603</v>
      </c>
      <c r="L135">
        <v>8.1</v>
      </c>
    </row>
    <row r="136" spans="1:12" x14ac:dyDescent="0.25">
      <c r="A136" s="1" t="s">
        <v>574</v>
      </c>
      <c r="B136" s="1" t="s">
        <v>154</v>
      </c>
      <c r="C136" s="1" t="str">
        <f>VLOOKUP(B136,飯店地址!A:B,2,FALSE)</f>
        <v>台北市中山區松江路61-1號</v>
      </c>
      <c r="D136" s="1" t="s">
        <v>1398</v>
      </c>
      <c r="E136" s="1" t="s">
        <v>875</v>
      </c>
      <c r="F136" s="1" t="s">
        <v>698</v>
      </c>
      <c r="G136" s="1" t="s">
        <v>595</v>
      </c>
      <c r="H136" s="1" t="s">
        <v>619</v>
      </c>
      <c r="I136" s="1" t="s">
        <v>595</v>
      </c>
      <c r="J136" s="1" t="s">
        <v>585</v>
      </c>
      <c r="K136" s="1" t="s">
        <v>617</v>
      </c>
      <c r="L136">
        <v>9.1</v>
      </c>
    </row>
    <row r="137" spans="1:12" x14ac:dyDescent="0.25">
      <c r="A137" s="1" t="s">
        <v>574</v>
      </c>
      <c r="B137" s="1" t="s">
        <v>155</v>
      </c>
      <c r="C137" s="1" t="str">
        <f>VLOOKUP(B137,飯店地址!A:B,2,FALSE)</f>
        <v>台北市中山區中山北路二段11巷1號</v>
      </c>
      <c r="D137" s="1" t="s">
        <v>1398</v>
      </c>
      <c r="E137" s="1" t="s">
        <v>876</v>
      </c>
      <c r="F137" s="1" t="s">
        <v>1436</v>
      </c>
      <c r="G137" s="1" t="s">
        <v>837</v>
      </c>
      <c r="H137" s="1" t="s">
        <v>603</v>
      </c>
      <c r="I137" s="1" t="s">
        <v>595</v>
      </c>
      <c r="J137" s="1" t="s">
        <v>605</v>
      </c>
      <c r="K137" s="1" t="s">
        <v>582</v>
      </c>
      <c r="L137">
        <v>7.7</v>
      </c>
    </row>
    <row r="138" spans="1:12" x14ac:dyDescent="0.25">
      <c r="A138" s="1" t="s">
        <v>574</v>
      </c>
      <c r="B138" s="1" t="s">
        <v>156</v>
      </c>
      <c r="C138" s="1" t="str">
        <f>VLOOKUP(B138,飯店地址!A:B,2,FALSE)</f>
        <v>台北市大安區敦化南路二段238號</v>
      </c>
      <c r="D138" s="1" t="s">
        <v>1398</v>
      </c>
      <c r="E138" s="1" t="s">
        <v>878</v>
      </c>
      <c r="F138" s="1" t="s">
        <v>1437</v>
      </c>
      <c r="G138" s="1" t="s">
        <v>585</v>
      </c>
      <c r="H138" s="1" t="s">
        <v>579</v>
      </c>
      <c r="I138" s="1" t="s">
        <v>608</v>
      </c>
      <c r="J138" s="1" t="s">
        <v>591</v>
      </c>
      <c r="K138" s="1" t="s">
        <v>582</v>
      </c>
      <c r="L138">
        <v>8.5</v>
      </c>
    </row>
    <row r="139" spans="1:12" x14ac:dyDescent="0.25">
      <c r="A139" s="1" t="s">
        <v>574</v>
      </c>
      <c r="B139" s="1" t="s">
        <v>157</v>
      </c>
      <c r="C139" s="1" t="str">
        <f>VLOOKUP(B139,飯店地址!A:B,2,FALSE)</f>
        <v>台北市中山區中山北路二段181號</v>
      </c>
      <c r="D139" s="1" t="s">
        <v>1398</v>
      </c>
      <c r="E139" s="1" t="s">
        <v>601</v>
      </c>
      <c r="F139" s="1" t="s">
        <v>881</v>
      </c>
      <c r="G139" s="1" t="s">
        <v>605</v>
      </c>
      <c r="H139" s="1" t="s">
        <v>600</v>
      </c>
      <c r="I139" s="1" t="s">
        <v>582</v>
      </c>
      <c r="J139" s="1" t="s">
        <v>624</v>
      </c>
      <c r="K139" s="1" t="s">
        <v>603</v>
      </c>
      <c r="L139">
        <v>8</v>
      </c>
    </row>
    <row r="140" spans="1:12" x14ac:dyDescent="0.25">
      <c r="A140" s="1" t="s">
        <v>574</v>
      </c>
      <c r="B140" s="1" t="s">
        <v>158</v>
      </c>
      <c r="C140" s="1" t="str">
        <f>VLOOKUP(B140,飯店地址!A:B,2,FALSE)</f>
        <v>台北市萬華區中華路一段41號13樓</v>
      </c>
      <c r="D140" s="1" t="s">
        <v>1398</v>
      </c>
      <c r="E140" s="1" t="s">
        <v>670</v>
      </c>
      <c r="F140" s="1" t="s">
        <v>891</v>
      </c>
      <c r="G140" s="1" t="s">
        <v>608</v>
      </c>
      <c r="H140" s="1" t="s">
        <v>603</v>
      </c>
      <c r="I140" s="1" t="s">
        <v>577</v>
      </c>
      <c r="J140" s="1" t="s">
        <v>609</v>
      </c>
      <c r="K140" s="1" t="s">
        <v>578</v>
      </c>
      <c r="L140">
        <v>8.4</v>
      </c>
    </row>
    <row r="141" spans="1:12" x14ac:dyDescent="0.25">
      <c r="A141" s="1" t="s">
        <v>574</v>
      </c>
      <c r="B141" s="1" t="s">
        <v>159</v>
      </c>
      <c r="C141" s="1" t="str">
        <f>VLOOKUP(B141,飯店地址!A:B,2,FALSE)</f>
        <v>台北市大安區忠孝東路四段180號</v>
      </c>
      <c r="D141" s="1" t="s">
        <v>1398</v>
      </c>
      <c r="E141" s="1" t="s">
        <v>875</v>
      </c>
      <c r="F141" s="1" t="s">
        <v>883</v>
      </c>
      <c r="G141" s="1" t="s">
        <v>582</v>
      </c>
      <c r="H141" s="1" t="s">
        <v>617</v>
      </c>
      <c r="I141" s="1" t="s">
        <v>596</v>
      </c>
      <c r="J141" s="1" t="s">
        <v>600</v>
      </c>
      <c r="K141" s="1" t="s">
        <v>579</v>
      </c>
      <c r="L141">
        <v>8.9</v>
      </c>
    </row>
    <row r="142" spans="1:12" x14ac:dyDescent="0.25">
      <c r="A142" s="1" t="s">
        <v>574</v>
      </c>
      <c r="B142" s="1" t="s">
        <v>160</v>
      </c>
      <c r="C142" s="1" t="str">
        <f>VLOOKUP(B142,飯店地址!A:B,2,FALSE)</f>
        <v>台北市南港區玉成街149號</v>
      </c>
      <c r="D142" s="1" t="s">
        <v>1398</v>
      </c>
      <c r="E142" s="1" t="s">
        <v>1438</v>
      </c>
      <c r="F142" s="1" t="s">
        <v>1439</v>
      </c>
      <c r="G142" s="1" t="s">
        <v>582</v>
      </c>
      <c r="H142" s="1" t="s">
        <v>579</v>
      </c>
      <c r="I142" s="1" t="s">
        <v>595</v>
      </c>
      <c r="J142" s="1" t="s">
        <v>611</v>
      </c>
      <c r="K142" s="1" t="s">
        <v>578</v>
      </c>
      <c r="L142">
        <v>8.6999999999999993</v>
      </c>
    </row>
    <row r="143" spans="1:12" x14ac:dyDescent="0.25">
      <c r="A143" s="1" t="s">
        <v>574</v>
      </c>
      <c r="B143" s="1" t="s">
        <v>161</v>
      </c>
      <c r="C143" s="1" t="str">
        <f>VLOOKUP(B143,飯店地址!A:B,2,FALSE)</f>
        <v>台北市中山區南京東路3段8號</v>
      </c>
      <c r="D143" s="1" t="s">
        <v>1398</v>
      </c>
      <c r="E143" s="1" t="s">
        <v>1440</v>
      </c>
      <c r="F143" s="1" t="s">
        <v>1441</v>
      </c>
      <c r="G143" s="1" t="s">
        <v>582</v>
      </c>
      <c r="H143" s="1" t="s">
        <v>617</v>
      </c>
      <c r="I143" s="1" t="s">
        <v>582</v>
      </c>
      <c r="J143" s="1" t="s">
        <v>608</v>
      </c>
      <c r="K143" s="1" t="s">
        <v>585</v>
      </c>
      <c r="L143">
        <v>8.6999999999999993</v>
      </c>
    </row>
    <row r="144" spans="1:12" x14ac:dyDescent="0.25">
      <c r="A144" s="1" t="s">
        <v>574</v>
      </c>
      <c r="B144" s="1" t="s">
        <v>162</v>
      </c>
      <c r="C144" s="1" t="str">
        <f>VLOOKUP(B144,飯店地址!A:B,2,FALSE)</f>
        <v>台北市南港區忠孝東路7段528號</v>
      </c>
      <c r="D144" s="1" t="s">
        <v>1398</v>
      </c>
      <c r="E144" s="1" t="s">
        <v>719</v>
      </c>
      <c r="F144" s="1" t="s">
        <v>1271</v>
      </c>
      <c r="G144" s="1" t="s">
        <v>585</v>
      </c>
      <c r="H144" s="1" t="s">
        <v>617</v>
      </c>
      <c r="I144" s="1" t="s">
        <v>578</v>
      </c>
      <c r="J144" s="1" t="s">
        <v>600</v>
      </c>
      <c r="K144" s="1" t="s">
        <v>590</v>
      </c>
      <c r="L144">
        <v>8.6</v>
      </c>
    </row>
    <row r="145" spans="1:12" x14ac:dyDescent="0.25">
      <c r="A145" s="1" t="s">
        <v>574</v>
      </c>
      <c r="B145" s="1" t="s">
        <v>163</v>
      </c>
      <c r="C145" s="1" t="str">
        <f>VLOOKUP(B145,飯店地址!A:B,2,FALSE)</f>
        <v>台北市中山區建國北路一段140號</v>
      </c>
      <c r="D145" s="1" t="s">
        <v>1398</v>
      </c>
      <c r="E145" s="1" t="s">
        <v>1272</v>
      </c>
      <c r="F145" s="1" t="s">
        <v>883</v>
      </c>
      <c r="G145" s="1" t="s">
        <v>578</v>
      </c>
      <c r="H145" s="1" t="s">
        <v>585</v>
      </c>
      <c r="I145" s="1" t="s">
        <v>608</v>
      </c>
      <c r="J145" s="1" t="s">
        <v>609</v>
      </c>
      <c r="K145" s="1" t="s">
        <v>590</v>
      </c>
      <c r="L145">
        <v>8.4</v>
      </c>
    </row>
    <row r="146" spans="1:12" x14ac:dyDescent="0.25">
      <c r="A146" s="1" t="s">
        <v>574</v>
      </c>
      <c r="B146" s="1" t="s">
        <v>164</v>
      </c>
      <c r="C146" s="1" t="str">
        <f>VLOOKUP(B146,飯店地址!A:B,2,FALSE)</f>
        <v>台北市中山區南京東路2段163號</v>
      </c>
      <c r="D146" s="1" t="s">
        <v>1398</v>
      </c>
      <c r="E146" s="1" t="s">
        <v>1148</v>
      </c>
      <c r="F146" s="1" t="s">
        <v>1413</v>
      </c>
      <c r="G146" s="1" t="s">
        <v>591</v>
      </c>
      <c r="H146" s="1" t="s">
        <v>590</v>
      </c>
      <c r="I146" s="1" t="s">
        <v>585</v>
      </c>
      <c r="J146" s="1" t="s">
        <v>583</v>
      </c>
      <c r="K146" s="1" t="s">
        <v>582</v>
      </c>
      <c r="L146">
        <v>8.3000000000000007</v>
      </c>
    </row>
    <row r="147" spans="1:12" x14ac:dyDescent="0.25">
      <c r="A147" s="1" t="s">
        <v>574</v>
      </c>
      <c r="B147" s="1" t="s">
        <v>165</v>
      </c>
      <c r="C147" s="1" t="str">
        <f>VLOOKUP(B147,飯店地址!A:B,2,FALSE)</f>
        <v>台北市大同區南京西路163號4-2樓</v>
      </c>
      <c r="D147" s="1" t="s">
        <v>1398</v>
      </c>
      <c r="E147" s="1" t="s">
        <v>601</v>
      </c>
      <c r="F147" s="1" t="s">
        <v>870</v>
      </c>
      <c r="G147" s="1" t="s">
        <v>583</v>
      </c>
      <c r="H147" s="1" t="s">
        <v>578</v>
      </c>
      <c r="I147" s="1" t="s">
        <v>584</v>
      </c>
      <c r="J147" s="1" t="s">
        <v>605</v>
      </c>
      <c r="K147" s="1" t="s">
        <v>578</v>
      </c>
      <c r="L147">
        <v>8</v>
      </c>
    </row>
    <row r="148" spans="1:12" x14ac:dyDescent="0.25">
      <c r="A148" s="1" t="s">
        <v>574</v>
      </c>
      <c r="B148" s="1" t="s">
        <v>166</v>
      </c>
      <c r="C148" s="1" t="str">
        <f>VLOOKUP(B148,飯店地址!A:B,2,FALSE)</f>
        <v>台北市中山區林森北路133巷8號</v>
      </c>
      <c r="D148" s="1" t="s">
        <v>1398</v>
      </c>
      <c r="E148" s="1" t="s">
        <v>893</v>
      </c>
      <c r="F148" s="1" t="s">
        <v>1275</v>
      </c>
      <c r="G148" s="1" t="s">
        <v>591</v>
      </c>
      <c r="H148" s="1" t="s">
        <v>608</v>
      </c>
      <c r="I148" s="1" t="s">
        <v>591</v>
      </c>
      <c r="J148" s="1" t="s">
        <v>605</v>
      </c>
      <c r="K148" s="1" t="s">
        <v>578</v>
      </c>
      <c r="L148">
        <v>8.1</v>
      </c>
    </row>
    <row r="149" spans="1:12" x14ac:dyDescent="0.25">
      <c r="A149" s="1" t="s">
        <v>574</v>
      </c>
      <c r="B149" s="1" t="s">
        <v>167</v>
      </c>
      <c r="C149" s="1" t="str">
        <f>VLOOKUP(B149,飯店地址!A:B,2,FALSE)</f>
        <v>台北市大安區新生南路一段103巷37號</v>
      </c>
      <c r="D149" s="1" t="s">
        <v>1398</v>
      </c>
      <c r="E149" s="1" t="s">
        <v>798</v>
      </c>
      <c r="F149" s="1" t="s">
        <v>815</v>
      </c>
      <c r="G149" s="1" t="s">
        <v>579</v>
      </c>
      <c r="H149" s="1" t="s">
        <v>617</v>
      </c>
      <c r="I149" s="1" t="s">
        <v>590</v>
      </c>
      <c r="J149" s="1" t="s">
        <v>600</v>
      </c>
      <c r="K149" s="1" t="s">
        <v>585</v>
      </c>
      <c r="L149">
        <v>8.6999999999999993</v>
      </c>
    </row>
    <row r="150" spans="1:12" x14ac:dyDescent="0.25">
      <c r="A150" s="1" t="s">
        <v>574</v>
      </c>
      <c r="B150" s="1" t="s">
        <v>168</v>
      </c>
      <c r="C150" s="1" t="str">
        <f>VLOOKUP(B150,飯店地址!A:B,2,FALSE)</f>
        <v>台北市中正區懷寧街5-1號</v>
      </c>
      <c r="D150" s="1" t="s">
        <v>1398</v>
      </c>
      <c r="E150" s="1" t="s">
        <v>895</v>
      </c>
      <c r="F150" s="1" t="s">
        <v>1365</v>
      </c>
      <c r="G150" s="1" t="s">
        <v>626</v>
      </c>
      <c r="H150" s="1" t="s">
        <v>614</v>
      </c>
      <c r="I150" s="1" t="s">
        <v>617</v>
      </c>
      <c r="J150" s="1" t="s">
        <v>646</v>
      </c>
      <c r="K150" s="1" t="s">
        <v>609</v>
      </c>
      <c r="L150">
        <v>7.6</v>
      </c>
    </row>
    <row r="151" spans="1:12" x14ac:dyDescent="0.25">
      <c r="A151" s="1" t="s">
        <v>574</v>
      </c>
      <c r="B151" s="1" t="s">
        <v>169</v>
      </c>
      <c r="C151" s="1" t="str">
        <f>VLOOKUP(B151,飯店地址!A:B,2,FALSE)</f>
        <v>台北市北投區光明路281號</v>
      </c>
      <c r="D151" s="1" t="s">
        <v>1398</v>
      </c>
      <c r="E151" s="1" t="s">
        <v>897</v>
      </c>
      <c r="F151" s="1" t="s">
        <v>858</v>
      </c>
      <c r="G151" s="1" t="s">
        <v>583</v>
      </c>
      <c r="H151" s="1" t="s">
        <v>600</v>
      </c>
      <c r="I151" s="1" t="s">
        <v>585</v>
      </c>
      <c r="J151" s="1" t="s">
        <v>584</v>
      </c>
      <c r="K151" s="1" t="s">
        <v>603</v>
      </c>
      <c r="L151">
        <v>8.1</v>
      </c>
    </row>
    <row r="152" spans="1:12" x14ac:dyDescent="0.25">
      <c r="A152" s="1" t="s">
        <v>574</v>
      </c>
      <c r="B152" s="1" t="s">
        <v>170</v>
      </c>
      <c r="C152" s="1" t="str">
        <f>VLOOKUP(B152,飯店地址!A:B,2,FALSE)</f>
        <v>台北市中正區忠孝西路一段50號5F</v>
      </c>
      <c r="D152" s="1" t="s">
        <v>1398</v>
      </c>
      <c r="E152" s="1" t="s">
        <v>898</v>
      </c>
      <c r="F152" s="1" t="s">
        <v>1274</v>
      </c>
      <c r="G152" s="1" t="s">
        <v>608</v>
      </c>
      <c r="H152" s="1" t="s">
        <v>590</v>
      </c>
      <c r="I152" s="1" t="s">
        <v>619</v>
      </c>
      <c r="J152" s="1" t="s">
        <v>609</v>
      </c>
      <c r="K152" s="1" t="s">
        <v>578</v>
      </c>
      <c r="L152">
        <v>8.5</v>
      </c>
    </row>
    <row r="153" spans="1:12" x14ac:dyDescent="0.25">
      <c r="A153" s="1" t="s">
        <v>574</v>
      </c>
      <c r="B153" s="1" t="s">
        <v>172</v>
      </c>
      <c r="C153" s="1" t="str">
        <f>VLOOKUP(B153,飯店地址!A:B,2,FALSE)</f>
        <v>台北市中山區長春路187號</v>
      </c>
      <c r="D153" s="1" t="s">
        <v>1398</v>
      </c>
      <c r="E153" s="1" t="s">
        <v>904</v>
      </c>
      <c r="F153" s="1" t="s">
        <v>905</v>
      </c>
      <c r="G153" s="1" t="s">
        <v>585</v>
      </c>
      <c r="H153" s="1" t="s">
        <v>590</v>
      </c>
      <c r="I153" s="1" t="s">
        <v>600</v>
      </c>
      <c r="J153" s="1" t="s">
        <v>591</v>
      </c>
      <c r="K153" s="1" t="s">
        <v>585</v>
      </c>
      <c r="L153">
        <v>8.4</v>
      </c>
    </row>
    <row r="154" spans="1:12" x14ac:dyDescent="0.25">
      <c r="A154" s="1" t="s">
        <v>574</v>
      </c>
      <c r="B154" s="1" t="s">
        <v>173</v>
      </c>
      <c r="C154" s="1" t="str">
        <f>VLOOKUP(B154,飯店地址!A:B,2,FALSE)</f>
        <v>台北市松山區市民大道六段67號</v>
      </c>
      <c r="D154" s="1" t="s">
        <v>1398</v>
      </c>
      <c r="E154" s="1" t="s">
        <v>622</v>
      </c>
      <c r="F154" s="1" t="s">
        <v>906</v>
      </c>
      <c r="G154" s="1" t="s">
        <v>614</v>
      </c>
      <c r="H154" s="1" t="s">
        <v>605</v>
      </c>
      <c r="I154" s="1" t="s">
        <v>603</v>
      </c>
      <c r="J154" s="1" t="s">
        <v>646</v>
      </c>
      <c r="K154" s="1" t="s">
        <v>583</v>
      </c>
      <c r="L154">
        <v>7.6</v>
      </c>
    </row>
    <row r="155" spans="1:12" x14ac:dyDescent="0.25">
      <c r="A155" s="1" t="s">
        <v>574</v>
      </c>
      <c r="B155" s="1" t="s">
        <v>174</v>
      </c>
      <c r="C155" s="1" t="str">
        <f>VLOOKUP(B155,飯店地址!A:B,2,FALSE)</f>
        <v>台北市中山區松江路97巷18號</v>
      </c>
      <c r="D155" s="1" t="s">
        <v>1398</v>
      </c>
      <c r="E155" s="1" t="s">
        <v>622</v>
      </c>
      <c r="F155" s="1" t="s">
        <v>1281</v>
      </c>
      <c r="G155" s="1" t="s">
        <v>605</v>
      </c>
      <c r="H155" s="1" t="s">
        <v>605</v>
      </c>
      <c r="I155" s="1" t="s">
        <v>590</v>
      </c>
      <c r="J155" s="1" t="s">
        <v>624</v>
      </c>
      <c r="K155" s="1" t="s">
        <v>591</v>
      </c>
      <c r="L155">
        <v>7.8</v>
      </c>
    </row>
    <row r="156" spans="1:12" x14ac:dyDescent="0.25">
      <c r="A156" s="1" t="s">
        <v>574</v>
      </c>
      <c r="B156" s="1" t="s">
        <v>176</v>
      </c>
      <c r="C156" s="1" t="str">
        <f>VLOOKUP(B156,飯店地址!A:B,2,FALSE)</f>
        <v>台北市中山區長春路62號6樓</v>
      </c>
      <c r="D156" s="1" t="s">
        <v>1398</v>
      </c>
      <c r="E156" s="1" t="s">
        <v>729</v>
      </c>
      <c r="F156" s="1" t="s">
        <v>637</v>
      </c>
      <c r="G156" s="1" t="s">
        <v>611</v>
      </c>
      <c r="H156" s="1" t="s">
        <v>591</v>
      </c>
      <c r="I156" s="1" t="s">
        <v>605</v>
      </c>
      <c r="J156" s="1" t="s">
        <v>635</v>
      </c>
      <c r="K156" s="1" t="s">
        <v>608</v>
      </c>
      <c r="L156">
        <v>7.9</v>
      </c>
    </row>
    <row r="157" spans="1:12" x14ac:dyDescent="0.25">
      <c r="A157" s="1" t="s">
        <v>574</v>
      </c>
      <c r="B157" s="1" t="s">
        <v>177</v>
      </c>
      <c r="C157" s="1" t="str">
        <f>VLOOKUP(B157,飯店地址!A:B,2,FALSE)</f>
        <v>台北市中和區立德街299號</v>
      </c>
      <c r="D157" s="1" t="s">
        <v>1398</v>
      </c>
      <c r="E157" s="1" t="s">
        <v>665</v>
      </c>
      <c r="F157" s="1" t="s">
        <v>1152</v>
      </c>
      <c r="G157" s="1" t="s">
        <v>689</v>
      </c>
      <c r="H157" s="1" t="s">
        <v>605</v>
      </c>
      <c r="I157" s="1" t="s">
        <v>646</v>
      </c>
      <c r="J157" s="1" t="s">
        <v>609</v>
      </c>
      <c r="K157" s="1" t="s">
        <v>583</v>
      </c>
      <c r="L157">
        <v>8.1</v>
      </c>
    </row>
    <row r="158" spans="1:12" x14ac:dyDescent="0.25">
      <c r="A158" s="1" t="s">
        <v>574</v>
      </c>
      <c r="B158" s="1" t="s">
        <v>178</v>
      </c>
      <c r="C158" s="1" t="str">
        <f>VLOOKUP(B158,飯店地址!A:B,2,FALSE)</f>
        <v>台北市中正區重慶南路一段1號2樓</v>
      </c>
      <c r="D158" s="1" t="s">
        <v>1398</v>
      </c>
      <c r="E158" s="1" t="s">
        <v>601</v>
      </c>
      <c r="F158" s="1" t="s">
        <v>1425</v>
      </c>
      <c r="G158" s="1" t="s">
        <v>579</v>
      </c>
      <c r="H158" s="1" t="s">
        <v>603</v>
      </c>
      <c r="I158" s="1" t="s">
        <v>617</v>
      </c>
      <c r="J158" s="1" t="s">
        <v>635</v>
      </c>
      <c r="K158" s="1" t="s">
        <v>608</v>
      </c>
      <c r="L158">
        <v>8.5</v>
      </c>
    </row>
    <row r="159" spans="1:12" x14ac:dyDescent="0.25">
      <c r="A159" s="1" t="s">
        <v>574</v>
      </c>
      <c r="B159" s="1" t="s">
        <v>179</v>
      </c>
      <c r="C159" s="1" t="str">
        <f>VLOOKUP(B159,飯店地址!A:B,2,FALSE)</f>
        <v>台北市中山區中山北路一段105巷12-6號</v>
      </c>
      <c r="D159" s="1" t="s">
        <v>1398</v>
      </c>
      <c r="E159" s="1" t="s">
        <v>601</v>
      </c>
      <c r="F159" s="1" t="s">
        <v>901</v>
      </c>
      <c r="G159" s="1" t="s">
        <v>603</v>
      </c>
      <c r="H159" s="1" t="s">
        <v>603</v>
      </c>
      <c r="I159" s="1" t="s">
        <v>578</v>
      </c>
      <c r="J159" s="1" t="s">
        <v>584</v>
      </c>
      <c r="K159" s="1" t="s">
        <v>611</v>
      </c>
      <c r="L159">
        <v>8.1999999999999993</v>
      </c>
    </row>
    <row r="160" spans="1:12" x14ac:dyDescent="0.25">
      <c r="A160" s="1" t="s">
        <v>574</v>
      </c>
      <c r="B160" s="1" t="s">
        <v>180</v>
      </c>
      <c r="C160" s="1" t="str">
        <f>VLOOKUP(B160,飯店地址!A:B,2,FALSE)</f>
        <v>台北市中正區館前路8號11樓</v>
      </c>
      <c r="D160" s="1" t="s">
        <v>1398</v>
      </c>
      <c r="E160" s="1" t="s">
        <v>822</v>
      </c>
      <c r="F160" s="1" t="s">
        <v>1415</v>
      </c>
      <c r="G160" s="1" t="s">
        <v>603</v>
      </c>
      <c r="H160" s="1" t="s">
        <v>590</v>
      </c>
      <c r="I160" s="1" t="s">
        <v>599</v>
      </c>
      <c r="J160" s="1" t="s">
        <v>609</v>
      </c>
      <c r="K160" s="1" t="s">
        <v>585</v>
      </c>
      <c r="L160">
        <v>8.5</v>
      </c>
    </row>
    <row r="161" spans="1:12" x14ac:dyDescent="0.25">
      <c r="A161" s="1" t="s">
        <v>574</v>
      </c>
      <c r="B161" s="1" t="s">
        <v>181</v>
      </c>
      <c r="C161" s="1" t="str">
        <f>VLOOKUP(B161,飯店地址!A:B,2,FALSE)</f>
        <v>台北市中正區忠孝東路二段89號3樓</v>
      </c>
      <c r="D161" s="1" t="s">
        <v>1398</v>
      </c>
      <c r="E161" s="1" t="s">
        <v>914</v>
      </c>
      <c r="F161" s="1" t="s">
        <v>1442</v>
      </c>
      <c r="G161" s="1" t="s">
        <v>689</v>
      </c>
      <c r="H161" s="1" t="s">
        <v>916</v>
      </c>
      <c r="I161" s="1" t="s">
        <v>916</v>
      </c>
      <c r="J161" s="1" t="s">
        <v>577</v>
      </c>
      <c r="K161" s="1" t="s">
        <v>619</v>
      </c>
      <c r="L161">
        <v>9.6</v>
      </c>
    </row>
    <row r="162" spans="1:12" x14ac:dyDescent="0.25">
      <c r="A162" s="1" t="s">
        <v>574</v>
      </c>
      <c r="B162" s="1" t="s">
        <v>182</v>
      </c>
      <c r="C162" s="1" t="str">
        <f>VLOOKUP(B162,飯店地址!A:B,2,FALSE)</f>
        <v>台北市大安區忠孝東路四段172號</v>
      </c>
      <c r="D162" s="1" t="s">
        <v>1398</v>
      </c>
      <c r="E162" s="1" t="s">
        <v>668</v>
      </c>
      <c r="F162" s="1" t="s">
        <v>1159</v>
      </c>
      <c r="G162" s="1" t="s">
        <v>577</v>
      </c>
      <c r="H162" s="1" t="s">
        <v>603</v>
      </c>
      <c r="I162" s="1" t="s">
        <v>619</v>
      </c>
      <c r="J162" s="1" t="s">
        <v>635</v>
      </c>
      <c r="K162" s="1" t="s">
        <v>591</v>
      </c>
      <c r="L162">
        <v>8.6</v>
      </c>
    </row>
    <row r="163" spans="1:12" x14ac:dyDescent="0.25">
      <c r="A163" s="1" t="s">
        <v>574</v>
      </c>
      <c r="B163" s="1" t="s">
        <v>183</v>
      </c>
      <c r="C163" s="1" t="str">
        <f>VLOOKUP(B163,飯店地址!A:B,2,FALSE)</f>
        <v>台北市中山區南京東路一段128號</v>
      </c>
      <c r="D163" s="1" t="s">
        <v>1398</v>
      </c>
      <c r="E163" s="1" t="s">
        <v>601</v>
      </c>
      <c r="F163" s="1" t="s">
        <v>1443</v>
      </c>
      <c r="G163" s="1" t="s">
        <v>619</v>
      </c>
      <c r="H163" s="1" t="s">
        <v>610</v>
      </c>
      <c r="I163" s="1" t="s">
        <v>582</v>
      </c>
      <c r="J163" s="1" t="s">
        <v>579</v>
      </c>
      <c r="K163" s="1" t="s">
        <v>610</v>
      </c>
      <c r="L163">
        <v>9.1999999999999993</v>
      </c>
    </row>
    <row r="164" spans="1:12" x14ac:dyDescent="0.25">
      <c r="A164" s="1" t="s">
        <v>574</v>
      </c>
      <c r="B164" s="1" t="s">
        <v>184</v>
      </c>
      <c r="C164" s="1" t="str">
        <f>VLOOKUP(B164,飯店地址!A:B,2,FALSE)</f>
        <v>台北市信義區和平東路三段139號</v>
      </c>
      <c r="D164" s="1" t="s">
        <v>1398</v>
      </c>
      <c r="E164" s="1" t="s">
        <v>620</v>
      </c>
      <c r="F164" s="1" t="s">
        <v>956</v>
      </c>
      <c r="G164" s="1" t="s">
        <v>638</v>
      </c>
      <c r="H164" s="1" t="s">
        <v>693</v>
      </c>
      <c r="I164" s="1" t="s">
        <v>583</v>
      </c>
      <c r="J164" s="1" t="s">
        <v>921</v>
      </c>
      <c r="K164" s="1" t="s">
        <v>630</v>
      </c>
      <c r="L164">
        <v>6.7</v>
      </c>
    </row>
    <row r="165" spans="1:12" x14ac:dyDescent="0.25">
      <c r="A165" s="1" t="s">
        <v>574</v>
      </c>
      <c r="B165" s="1" t="s">
        <v>185</v>
      </c>
      <c r="C165" s="1" t="str">
        <f>VLOOKUP(B165,飯店地址!A:B,2,FALSE)</f>
        <v>台北市中山區南京東路一段118號</v>
      </c>
      <c r="D165" s="1" t="s">
        <v>1398</v>
      </c>
      <c r="E165" s="1" t="s">
        <v>622</v>
      </c>
      <c r="F165" s="1" t="s">
        <v>922</v>
      </c>
      <c r="G165" s="1" t="s">
        <v>584</v>
      </c>
      <c r="H165" s="1" t="s">
        <v>605</v>
      </c>
      <c r="I165" s="1" t="s">
        <v>603</v>
      </c>
      <c r="J165" s="1" t="s">
        <v>624</v>
      </c>
      <c r="K165" s="1" t="s">
        <v>603</v>
      </c>
      <c r="L165">
        <v>7.7</v>
      </c>
    </row>
    <row r="166" spans="1:12" x14ac:dyDescent="0.25">
      <c r="A166" s="1" t="s">
        <v>574</v>
      </c>
      <c r="B166" s="1" t="s">
        <v>186</v>
      </c>
      <c r="C166" s="1" t="str">
        <f>VLOOKUP(B166,飯店地址!A:B,2,FALSE)</f>
        <v>台北市大安區光復南路200號</v>
      </c>
      <c r="D166" s="1" t="s">
        <v>1398</v>
      </c>
      <c r="E166" s="1" t="s">
        <v>853</v>
      </c>
      <c r="F166" s="1" t="s">
        <v>1444</v>
      </c>
      <c r="G166" s="1" t="s">
        <v>591</v>
      </c>
      <c r="H166" s="1" t="s">
        <v>600</v>
      </c>
      <c r="I166" s="1" t="s">
        <v>595</v>
      </c>
      <c r="J166" s="1" t="s">
        <v>614</v>
      </c>
      <c r="K166" s="1" t="s">
        <v>608</v>
      </c>
      <c r="L166">
        <v>8.1999999999999993</v>
      </c>
    </row>
    <row r="167" spans="1:12" x14ac:dyDescent="0.25">
      <c r="A167" s="1" t="s">
        <v>574</v>
      </c>
      <c r="B167" s="1" t="s">
        <v>187</v>
      </c>
      <c r="C167" s="1" t="str">
        <f>VLOOKUP(B167,飯店地址!A:B,2,FALSE)</f>
        <v>台北市士林區小西街48號2F</v>
      </c>
      <c r="D167" s="1" t="s">
        <v>1398</v>
      </c>
      <c r="E167" s="1" t="s">
        <v>601</v>
      </c>
      <c r="F167" s="1" t="s">
        <v>1282</v>
      </c>
      <c r="G167" s="1" t="s">
        <v>608</v>
      </c>
      <c r="H167" s="1" t="s">
        <v>585</v>
      </c>
      <c r="I167" s="1" t="s">
        <v>577</v>
      </c>
      <c r="J167" s="1" t="s">
        <v>591</v>
      </c>
      <c r="K167" s="1" t="s">
        <v>578</v>
      </c>
      <c r="L167">
        <v>8.5</v>
      </c>
    </row>
    <row r="168" spans="1:12" x14ac:dyDescent="0.25">
      <c r="A168" s="1" t="s">
        <v>574</v>
      </c>
      <c r="B168" s="1" t="s">
        <v>188</v>
      </c>
      <c r="C168" s="1" t="str">
        <f>VLOOKUP(B168,飯店地址!A:B,2,FALSE)</f>
        <v>台北市中山區長春路246號</v>
      </c>
      <c r="D168" s="1" t="s">
        <v>1398</v>
      </c>
      <c r="E168" s="1" t="s">
        <v>925</v>
      </c>
      <c r="F168" s="1" t="s">
        <v>926</v>
      </c>
      <c r="G168" s="1" t="s">
        <v>927</v>
      </c>
      <c r="H168" s="1" t="s">
        <v>693</v>
      </c>
      <c r="I168" s="1" t="s">
        <v>646</v>
      </c>
      <c r="J168" s="1" t="s">
        <v>825</v>
      </c>
      <c r="K168" s="1" t="s">
        <v>605</v>
      </c>
      <c r="L168">
        <v>6.2</v>
      </c>
    </row>
    <row r="169" spans="1:12" x14ac:dyDescent="0.25">
      <c r="A169" s="1" t="s">
        <v>574</v>
      </c>
      <c r="B169" s="1" t="s">
        <v>189</v>
      </c>
      <c r="C169" s="1" t="str">
        <f>VLOOKUP(B169,飯店地址!A:B,2,FALSE)</f>
        <v>台北市士林區承德路四段318號</v>
      </c>
      <c r="D169" s="1" t="s">
        <v>1398</v>
      </c>
      <c r="E169" s="1" t="s">
        <v>670</v>
      </c>
      <c r="F169" s="1" t="s">
        <v>1165</v>
      </c>
      <c r="G169" s="1" t="s">
        <v>595</v>
      </c>
      <c r="H169" s="1" t="s">
        <v>599</v>
      </c>
      <c r="I169" s="1" t="s">
        <v>603</v>
      </c>
      <c r="J169" s="1" t="s">
        <v>585</v>
      </c>
      <c r="K169" s="1" t="s">
        <v>579</v>
      </c>
      <c r="L169">
        <v>8.9</v>
      </c>
    </row>
    <row r="170" spans="1:12" x14ac:dyDescent="0.25">
      <c r="A170" s="1" t="s">
        <v>574</v>
      </c>
      <c r="B170" s="1" t="s">
        <v>190</v>
      </c>
      <c r="C170" s="1" t="str">
        <f>VLOOKUP(B170,飯店地址!A:B,2,FALSE)</f>
        <v>台北市松山區長安東路二段219號12F</v>
      </c>
      <c r="D170" s="1" t="s">
        <v>1398</v>
      </c>
      <c r="E170" s="1" t="s">
        <v>1166</v>
      </c>
      <c r="F170" s="1" t="s">
        <v>957</v>
      </c>
      <c r="G170" s="1" t="s">
        <v>590</v>
      </c>
      <c r="H170" s="1" t="s">
        <v>590</v>
      </c>
      <c r="I170" s="1" t="s">
        <v>590</v>
      </c>
      <c r="J170" s="1" t="s">
        <v>583</v>
      </c>
      <c r="K170" s="1" t="s">
        <v>579</v>
      </c>
      <c r="L170">
        <v>8.5</v>
      </c>
    </row>
    <row r="171" spans="1:12" x14ac:dyDescent="0.25">
      <c r="A171" s="1" t="s">
        <v>574</v>
      </c>
      <c r="B171" s="1" t="s">
        <v>191</v>
      </c>
      <c r="C171" s="1" t="str">
        <f>VLOOKUP(B171,飯店地址!A:B,2,FALSE)</f>
        <v>台北市萬華區中華路一段41號</v>
      </c>
      <c r="D171" s="1" t="s">
        <v>1398</v>
      </c>
      <c r="E171" s="1" t="s">
        <v>1167</v>
      </c>
      <c r="F171" s="1" t="s">
        <v>1445</v>
      </c>
      <c r="G171" s="1" t="s">
        <v>608</v>
      </c>
      <c r="H171" s="1" t="s">
        <v>582</v>
      </c>
      <c r="I171" s="1" t="s">
        <v>595</v>
      </c>
      <c r="J171" s="1" t="s">
        <v>608</v>
      </c>
      <c r="K171" s="1" t="s">
        <v>617</v>
      </c>
      <c r="L171">
        <v>8.6</v>
      </c>
    </row>
    <row r="172" spans="1:12" x14ac:dyDescent="0.25">
      <c r="A172" s="1" t="s">
        <v>574</v>
      </c>
      <c r="B172" s="1" t="s">
        <v>192</v>
      </c>
      <c r="C172" s="1" t="str">
        <f>VLOOKUP(B172,飯店地址!A:B,2,FALSE)</f>
        <v>台北市中正區鄭州路21巷12號2樓</v>
      </c>
      <c r="D172" s="1" t="s">
        <v>1398</v>
      </c>
      <c r="E172" s="1" t="s">
        <v>798</v>
      </c>
      <c r="F172" s="1" t="s">
        <v>1284</v>
      </c>
      <c r="G172" s="1" t="s">
        <v>608</v>
      </c>
      <c r="H172" s="1" t="s">
        <v>603</v>
      </c>
      <c r="I172" s="1" t="s">
        <v>579</v>
      </c>
      <c r="J172" s="1" t="s">
        <v>609</v>
      </c>
      <c r="K172" s="1" t="s">
        <v>577</v>
      </c>
      <c r="L172">
        <v>8.4</v>
      </c>
    </row>
    <row r="173" spans="1:12" x14ac:dyDescent="0.25">
      <c r="A173" s="1" t="s">
        <v>574</v>
      </c>
      <c r="B173" s="1" t="s">
        <v>193</v>
      </c>
      <c r="C173" s="1" t="str">
        <f>VLOOKUP(B173,飯店地址!A:B,2,FALSE)</f>
        <v>台北市中正區南陽街8號5樓</v>
      </c>
      <c r="D173" s="1" t="s">
        <v>1398</v>
      </c>
      <c r="E173" s="1" t="s">
        <v>1285</v>
      </c>
      <c r="F173" s="1" t="s">
        <v>1446</v>
      </c>
      <c r="G173" s="1" t="s">
        <v>611</v>
      </c>
      <c r="H173" s="1" t="s">
        <v>590</v>
      </c>
      <c r="I173" s="1" t="s">
        <v>619</v>
      </c>
      <c r="J173" s="1" t="s">
        <v>583</v>
      </c>
      <c r="K173" s="1" t="s">
        <v>579</v>
      </c>
      <c r="L173">
        <v>8.4</v>
      </c>
    </row>
    <row r="174" spans="1:12" x14ac:dyDescent="0.25">
      <c r="A174" s="1" t="s">
        <v>574</v>
      </c>
      <c r="B174" s="1" t="s">
        <v>194</v>
      </c>
      <c r="C174" s="1" t="str">
        <f>VLOOKUP(B174,飯店地址!A:B,2,FALSE)</f>
        <v>台北市中山區南京東路二段63號</v>
      </c>
      <c r="D174" s="1" t="s">
        <v>1398</v>
      </c>
      <c r="E174" s="1" t="s">
        <v>665</v>
      </c>
      <c r="F174" s="1" t="s">
        <v>1447</v>
      </c>
      <c r="G174" s="1" t="s">
        <v>638</v>
      </c>
      <c r="H174" s="1" t="s">
        <v>638</v>
      </c>
      <c r="I174" s="1" t="s">
        <v>608</v>
      </c>
      <c r="J174" s="1" t="s">
        <v>766</v>
      </c>
      <c r="K174" s="1" t="s">
        <v>626</v>
      </c>
      <c r="L174">
        <v>7.1</v>
      </c>
    </row>
    <row r="175" spans="1:12" x14ac:dyDescent="0.25">
      <c r="A175" s="1" t="s">
        <v>574</v>
      </c>
      <c r="B175" s="1" t="s">
        <v>195</v>
      </c>
      <c r="C175" s="1" t="str">
        <f>VLOOKUP(B175,飯店地址!A:B,2,FALSE)</f>
        <v>台北市大同區南京西路288號5樓</v>
      </c>
      <c r="D175" s="1" t="s">
        <v>1398</v>
      </c>
      <c r="E175" s="1" t="s">
        <v>650</v>
      </c>
      <c r="F175" s="1" t="s">
        <v>1065</v>
      </c>
      <c r="G175" s="1" t="s">
        <v>584</v>
      </c>
      <c r="H175" s="1" t="s">
        <v>609</v>
      </c>
      <c r="I175" s="1" t="s">
        <v>583</v>
      </c>
      <c r="J175" s="1" t="s">
        <v>604</v>
      </c>
      <c r="K175" s="1" t="s">
        <v>611</v>
      </c>
      <c r="L175">
        <v>7.6</v>
      </c>
    </row>
    <row r="176" spans="1:12" x14ac:dyDescent="0.25">
      <c r="A176" s="1" t="s">
        <v>574</v>
      </c>
      <c r="B176" s="1" t="s">
        <v>196</v>
      </c>
      <c r="C176" s="1" t="str">
        <f>VLOOKUP(B176,飯店地址!A:B,2,FALSE)</f>
        <v>台北市內湖區江南街55號</v>
      </c>
      <c r="D176" s="1" t="s">
        <v>1398</v>
      </c>
      <c r="E176" s="1" t="s">
        <v>853</v>
      </c>
      <c r="F176" s="1" t="s">
        <v>669</v>
      </c>
      <c r="G176" s="1" t="s">
        <v>577</v>
      </c>
      <c r="H176" s="1" t="s">
        <v>599</v>
      </c>
      <c r="I176" s="1" t="s">
        <v>579</v>
      </c>
      <c r="J176" s="1" t="s">
        <v>590</v>
      </c>
      <c r="K176" s="1" t="s">
        <v>577</v>
      </c>
      <c r="L176">
        <v>9</v>
      </c>
    </row>
    <row r="177" spans="1:12" x14ac:dyDescent="0.25">
      <c r="A177" s="1" t="s">
        <v>574</v>
      </c>
      <c r="B177" s="1" t="s">
        <v>197</v>
      </c>
      <c r="C177" s="1" t="str">
        <f>VLOOKUP(B177,飯店地址!A:B,2,FALSE)</f>
        <v>台北市大安區大安區忠孝東路三段8號</v>
      </c>
      <c r="D177" s="1" t="s">
        <v>1398</v>
      </c>
      <c r="E177" s="1" t="s">
        <v>907</v>
      </c>
      <c r="F177" s="1" t="s">
        <v>1448</v>
      </c>
      <c r="G177" s="1" t="s">
        <v>584</v>
      </c>
      <c r="H177" s="1" t="s">
        <v>609</v>
      </c>
      <c r="I177" s="1" t="s">
        <v>599</v>
      </c>
      <c r="J177" s="1" t="s">
        <v>624</v>
      </c>
      <c r="K177" s="1" t="s">
        <v>591</v>
      </c>
      <c r="L177">
        <v>7.9</v>
      </c>
    </row>
    <row r="178" spans="1:12" x14ac:dyDescent="0.25">
      <c r="A178" s="1" t="s">
        <v>574</v>
      </c>
      <c r="B178" s="1" t="s">
        <v>198</v>
      </c>
      <c r="C178" s="1" t="str">
        <f>VLOOKUP(B178,飯店地址!A:B,2,FALSE)</f>
        <v>台北萬華區中華路一段90號3樓</v>
      </c>
      <c r="D178" s="1" t="s">
        <v>1398</v>
      </c>
      <c r="E178" s="1" t="s">
        <v>665</v>
      </c>
      <c r="F178" s="1" t="s">
        <v>1173</v>
      </c>
      <c r="G178" s="1" t="s">
        <v>584</v>
      </c>
      <c r="H178" s="1" t="s">
        <v>635</v>
      </c>
      <c r="I178" s="1" t="s">
        <v>590</v>
      </c>
      <c r="J178" s="1" t="s">
        <v>624</v>
      </c>
      <c r="K178" s="1" t="s">
        <v>584</v>
      </c>
      <c r="L178">
        <v>7.6</v>
      </c>
    </row>
    <row r="179" spans="1:12" x14ac:dyDescent="0.25">
      <c r="A179" s="1" t="s">
        <v>574</v>
      </c>
      <c r="B179" s="1" t="s">
        <v>199</v>
      </c>
      <c r="C179" s="1" t="str">
        <f>VLOOKUP(B179,飯店地址!A:B,2,FALSE)</f>
        <v>台北市中山區正守里長安東路1段64號</v>
      </c>
      <c r="D179" s="1" t="s">
        <v>1398</v>
      </c>
      <c r="E179" s="1" t="s">
        <v>798</v>
      </c>
      <c r="F179" s="1" t="s">
        <v>1078</v>
      </c>
      <c r="G179" s="1" t="s">
        <v>582</v>
      </c>
      <c r="H179" s="1" t="s">
        <v>577</v>
      </c>
      <c r="I179" s="1" t="s">
        <v>583</v>
      </c>
      <c r="J179" s="1" t="s">
        <v>603</v>
      </c>
      <c r="K179" s="1" t="s">
        <v>599</v>
      </c>
      <c r="L179">
        <v>8.6</v>
      </c>
    </row>
    <row r="180" spans="1:12" x14ac:dyDescent="0.25">
      <c r="A180" s="1" t="s">
        <v>574</v>
      </c>
      <c r="B180" s="1" t="s">
        <v>200</v>
      </c>
      <c r="C180" s="1" t="str">
        <f>VLOOKUP(B180,飯店地址!A:B,2,FALSE)</f>
        <v>台北市大安區復興南路一段136號</v>
      </c>
      <c r="D180" s="1" t="s">
        <v>1398</v>
      </c>
      <c r="E180" s="1" t="s">
        <v>940</v>
      </c>
      <c r="F180" s="1" t="s">
        <v>941</v>
      </c>
      <c r="G180" s="1" t="s">
        <v>609</v>
      </c>
      <c r="H180" s="1" t="s">
        <v>614</v>
      </c>
      <c r="I180" s="1" t="s">
        <v>595</v>
      </c>
      <c r="J180" s="1" t="s">
        <v>629</v>
      </c>
      <c r="K180" s="1" t="s">
        <v>600</v>
      </c>
      <c r="L180">
        <v>7.8</v>
      </c>
    </row>
    <row r="181" spans="1:12" x14ac:dyDescent="0.25">
      <c r="A181" s="1" t="s">
        <v>574</v>
      </c>
      <c r="B181" s="1" t="s">
        <v>201</v>
      </c>
      <c r="C181" s="1" t="str">
        <f>VLOOKUP(B181,飯店地址!A:B,2,FALSE)</f>
        <v>台北市萬華區中華路一段178號</v>
      </c>
      <c r="D181" s="1" t="s">
        <v>1398</v>
      </c>
      <c r="E181" s="1" t="s">
        <v>942</v>
      </c>
      <c r="F181" s="1" t="s">
        <v>730</v>
      </c>
      <c r="G181" s="1" t="s">
        <v>585</v>
      </c>
      <c r="H181" s="1" t="s">
        <v>582</v>
      </c>
      <c r="I181" s="1" t="s">
        <v>582</v>
      </c>
      <c r="J181" s="1" t="s">
        <v>611</v>
      </c>
      <c r="K181" s="1" t="s">
        <v>617</v>
      </c>
      <c r="L181">
        <v>8.6</v>
      </c>
    </row>
    <row r="182" spans="1:12" x14ac:dyDescent="0.25">
      <c r="A182" s="1" t="s">
        <v>574</v>
      </c>
      <c r="B182" s="1" t="s">
        <v>202</v>
      </c>
      <c r="C182" s="1" t="str">
        <f>VLOOKUP(B182,飯店地址!A:B,2,FALSE)</f>
        <v>台北市中山區林森北路85巷23號</v>
      </c>
      <c r="D182" s="1" t="s">
        <v>1398</v>
      </c>
      <c r="E182" s="1" t="s">
        <v>620</v>
      </c>
      <c r="F182" s="1" t="s">
        <v>634</v>
      </c>
      <c r="G182" s="1" t="s">
        <v>590</v>
      </c>
      <c r="H182" s="1" t="s">
        <v>608</v>
      </c>
      <c r="I182" s="1" t="s">
        <v>591</v>
      </c>
      <c r="J182" s="1" t="s">
        <v>635</v>
      </c>
      <c r="K182" s="1" t="s">
        <v>600</v>
      </c>
      <c r="L182">
        <v>8.1999999999999993</v>
      </c>
    </row>
    <row r="183" spans="1:12" x14ac:dyDescent="0.25">
      <c r="A183" s="1" t="s">
        <v>574</v>
      </c>
      <c r="B183" s="1" t="s">
        <v>203</v>
      </c>
      <c r="C183" s="1" t="str">
        <f>VLOOKUP(B183,飯店地址!A:B,2,FALSE)</f>
        <v>台北市大安區忠孝東路四段235號7樓</v>
      </c>
      <c r="D183" s="1" t="s">
        <v>1398</v>
      </c>
      <c r="E183" s="1" t="s">
        <v>945</v>
      </c>
      <c r="F183" s="1" t="s">
        <v>1449</v>
      </c>
      <c r="G183" s="1" t="s">
        <v>635</v>
      </c>
      <c r="H183" s="1" t="s">
        <v>611</v>
      </c>
      <c r="I183" s="1" t="s">
        <v>579</v>
      </c>
      <c r="J183" s="1" t="s">
        <v>626</v>
      </c>
      <c r="K183" s="1" t="s">
        <v>608</v>
      </c>
      <c r="L183">
        <v>7.9</v>
      </c>
    </row>
    <row r="184" spans="1:12" x14ac:dyDescent="0.25">
      <c r="A184" s="1" t="s">
        <v>574</v>
      </c>
      <c r="B184" s="1" t="s">
        <v>204</v>
      </c>
      <c r="C184" s="1" t="str">
        <f>VLOOKUP(B184,飯店地址!A:B,2,FALSE)</f>
        <v>台北市中山區南京東路3段131號</v>
      </c>
      <c r="D184" s="1" t="s">
        <v>1398</v>
      </c>
      <c r="E184" s="1" t="s">
        <v>947</v>
      </c>
      <c r="F184" s="1" t="s">
        <v>1450</v>
      </c>
      <c r="G184" s="1" t="s">
        <v>578</v>
      </c>
      <c r="H184" s="1" t="s">
        <v>578</v>
      </c>
      <c r="I184" s="1" t="s">
        <v>590</v>
      </c>
      <c r="J184" s="1" t="s">
        <v>584</v>
      </c>
      <c r="K184" s="1" t="s">
        <v>608</v>
      </c>
      <c r="L184">
        <v>8.3000000000000007</v>
      </c>
    </row>
    <row r="185" spans="1:12" x14ac:dyDescent="0.25">
      <c r="A185" s="1" t="s">
        <v>574</v>
      </c>
      <c r="B185" s="1" t="s">
        <v>206</v>
      </c>
      <c r="C185" s="1" t="str">
        <f>VLOOKUP(B185,飯店地址!A:B,2,FALSE)</f>
        <v>台北市信義區松高路18號</v>
      </c>
      <c r="D185" s="1" t="s">
        <v>1398</v>
      </c>
      <c r="E185" s="1" t="s">
        <v>950</v>
      </c>
      <c r="F185" s="1" t="s">
        <v>1451</v>
      </c>
      <c r="G185" s="1" t="s">
        <v>579</v>
      </c>
      <c r="H185" s="1" t="s">
        <v>619</v>
      </c>
      <c r="I185" s="1" t="s">
        <v>594</v>
      </c>
      <c r="J185" s="1" t="s">
        <v>585</v>
      </c>
      <c r="K185" s="1" t="s">
        <v>617</v>
      </c>
      <c r="L185">
        <v>9.1</v>
      </c>
    </row>
    <row r="186" spans="1:12" x14ac:dyDescent="0.25">
      <c r="A186" s="1" t="s">
        <v>574</v>
      </c>
      <c r="B186" s="1" t="s">
        <v>207</v>
      </c>
      <c r="C186" s="1" t="str">
        <f>VLOOKUP(B186,飯店地址!A:B,2,FALSE)</f>
        <v>台北市中山區復興北路282號三樓</v>
      </c>
      <c r="D186" s="1" t="s">
        <v>1398</v>
      </c>
      <c r="E186" s="1" t="s">
        <v>952</v>
      </c>
      <c r="F186" s="1" t="s">
        <v>953</v>
      </c>
      <c r="G186" s="1" t="s">
        <v>611</v>
      </c>
      <c r="H186" s="1" t="s">
        <v>591</v>
      </c>
      <c r="I186" s="1" t="s">
        <v>603</v>
      </c>
      <c r="J186" s="1" t="s">
        <v>626</v>
      </c>
      <c r="K186" s="1" t="s">
        <v>600</v>
      </c>
      <c r="L186">
        <v>8</v>
      </c>
    </row>
    <row r="187" spans="1:12" x14ac:dyDescent="0.25">
      <c r="A187" s="1" t="s">
        <v>574</v>
      </c>
      <c r="B187" s="1" t="s">
        <v>210</v>
      </c>
      <c r="C187" s="1" t="str">
        <f>VLOOKUP(B187,飯店地址!A:B,2,FALSE)</f>
        <v>台北市信義區永吉路30巷150號</v>
      </c>
      <c r="D187" s="1" t="s">
        <v>1398</v>
      </c>
      <c r="E187" s="1" t="s">
        <v>620</v>
      </c>
      <c r="F187" s="1" t="s">
        <v>674</v>
      </c>
      <c r="G187" s="1" t="s">
        <v>614</v>
      </c>
      <c r="H187" s="1" t="s">
        <v>614</v>
      </c>
      <c r="I187" s="1" t="s">
        <v>590</v>
      </c>
      <c r="J187" s="1" t="s">
        <v>630</v>
      </c>
      <c r="K187" s="1" t="s">
        <v>626</v>
      </c>
      <c r="L187">
        <v>7.4</v>
      </c>
    </row>
    <row r="188" spans="1:12" x14ac:dyDescent="0.25">
      <c r="A188" s="1" t="s">
        <v>574</v>
      </c>
      <c r="B188" s="1" t="s">
        <v>211</v>
      </c>
      <c r="C188" s="1" t="str">
        <f>VLOOKUP(B188,飯店地址!A:B,2,FALSE)</f>
        <v>台北市大同區南京西路151號6樓</v>
      </c>
      <c r="D188" s="1" t="s">
        <v>1398</v>
      </c>
      <c r="E188" s="1" t="s">
        <v>601</v>
      </c>
      <c r="F188" s="1" t="s">
        <v>864</v>
      </c>
      <c r="G188" s="1" t="s">
        <v>590</v>
      </c>
      <c r="H188" s="1" t="s">
        <v>603</v>
      </c>
      <c r="I188" s="1" t="s">
        <v>590</v>
      </c>
      <c r="J188" s="1" t="s">
        <v>605</v>
      </c>
      <c r="K188" s="1" t="s">
        <v>585</v>
      </c>
      <c r="L188">
        <v>8.4</v>
      </c>
    </row>
    <row r="189" spans="1:12" x14ac:dyDescent="0.25">
      <c r="A189" s="1" t="s">
        <v>574</v>
      </c>
      <c r="B189" s="1" t="s">
        <v>212</v>
      </c>
      <c r="C189" s="1" t="str">
        <f>VLOOKUP(B189,飯店地址!A:B,2,FALSE)</f>
        <v>台北市中正區金山北路1號</v>
      </c>
      <c r="D189" s="1" t="s">
        <v>1398</v>
      </c>
      <c r="E189" s="1" t="s">
        <v>958</v>
      </c>
      <c r="F189" s="1" t="s">
        <v>1181</v>
      </c>
      <c r="G189" s="1" t="s">
        <v>600</v>
      </c>
      <c r="H189" s="1" t="s">
        <v>578</v>
      </c>
      <c r="I189" s="1" t="s">
        <v>590</v>
      </c>
      <c r="J189" s="1" t="s">
        <v>624</v>
      </c>
      <c r="K189" s="1" t="s">
        <v>611</v>
      </c>
      <c r="L189">
        <v>8.1999999999999993</v>
      </c>
    </row>
    <row r="190" spans="1:12" x14ac:dyDescent="0.25">
      <c r="A190" s="1" t="s">
        <v>574</v>
      </c>
      <c r="B190" s="1" t="s">
        <v>213</v>
      </c>
      <c r="C190" s="1" t="str">
        <f>VLOOKUP(B190,飯店地址!A:B,2,FALSE)</f>
        <v>台北市中山區林森北路369號</v>
      </c>
      <c r="D190" s="1" t="s">
        <v>1398</v>
      </c>
      <c r="E190" s="1" t="s">
        <v>704</v>
      </c>
      <c r="F190" s="1" t="s">
        <v>801</v>
      </c>
      <c r="G190" s="1" t="s">
        <v>591</v>
      </c>
      <c r="H190" s="1" t="s">
        <v>608</v>
      </c>
      <c r="I190" s="1" t="s">
        <v>578</v>
      </c>
      <c r="J190" s="1" t="s">
        <v>635</v>
      </c>
      <c r="K190" s="1" t="s">
        <v>578</v>
      </c>
      <c r="L190">
        <v>8.1</v>
      </c>
    </row>
    <row r="191" spans="1:12" x14ac:dyDescent="0.25">
      <c r="A191" s="1" t="s">
        <v>574</v>
      </c>
      <c r="B191" s="1" t="s">
        <v>214</v>
      </c>
      <c r="C191" s="1" t="str">
        <f>VLOOKUP(B191,飯店地址!A:B,2,FALSE)</f>
        <v>台北市中正區館前路8號5樓</v>
      </c>
      <c r="D191" s="1" t="s">
        <v>1398</v>
      </c>
      <c r="E191" s="1" t="s">
        <v>964</v>
      </c>
      <c r="F191" s="1" t="s">
        <v>1184</v>
      </c>
      <c r="G191" s="1" t="s">
        <v>617</v>
      </c>
      <c r="H191" s="1" t="s">
        <v>579</v>
      </c>
      <c r="I191" s="1" t="s">
        <v>596</v>
      </c>
      <c r="J191" s="1" t="s">
        <v>590</v>
      </c>
      <c r="K191" s="1" t="s">
        <v>582</v>
      </c>
      <c r="L191">
        <v>8.9</v>
      </c>
    </row>
    <row r="192" spans="1:12" x14ac:dyDescent="0.25">
      <c r="A192" s="1" t="s">
        <v>574</v>
      </c>
      <c r="B192" s="1" t="s">
        <v>215</v>
      </c>
      <c r="C192" s="1" t="str">
        <f>VLOOKUP(B192,飯店地址!A:B,2,FALSE)</f>
        <v>台北市中山區中山北路四段一號</v>
      </c>
      <c r="D192" s="1" t="s">
        <v>1398</v>
      </c>
      <c r="E192" s="1" t="s">
        <v>965</v>
      </c>
      <c r="F192" s="1" t="s">
        <v>1452</v>
      </c>
      <c r="G192" s="1" t="s">
        <v>583</v>
      </c>
      <c r="H192" s="1" t="s">
        <v>582</v>
      </c>
      <c r="I192" s="1" t="s">
        <v>591</v>
      </c>
      <c r="J192" s="1" t="s">
        <v>590</v>
      </c>
      <c r="K192" s="1" t="s">
        <v>585</v>
      </c>
      <c r="L192">
        <v>8.3000000000000007</v>
      </c>
    </row>
    <row r="193" spans="1:12" x14ac:dyDescent="0.25">
      <c r="A193" s="1" t="s">
        <v>574</v>
      </c>
      <c r="B193" s="1" t="s">
        <v>217</v>
      </c>
      <c r="C193" s="1" t="str">
        <f>VLOOKUP(B193,飯店地址!A:B,2,FALSE)</f>
        <v>台北市中山區民生西路16號4樓</v>
      </c>
      <c r="D193" s="1" t="s">
        <v>1398</v>
      </c>
      <c r="E193" s="1" t="s">
        <v>968</v>
      </c>
      <c r="F193" s="1" t="s">
        <v>969</v>
      </c>
      <c r="G193" s="1" t="s">
        <v>590</v>
      </c>
      <c r="H193" s="1" t="s">
        <v>590</v>
      </c>
      <c r="I193" s="1" t="s">
        <v>617</v>
      </c>
      <c r="J193" s="1" t="s">
        <v>583</v>
      </c>
      <c r="K193" s="1" t="s">
        <v>603</v>
      </c>
      <c r="L193">
        <v>8.5</v>
      </c>
    </row>
    <row r="194" spans="1:12" x14ac:dyDescent="0.25">
      <c r="A194" s="1" t="s">
        <v>574</v>
      </c>
      <c r="B194" s="1" t="s">
        <v>218</v>
      </c>
      <c r="C194" s="1" t="str">
        <f>VLOOKUP(B194,飯店地址!A:B,2,FALSE)</f>
        <v>台北市萬華區西寧南路30號12樓</v>
      </c>
      <c r="D194" s="1" t="s">
        <v>1398</v>
      </c>
      <c r="E194" s="1" t="s">
        <v>810</v>
      </c>
      <c r="F194" s="1" t="s">
        <v>1453</v>
      </c>
      <c r="G194" s="1" t="s">
        <v>585</v>
      </c>
      <c r="H194" s="1" t="s">
        <v>578</v>
      </c>
      <c r="I194" s="1" t="s">
        <v>582</v>
      </c>
      <c r="J194" s="1" t="s">
        <v>583</v>
      </c>
      <c r="K194" s="1" t="s">
        <v>590</v>
      </c>
      <c r="L194">
        <v>8.5</v>
      </c>
    </row>
    <row r="195" spans="1:12" x14ac:dyDescent="0.25">
      <c r="A195" s="1" t="s">
        <v>574</v>
      </c>
      <c r="B195" s="1" t="s">
        <v>219</v>
      </c>
      <c r="C195" s="1" t="str">
        <f>VLOOKUP(B195,飯店地址!A:B,2,FALSE)</f>
        <v>台北市萬華區西寧南路70號6樓</v>
      </c>
      <c r="D195" s="1" t="s">
        <v>1398</v>
      </c>
      <c r="E195" s="1" t="s">
        <v>639</v>
      </c>
      <c r="F195" s="1" t="s">
        <v>1454</v>
      </c>
      <c r="G195" s="1" t="s">
        <v>584</v>
      </c>
      <c r="H195" s="1" t="s">
        <v>609</v>
      </c>
      <c r="I195" s="1" t="s">
        <v>577</v>
      </c>
      <c r="J195" s="1" t="s">
        <v>626</v>
      </c>
      <c r="K195" s="1" t="s">
        <v>591</v>
      </c>
      <c r="L195">
        <v>7.9</v>
      </c>
    </row>
    <row r="196" spans="1:12" x14ac:dyDescent="0.25">
      <c r="A196" s="1" t="s">
        <v>574</v>
      </c>
      <c r="B196" s="1" t="s">
        <v>220</v>
      </c>
      <c r="C196" s="1" t="str">
        <f>VLOOKUP(B196,飯店地址!A:B,2,FALSE)</f>
        <v>台北市中山區林森北路477號</v>
      </c>
      <c r="D196" s="1" t="s">
        <v>1398</v>
      </c>
      <c r="E196" s="1" t="s">
        <v>601</v>
      </c>
      <c r="F196" s="1" t="s">
        <v>773</v>
      </c>
      <c r="G196" s="1" t="s">
        <v>619</v>
      </c>
      <c r="H196" s="1" t="s">
        <v>619</v>
      </c>
      <c r="I196" s="1" t="s">
        <v>582</v>
      </c>
      <c r="J196" s="1" t="s">
        <v>582</v>
      </c>
      <c r="K196" s="1" t="s">
        <v>618</v>
      </c>
      <c r="L196">
        <v>8.1999999999999993</v>
      </c>
    </row>
    <row r="197" spans="1:12" x14ac:dyDescent="0.25">
      <c r="A197" s="1" t="s">
        <v>574</v>
      </c>
      <c r="B197" s="1" t="s">
        <v>221</v>
      </c>
      <c r="C197" s="1" t="str">
        <f>VLOOKUP(B197,飯店地址!A:B,2,FALSE)</f>
        <v>台北市中正區懷寧街7號</v>
      </c>
      <c r="D197" s="1" t="s">
        <v>1398</v>
      </c>
      <c r="E197" s="1" t="s">
        <v>973</v>
      </c>
      <c r="F197" s="1" t="s">
        <v>745</v>
      </c>
      <c r="G197" s="1" t="s">
        <v>600</v>
      </c>
      <c r="H197" s="1" t="s">
        <v>582</v>
      </c>
      <c r="I197" s="1" t="s">
        <v>599</v>
      </c>
      <c r="J197" s="1" t="s">
        <v>600</v>
      </c>
      <c r="K197" s="1" t="s">
        <v>577</v>
      </c>
      <c r="L197">
        <v>8.6</v>
      </c>
    </row>
    <row r="198" spans="1:12" x14ac:dyDescent="0.25">
      <c r="A198" s="1" t="s">
        <v>574</v>
      </c>
      <c r="B198" s="1" t="s">
        <v>222</v>
      </c>
      <c r="C198" s="1" t="str">
        <f>VLOOKUP(B198,飯店地址!A:B,2,FALSE)</f>
        <v>台北市中正區長安西路81號</v>
      </c>
      <c r="D198" s="1" t="s">
        <v>1398</v>
      </c>
      <c r="E198" s="1" t="s">
        <v>798</v>
      </c>
      <c r="F198" s="1" t="s">
        <v>995</v>
      </c>
      <c r="G198" s="1" t="s">
        <v>585</v>
      </c>
      <c r="H198" s="1" t="s">
        <v>577</v>
      </c>
      <c r="I198" s="1" t="s">
        <v>617</v>
      </c>
      <c r="J198" s="1" t="s">
        <v>578</v>
      </c>
      <c r="K198" s="1" t="s">
        <v>595</v>
      </c>
      <c r="L198">
        <v>8.8000000000000007</v>
      </c>
    </row>
    <row r="199" spans="1:12" x14ac:dyDescent="0.25">
      <c r="A199" s="1" t="s">
        <v>574</v>
      </c>
      <c r="B199" s="1" t="s">
        <v>223</v>
      </c>
      <c r="C199" s="1" t="str">
        <f>VLOOKUP(B199,飯店地址!A:B,2,FALSE)</f>
        <v>台北市中正區長安西路77號</v>
      </c>
      <c r="D199" s="1" t="s">
        <v>1398</v>
      </c>
      <c r="E199" s="1" t="s">
        <v>798</v>
      </c>
      <c r="F199" s="1" t="s">
        <v>995</v>
      </c>
      <c r="G199" s="1" t="s">
        <v>590</v>
      </c>
      <c r="H199" s="1" t="s">
        <v>617</v>
      </c>
      <c r="I199" s="1" t="s">
        <v>617</v>
      </c>
      <c r="J199" s="1" t="s">
        <v>603</v>
      </c>
      <c r="K199" s="1" t="s">
        <v>595</v>
      </c>
      <c r="L199">
        <v>8.6999999999999993</v>
      </c>
    </row>
    <row r="200" spans="1:12" x14ac:dyDescent="0.25">
      <c r="A200" s="1" t="s">
        <v>574</v>
      </c>
      <c r="B200" s="1" t="s">
        <v>224</v>
      </c>
      <c r="C200" s="1" t="str">
        <f>VLOOKUP(B200,飯店地址!A:B,2,FALSE)</f>
        <v>台北市萬華區寶慶路63號</v>
      </c>
      <c r="D200" s="1" t="s">
        <v>1398</v>
      </c>
      <c r="E200" s="1" t="s">
        <v>976</v>
      </c>
      <c r="F200" s="1" t="s">
        <v>632</v>
      </c>
      <c r="G200" s="1" t="s">
        <v>585</v>
      </c>
      <c r="H200" s="1" t="s">
        <v>617</v>
      </c>
      <c r="I200" s="1" t="s">
        <v>596</v>
      </c>
      <c r="J200" s="1" t="s">
        <v>603</v>
      </c>
      <c r="K200" s="1" t="s">
        <v>595</v>
      </c>
      <c r="L200">
        <v>8.9</v>
      </c>
    </row>
    <row r="201" spans="1:12" x14ac:dyDescent="0.25">
      <c r="A201" s="1" t="s">
        <v>574</v>
      </c>
      <c r="B201" s="1" t="s">
        <v>225</v>
      </c>
      <c r="C201" s="1" t="str">
        <f>VLOOKUP(B201,飯店地址!A:B,2,FALSE)</f>
        <v>台北市中山區復興北路338號</v>
      </c>
      <c r="D201" s="1" t="s">
        <v>1398</v>
      </c>
      <c r="E201" s="1" t="s">
        <v>601</v>
      </c>
      <c r="F201" s="1" t="s">
        <v>1051</v>
      </c>
      <c r="G201" s="1" t="s">
        <v>617</v>
      </c>
      <c r="H201" s="1" t="s">
        <v>610</v>
      </c>
      <c r="I201" s="1" t="s">
        <v>599</v>
      </c>
      <c r="J201" s="1" t="s">
        <v>579</v>
      </c>
      <c r="K201" s="1" t="s">
        <v>619</v>
      </c>
      <c r="L201">
        <v>9.1</v>
      </c>
    </row>
    <row r="202" spans="1:12" x14ac:dyDescent="0.25">
      <c r="A202" s="1" t="s">
        <v>574</v>
      </c>
      <c r="B202" s="1" t="s">
        <v>226</v>
      </c>
      <c r="C202" s="1" t="str">
        <f>VLOOKUP(B202,飯店地址!A:B,2,FALSE)</f>
        <v>台北市萬里區大鵬里加投路197-3號</v>
      </c>
      <c r="D202" s="1" t="s">
        <v>1398</v>
      </c>
      <c r="E202" s="1" t="s">
        <v>979</v>
      </c>
      <c r="F202" s="1" t="s">
        <v>1015</v>
      </c>
      <c r="G202" s="1" t="s">
        <v>584</v>
      </c>
      <c r="H202" s="1" t="s">
        <v>837</v>
      </c>
      <c r="I202" s="1" t="s">
        <v>614</v>
      </c>
      <c r="J202" s="1" t="s">
        <v>981</v>
      </c>
      <c r="K202" s="1" t="s">
        <v>766</v>
      </c>
      <c r="L202">
        <v>6.7</v>
      </c>
    </row>
    <row r="203" spans="1:12" x14ac:dyDescent="0.25">
      <c r="A203" s="1" t="s">
        <v>574</v>
      </c>
      <c r="B203" s="1" t="s">
        <v>227</v>
      </c>
      <c r="C203" s="1" t="str">
        <f>VLOOKUP(B203,飯店地址!A:B,2,FALSE)</f>
        <v>台北市中和區中山路二段228號5樓</v>
      </c>
      <c r="D203" s="1" t="s">
        <v>1398</v>
      </c>
      <c r="E203" s="1" t="s">
        <v>982</v>
      </c>
      <c r="F203" s="1" t="s">
        <v>1110</v>
      </c>
      <c r="G203" s="1" t="s">
        <v>579</v>
      </c>
      <c r="H203" s="1" t="s">
        <v>599</v>
      </c>
      <c r="I203" s="1" t="s">
        <v>600</v>
      </c>
      <c r="J203" s="1" t="s">
        <v>590</v>
      </c>
      <c r="K203" s="1" t="s">
        <v>595</v>
      </c>
      <c r="L203">
        <v>8.8000000000000007</v>
      </c>
    </row>
    <row r="204" spans="1:12" x14ac:dyDescent="0.25">
      <c r="A204" s="1" t="s">
        <v>574</v>
      </c>
      <c r="B204" s="1" t="s">
        <v>229</v>
      </c>
      <c r="C204" s="1" t="str">
        <f>VLOOKUP(B204,飯店地址!A:B,2,FALSE)</f>
        <v>台北市大同區延平北路二段197號3。4。11樓</v>
      </c>
      <c r="D204" s="1" t="s">
        <v>1398</v>
      </c>
      <c r="E204" s="1" t="s">
        <v>1030</v>
      </c>
      <c r="F204" s="1" t="s">
        <v>1191</v>
      </c>
      <c r="G204" s="1" t="s">
        <v>591</v>
      </c>
      <c r="H204" s="1" t="s">
        <v>603</v>
      </c>
      <c r="I204" s="1" t="s">
        <v>591</v>
      </c>
      <c r="J204" s="1" t="s">
        <v>611</v>
      </c>
      <c r="K204" s="1" t="s">
        <v>578</v>
      </c>
      <c r="L204">
        <v>8.1</v>
      </c>
    </row>
    <row r="205" spans="1:12" x14ac:dyDescent="0.25">
      <c r="A205" s="1" t="s">
        <v>574</v>
      </c>
      <c r="B205" s="1" t="s">
        <v>230</v>
      </c>
      <c r="C205" s="1" t="str">
        <f>VLOOKUP(B205,飯店地址!A:B,2,FALSE)</f>
        <v>台北市中正區館前路8號6樓</v>
      </c>
      <c r="D205" s="1" t="s">
        <v>1398</v>
      </c>
      <c r="E205" s="1" t="s">
        <v>985</v>
      </c>
      <c r="F205" s="1" t="s">
        <v>986</v>
      </c>
      <c r="G205" s="1" t="s">
        <v>583</v>
      </c>
      <c r="H205" s="1" t="s">
        <v>590</v>
      </c>
      <c r="I205" s="1" t="s">
        <v>619</v>
      </c>
      <c r="J205" s="1" t="s">
        <v>635</v>
      </c>
      <c r="K205" s="1" t="s">
        <v>578</v>
      </c>
      <c r="L205">
        <v>8.3000000000000007</v>
      </c>
    </row>
    <row r="206" spans="1:12" x14ac:dyDescent="0.25">
      <c r="A206" s="1" t="s">
        <v>574</v>
      </c>
      <c r="B206" s="1" t="s">
        <v>231</v>
      </c>
      <c r="C206" s="1" t="str">
        <f>VLOOKUP(B206,飯店地址!A:B,2,FALSE)</f>
        <v>台北市信義區煙廠路98號</v>
      </c>
      <c r="D206" s="1" t="s">
        <v>1398</v>
      </c>
      <c r="E206" s="1" t="s">
        <v>691</v>
      </c>
      <c r="F206" s="1" t="s">
        <v>1192</v>
      </c>
      <c r="G206" s="1" t="s">
        <v>619</v>
      </c>
      <c r="H206" s="1" t="s">
        <v>596</v>
      </c>
      <c r="I206" s="1" t="s">
        <v>590</v>
      </c>
      <c r="J206" s="1" t="s">
        <v>579</v>
      </c>
      <c r="K206" s="1" t="s">
        <v>619</v>
      </c>
      <c r="L206">
        <v>9.1999999999999993</v>
      </c>
    </row>
    <row r="207" spans="1:12" x14ac:dyDescent="0.25">
      <c r="A207" s="1" t="s">
        <v>574</v>
      </c>
      <c r="B207" s="1" t="s">
        <v>232</v>
      </c>
      <c r="C207" s="1" t="str">
        <f>VLOOKUP(B207,飯店地址!A:B,2,FALSE)</f>
        <v>台北市中正區重慶南路一段86號</v>
      </c>
      <c r="D207" s="1" t="s">
        <v>1398</v>
      </c>
      <c r="E207" s="1" t="s">
        <v>1305</v>
      </c>
      <c r="F207" s="1" t="s">
        <v>1194</v>
      </c>
      <c r="G207" s="1" t="s">
        <v>837</v>
      </c>
      <c r="H207" s="1" t="s">
        <v>590</v>
      </c>
      <c r="I207" s="1" t="s">
        <v>585</v>
      </c>
      <c r="J207" s="1" t="s">
        <v>585</v>
      </c>
      <c r="K207" s="1" t="s">
        <v>577</v>
      </c>
      <c r="L207">
        <v>7.8</v>
      </c>
    </row>
    <row r="208" spans="1:12" x14ac:dyDescent="0.25">
      <c r="A208" s="1" t="s">
        <v>1455</v>
      </c>
      <c r="B208" s="1" t="s">
        <v>233</v>
      </c>
      <c r="C208" s="1" t="str">
        <f>VLOOKUP(B208,飯店地址!A:B,2,FALSE)</f>
        <v>台北市中正區中正區重慶南路一段39號</v>
      </c>
      <c r="D208" s="1" t="s">
        <v>1398</v>
      </c>
      <c r="E208" s="1" t="s">
        <v>990</v>
      </c>
      <c r="F208" s="1" t="s">
        <v>991</v>
      </c>
      <c r="G208" s="1" t="s">
        <v>608</v>
      </c>
      <c r="H208" s="1" t="s">
        <v>585</v>
      </c>
      <c r="I208" s="1" t="s">
        <v>595</v>
      </c>
      <c r="J208" s="1" t="s">
        <v>608</v>
      </c>
      <c r="K208" s="1" t="s">
        <v>579</v>
      </c>
      <c r="L208">
        <v>8.6</v>
      </c>
    </row>
    <row r="209" spans="1:12" x14ac:dyDescent="0.25">
      <c r="A209" s="1" t="s">
        <v>574</v>
      </c>
      <c r="B209" s="1" t="s">
        <v>234</v>
      </c>
      <c r="C209" s="1" t="str">
        <f>VLOOKUP(B209,飯店地址!A:B,2,FALSE)</f>
        <v>台北市大同區寧夏路2號</v>
      </c>
      <c r="D209" s="1" t="s">
        <v>1398</v>
      </c>
      <c r="E209" s="1" t="s">
        <v>992</v>
      </c>
      <c r="F209" s="1" t="s">
        <v>634</v>
      </c>
      <c r="G209" s="1" t="s">
        <v>619</v>
      </c>
      <c r="H209" s="1" t="s">
        <v>585</v>
      </c>
      <c r="I209" s="1" t="s">
        <v>595</v>
      </c>
      <c r="J209" s="1" t="s">
        <v>600</v>
      </c>
      <c r="K209" s="1" t="s">
        <v>582</v>
      </c>
      <c r="L209">
        <v>8.9</v>
      </c>
    </row>
    <row r="210" spans="1:12" x14ac:dyDescent="0.25">
      <c r="A210" s="1" t="s">
        <v>574</v>
      </c>
      <c r="B210" s="1" t="s">
        <v>235</v>
      </c>
      <c r="C210" s="1" t="str">
        <f>VLOOKUP(B210,飯店地址!A:B,2,FALSE)</f>
        <v>台北市中山區吉林路32號6樓</v>
      </c>
      <c r="D210" s="1" t="s">
        <v>1398</v>
      </c>
      <c r="E210" s="1" t="s">
        <v>620</v>
      </c>
      <c r="F210" s="1" t="s">
        <v>1103</v>
      </c>
      <c r="G210" s="1" t="s">
        <v>582</v>
      </c>
      <c r="H210" s="1" t="s">
        <v>582</v>
      </c>
      <c r="I210" s="1" t="s">
        <v>577</v>
      </c>
      <c r="J210" s="1" t="s">
        <v>591</v>
      </c>
      <c r="K210" s="1" t="s">
        <v>585</v>
      </c>
      <c r="L210">
        <v>8.6999999999999993</v>
      </c>
    </row>
    <row r="211" spans="1:12" x14ac:dyDescent="0.25">
      <c r="A211" s="1" t="s">
        <v>574</v>
      </c>
      <c r="B211" s="1" t="s">
        <v>236</v>
      </c>
      <c r="C211" s="1" t="str">
        <f>VLOOKUP(B211,飯店地址!A:B,2,FALSE)</f>
        <v>台北市文山區景中街30巷6號3樓</v>
      </c>
      <c r="D211" s="1" t="s">
        <v>1398</v>
      </c>
      <c r="E211" s="1" t="s">
        <v>994</v>
      </c>
      <c r="F211" s="1" t="s">
        <v>758</v>
      </c>
      <c r="G211" s="1" t="s">
        <v>582</v>
      </c>
      <c r="H211" s="1" t="s">
        <v>608</v>
      </c>
      <c r="I211" s="1" t="s">
        <v>617</v>
      </c>
      <c r="J211" s="1" t="s">
        <v>583</v>
      </c>
      <c r="K211" s="1" t="s">
        <v>578</v>
      </c>
      <c r="L211">
        <v>8.5</v>
      </c>
    </row>
    <row r="212" spans="1:12" x14ac:dyDescent="0.25">
      <c r="A212" s="1" t="s">
        <v>574</v>
      </c>
      <c r="B212" s="1" t="s">
        <v>237</v>
      </c>
      <c r="C212" s="1" t="str">
        <f>VLOOKUP(B212,飯店地址!A:B,2,FALSE)</f>
        <v>台北市中山區林森北路259巷9號2樓</v>
      </c>
      <c r="D212" s="1" t="s">
        <v>1398</v>
      </c>
      <c r="E212" s="1" t="s">
        <v>996</v>
      </c>
      <c r="F212" s="1" t="s">
        <v>1434</v>
      </c>
      <c r="G212" s="1" t="s">
        <v>605</v>
      </c>
      <c r="H212" s="1" t="s">
        <v>608</v>
      </c>
      <c r="I212" s="1" t="s">
        <v>611</v>
      </c>
      <c r="J212" s="1" t="s">
        <v>584</v>
      </c>
      <c r="K212" s="1" t="s">
        <v>600</v>
      </c>
      <c r="L212">
        <v>7.9</v>
      </c>
    </row>
    <row r="213" spans="1:12" x14ac:dyDescent="0.25">
      <c r="A213" s="1" t="s">
        <v>574</v>
      </c>
      <c r="B213" s="1" t="s">
        <v>238</v>
      </c>
      <c r="C213" s="1" t="str">
        <f>VLOOKUP(B213,飯店地址!A:B,2,FALSE)</f>
        <v>台北市中山區中山北路二段71號3樓</v>
      </c>
      <c r="D213" s="1" t="s">
        <v>1398</v>
      </c>
      <c r="E213" s="1" t="s">
        <v>764</v>
      </c>
      <c r="F213" s="1" t="s">
        <v>998</v>
      </c>
      <c r="G213" s="1" t="s">
        <v>609</v>
      </c>
      <c r="H213" s="1" t="s">
        <v>585</v>
      </c>
      <c r="I213" s="1" t="s">
        <v>579</v>
      </c>
      <c r="J213" s="1" t="s">
        <v>583</v>
      </c>
      <c r="K213" s="1" t="s">
        <v>590</v>
      </c>
      <c r="L213">
        <v>8.3000000000000007</v>
      </c>
    </row>
    <row r="214" spans="1:12" x14ac:dyDescent="0.25">
      <c r="A214" s="1" t="s">
        <v>574</v>
      </c>
      <c r="B214" s="1" t="s">
        <v>239</v>
      </c>
      <c r="C214" s="1" t="str">
        <f>VLOOKUP(B214,飯店地址!A:B,2,FALSE)</f>
        <v>台北市大安區建國南路一段266號</v>
      </c>
      <c r="D214" s="1" t="s">
        <v>1398</v>
      </c>
      <c r="E214" s="1" t="s">
        <v>668</v>
      </c>
      <c r="F214" s="1" t="s">
        <v>1000</v>
      </c>
      <c r="G214" s="1" t="s">
        <v>590</v>
      </c>
      <c r="H214" s="1" t="s">
        <v>603</v>
      </c>
      <c r="I214" s="1" t="s">
        <v>611</v>
      </c>
      <c r="J214" s="1" t="s">
        <v>583</v>
      </c>
      <c r="K214" s="1" t="s">
        <v>578</v>
      </c>
      <c r="L214">
        <v>8.1999999999999993</v>
      </c>
    </row>
    <row r="215" spans="1:12" x14ac:dyDescent="0.25">
      <c r="A215" s="1" t="s">
        <v>574</v>
      </c>
      <c r="B215" s="1" t="s">
        <v>240</v>
      </c>
      <c r="C215" s="1" t="str">
        <f>VLOOKUP(B215,飯店地址!A:B,2,FALSE)</f>
        <v>台北市中山區敬業四路168號</v>
      </c>
      <c r="D215" s="1" t="s">
        <v>1398</v>
      </c>
      <c r="E215" s="1" t="s">
        <v>810</v>
      </c>
      <c r="F215" s="1" t="s">
        <v>1196</v>
      </c>
      <c r="G215" s="1" t="s">
        <v>578</v>
      </c>
      <c r="H215" s="1" t="s">
        <v>577</v>
      </c>
      <c r="I215" s="1" t="s">
        <v>579</v>
      </c>
      <c r="J215" s="1" t="s">
        <v>603</v>
      </c>
      <c r="K215" s="1" t="s">
        <v>582</v>
      </c>
      <c r="L215">
        <v>8.6999999999999993</v>
      </c>
    </row>
    <row r="216" spans="1:12" x14ac:dyDescent="0.25">
      <c r="A216" s="1" t="s">
        <v>574</v>
      </c>
      <c r="B216" s="1" t="s">
        <v>241</v>
      </c>
      <c r="C216" s="1" t="str">
        <f>VLOOKUP(B216,飯店地址!A:B,2,FALSE)</f>
        <v>台北市信義區忠孝東路五段10號</v>
      </c>
      <c r="D216" s="1" t="s">
        <v>1398</v>
      </c>
      <c r="E216" s="1" t="s">
        <v>1002</v>
      </c>
      <c r="F216" s="1" t="s">
        <v>1003</v>
      </c>
      <c r="G216" s="1" t="s">
        <v>595</v>
      </c>
      <c r="H216" s="1" t="s">
        <v>610</v>
      </c>
      <c r="I216" s="1" t="s">
        <v>596</v>
      </c>
      <c r="J216" s="1" t="s">
        <v>577</v>
      </c>
      <c r="K216" s="1" t="s">
        <v>577</v>
      </c>
      <c r="L216">
        <v>9.3000000000000007</v>
      </c>
    </row>
    <row r="217" spans="1:12" x14ac:dyDescent="0.25">
      <c r="A217" s="1" t="s">
        <v>574</v>
      </c>
      <c r="B217" s="1" t="s">
        <v>242</v>
      </c>
      <c r="C217" s="1" t="str">
        <f>VLOOKUP(B217,飯店地址!A:B,2,FALSE)</f>
        <v>台北市中山區中山北路一段123號</v>
      </c>
      <c r="D217" s="1" t="s">
        <v>1398</v>
      </c>
      <c r="E217" s="1" t="s">
        <v>731</v>
      </c>
      <c r="F217" s="1" t="s">
        <v>1101</v>
      </c>
      <c r="G217" s="1" t="s">
        <v>610</v>
      </c>
      <c r="H217" s="1" t="s">
        <v>594</v>
      </c>
      <c r="I217" s="1" t="s">
        <v>594</v>
      </c>
      <c r="J217" s="1" t="s">
        <v>617</v>
      </c>
      <c r="K217" s="1" t="s">
        <v>617</v>
      </c>
      <c r="L217">
        <v>9.4</v>
      </c>
    </row>
    <row r="218" spans="1:12" x14ac:dyDescent="0.25">
      <c r="A218" s="1" t="s">
        <v>574</v>
      </c>
      <c r="B218" s="1" t="s">
        <v>243</v>
      </c>
      <c r="C218" s="1" t="str">
        <f>VLOOKUP(B218,飯店地址!A:B,2,FALSE)</f>
        <v>台北市萬華區中華路1段152號5樓</v>
      </c>
      <c r="D218" s="1" t="s">
        <v>1398</v>
      </c>
      <c r="E218" s="1" t="s">
        <v>639</v>
      </c>
      <c r="F218" s="1" t="s">
        <v>1253</v>
      </c>
      <c r="G218" s="1" t="s">
        <v>646</v>
      </c>
      <c r="H218" s="1" t="s">
        <v>605</v>
      </c>
      <c r="I218" s="1" t="s">
        <v>619</v>
      </c>
      <c r="J218" s="1" t="s">
        <v>646</v>
      </c>
      <c r="K218" s="1" t="s">
        <v>611</v>
      </c>
      <c r="L218">
        <v>7.7</v>
      </c>
    </row>
    <row r="219" spans="1:12" x14ac:dyDescent="0.25">
      <c r="A219" s="1" t="s">
        <v>574</v>
      </c>
      <c r="B219" s="1" t="s">
        <v>244</v>
      </c>
      <c r="C219" s="1" t="str">
        <f>VLOOKUP(B219,飯店地址!A:B,2,FALSE)</f>
        <v>台北市中山區民權東路2段41號</v>
      </c>
      <c r="D219" s="1" t="s">
        <v>1398</v>
      </c>
      <c r="E219" s="1" t="s">
        <v>1007</v>
      </c>
      <c r="F219" s="1" t="s">
        <v>1456</v>
      </c>
      <c r="G219" s="1" t="s">
        <v>617</v>
      </c>
      <c r="H219" s="1" t="s">
        <v>577</v>
      </c>
      <c r="I219" s="1" t="s">
        <v>578</v>
      </c>
      <c r="J219" s="1" t="s">
        <v>578</v>
      </c>
      <c r="K219" s="1" t="s">
        <v>595</v>
      </c>
      <c r="L219">
        <v>8.8000000000000007</v>
      </c>
    </row>
    <row r="220" spans="1:12" x14ac:dyDescent="0.25">
      <c r="A220" s="1" t="s">
        <v>574</v>
      </c>
      <c r="B220" s="1" t="s">
        <v>245</v>
      </c>
      <c r="C220" s="1" t="str">
        <f>VLOOKUP(B220,飯店地址!A:B,2,FALSE)</f>
        <v>台北市中山區中山北路二段39巷3號</v>
      </c>
      <c r="D220" s="1" t="s">
        <v>1398</v>
      </c>
      <c r="E220" s="1" t="s">
        <v>1009</v>
      </c>
      <c r="F220" s="1" t="s">
        <v>1010</v>
      </c>
      <c r="G220" s="1" t="s">
        <v>577</v>
      </c>
      <c r="H220" s="1" t="s">
        <v>619</v>
      </c>
      <c r="I220" s="1" t="s">
        <v>599</v>
      </c>
      <c r="J220" s="1" t="s">
        <v>617</v>
      </c>
      <c r="K220" s="1" t="s">
        <v>599</v>
      </c>
      <c r="L220">
        <v>9.1</v>
      </c>
    </row>
    <row r="221" spans="1:12" x14ac:dyDescent="0.25">
      <c r="A221" s="1" t="s">
        <v>574</v>
      </c>
      <c r="B221" s="1" t="s">
        <v>246</v>
      </c>
      <c r="C221" s="1" t="str">
        <f>VLOOKUP(B221,飯店地址!A:B,2,FALSE)</f>
        <v>台北市中正區漢口街一段64號</v>
      </c>
      <c r="D221" s="1" t="s">
        <v>1398</v>
      </c>
      <c r="E221" s="1" t="s">
        <v>963</v>
      </c>
      <c r="F221" s="1" t="s">
        <v>1457</v>
      </c>
      <c r="G221" s="1" t="s">
        <v>578</v>
      </c>
      <c r="H221" s="1" t="s">
        <v>608</v>
      </c>
      <c r="I221" s="1" t="s">
        <v>590</v>
      </c>
      <c r="J221" s="1" t="s">
        <v>609</v>
      </c>
      <c r="K221" s="1" t="s">
        <v>608</v>
      </c>
      <c r="L221">
        <v>8.3000000000000007</v>
      </c>
    </row>
    <row r="222" spans="1:12" x14ac:dyDescent="0.25">
      <c r="A222" s="1" t="s">
        <v>574</v>
      </c>
      <c r="B222" s="1" t="s">
        <v>247</v>
      </c>
      <c r="C222" s="1" t="str">
        <f>VLOOKUP(B222,飯店地址!A:B,2,FALSE)</f>
        <v>台北市松山區八德路四段176號</v>
      </c>
      <c r="D222" s="1" t="s">
        <v>1398</v>
      </c>
      <c r="E222" s="1" t="s">
        <v>1012</v>
      </c>
      <c r="F222" s="1" t="s">
        <v>1013</v>
      </c>
      <c r="G222" s="1" t="s">
        <v>577</v>
      </c>
      <c r="H222" s="1" t="s">
        <v>577</v>
      </c>
      <c r="I222" s="1" t="s">
        <v>582</v>
      </c>
      <c r="J222" s="1" t="s">
        <v>603</v>
      </c>
      <c r="K222" s="1" t="s">
        <v>579</v>
      </c>
      <c r="L222">
        <v>8.9</v>
      </c>
    </row>
    <row r="223" spans="1:12" x14ac:dyDescent="0.25">
      <c r="A223" s="1" t="s">
        <v>574</v>
      </c>
      <c r="B223" s="1" t="s">
        <v>248</v>
      </c>
      <c r="C223" s="1" t="str">
        <f>VLOOKUP(B223,飯店地址!A:B,2,FALSE)</f>
        <v>台北市中山區中山區德惠街170巷24號</v>
      </c>
      <c r="D223" s="1" t="s">
        <v>1398</v>
      </c>
      <c r="E223" s="1" t="s">
        <v>1014</v>
      </c>
      <c r="F223" s="1" t="s">
        <v>1201</v>
      </c>
      <c r="G223" s="1" t="s">
        <v>609</v>
      </c>
      <c r="H223" s="1" t="s">
        <v>583</v>
      </c>
      <c r="I223" s="1" t="s">
        <v>626</v>
      </c>
      <c r="J223" s="1" t="s">
        <v>629</v>
      </c>
      <c r="K223" s="1" t="s">
        <v>611</v>
      </c>
      <c r="L223">
        <v>7.5</v>
      </c>
    </row>
    <row r="224" spans="1:12" x14ac:dyDescent="0.25">
      <c r="A224" s="1" t="s">
        <v>574</v>
      </c>
      <c r="B224" s="1" t="s">
        <v>250</v>
      </c>
      <c r="C224" s="1" t="str">
        <f>VLOOKUP(B224,飯店地址!A:B,2,FALSE)</f>
        <v>台北市萬華區秀山街4號</v>
      </c>
      <c r="D224" s="1" t="s">
        <v>1398</v>
      </c>
      <c r="E224" s="1" t="s">
        <v>1309</v>
      </c>
      <c r="F224" s="1" t="s">
        <v>1310</v>
      </c>
      <c r="G224" s="1" t="s">
        <v>611</v>
      </c>
      <c r="H224" s="1" t="s">
        <v>600</v>
      </c>
      <c r="I224" s="1" t="s">
        <v>599</v>
      </c>
      <c r="J224" s="1" t="s">
        <v>584</v>
      </c>
      <c r="K224" s="1" t="s">
        <v>591</v>
      </c>
      <c r="L224">
        <v>8.1999999999999993</v>
      </c>
    </row>
    <row r="225" spans="1:12" x14ac:dyDescent="0.25">
      <c r="A225" s="1" t="s">
        <v>574</v>
      </c>
      <c r="B225" s="1" t="s">
        <v>251</v>
      </c>
      <c r="C225" s="1" t="str">
        <f>VLOOKUP(B225,飯店地址!A:B,2,FALSE)</f>
        <v>台北市信義區基隆路二段22號5樓</v>
      </c>
      <c r="D225" s="1" t="s">
        <v>1398</v>
      </c>
      <c r="E225" s="1" t="s">
        <v>620</v>
      </c>
      <c r="F225" s="1" t="s">
        <v>870</v>
      </c>
      <c r="G225" s="1" t="s">
        <v>617</v>
      </c>
      <c r="H225" s="1" t="s">
        <v>579</v>
      </c>
      <c r="I225" s="1" t="s">
        <v>595</v>
      </c>
      <c r="J225" s="1" t="s">
        <v>611</v>
      </c>
      <c r="K225" s="1" t="s">
        <v>579</v>
      </c>
      <c r="L225">
        <v>8.8000000000000007</v>
      </c>
    </row>
    <row r="226" spans="1:12" x14ac:dyDescent="0.25">
      <c r="A226" s="1" t="s">
        <v>574</v>
      </c>
      <c r="B226" s="1" t="s">
        <v>252</v>
      </c>
      <c r="C226" s="1" t="str">
        <f>VLOOKUP(B226,飯店地址!A:B,2,FALSE)</f>
        <v>台北市中山區建國北路一段61號</v>
      </c>
      <c r="D226" s="1" t="s">
        <v>1398</v>
      </c>
      <c r="E226" s="1" t="s">
        <v>1203</v>
      </c>
      <c r="F226" s="1" t="s">
        <v>1458</v>
      </c>
      <c r="G226" s="1" t="s">
        <v>596</v>
      </c>
      <c r="H226" s="1" t="s">
        <v>594</v>
      </c>
      <c r="I226" s="1" t="s">
        <v>595</v>
      </c>
      <c r="J226" s="1" t="s">
        <v>595</v>
      </c>
      <c r="K226" s="1" t="s">
        <v>617</v>
      </c>
      <c r="L226">
        <v>9.4</v>
      </c>
    </row>
    <row r="227" spans="1:12" x14ac:dyDescent="0.25">
      <c r="A227" s="1" t="s">
        <v>574</v>
      </c>
      <c r="B227" s="1" t="s">
        <v>253</v>
      </c>
      <c r="C227" s="1" t="str">
        <f>VLOOKUP(B227,飯店地址!A:B,2,FALSE)</f>
        <v>台北市中山區中山北路二段77巷17-3號</v>
      </c>
      <c r="D227" s="1" t="s">
        <v>1398</v>
      </c>
      <c r="E227" s="1" t="s">
        <v>1020</v>
      </c>
      <c r="F227" s="1" t="s">
        <v>877</v>
      </c>
      <c r="G227" s="1" t="s">
        <v>619</v>
      </c>
      <c r="H227" s="1" t="s">
        <v>595</v>
      </c>
      <c r="I227" s="1" t="s">
        <v>577</v>
      </c>
      <c r="J227" s="1" t="s">
        <v>585</v>
      </c>
      <c r="K227" s="1" t="s">
        <v>617</v>
      </c>
      <c r="L227">
        <v>9.1</v>
      </c>
    </row>
    <row r="228" spans="1:12" x14ac:dyDescent="0.25">
      <c r="A228" s="1" t="s">
        <v>574</v>
      </c>
      <c r="B228" s="1" t="s">
        <v>254</v>
      </c>
      <c r="C228" s="1" t="str">
        <f>VLOOKUP(B228,飯店地址!A:B,2,FALSE)</f>
        <v>台北市中山區林森北路646號</v>
      </c>
      <c r="D228" s="1" t="s">
        <v>1398</v>
      </c>
      <c r="E228" s="1" t="s">
        <v>704</v>
      </c>
      <c r="F228" s="1" t="s">
        <v>1022</v>
      </c>
      <c r="G228" s="1" t="s">
        <v>585</v>
      </c>
      <c r="H228" s="1" t="s">
        <v>617</v>
      </c>
      <c r="I228" s="1" t="s">
        <v>600</v>
      </c>
      <c r="J228" s="1" t="s">
        <v>603</v>
      </c>
      <c r="K228" s="1" t="s">
        <v>617</v>
      </c>
      <c r="L228">
        <v>8.6</v>
      </c>
    </row>
    <row r="229" spans="1:12" x14ac:dyDescent="0.25">
      <c r="A229" s="1" t="s">
        <v>574</v>
      </c>
      <c r="B229" s="1" t="s">
        <v>255</v>
      </c>
      <c r="C229" s="1" t="str">
        <f>VLOOKUP(B229,飯店地址!A:B,2,FALSE)</f>
        <v>台北市萬華區武昌街二段72號7樓</v>
      </c>
      <c r="D229" s="1" t="s">
        <v>1398</v>
      </c>
      <c r="E229" s="1" t="s">
        <v>1023</v>
      </c>
      <c r="F229" s="1" t="s">
        <v>1016</v>
      </c>
      <c r="G229" s="1" t="s">
        <v>583</v>
      </c>
      <c r="H229" s="1" t="s">
        <v>605</v>
      </c>
      <c r="I229" s="1" t="s">
        <v>579</v>
      </c>
      <c r="J229" s="1" t="s">
        <v>624</v>
      </c>
      <c r="K229" s="1" t="s">
        <v>611</v>
      </c>
      <c r="L229">
        <v>7.9</v>
      </c>
    </row>
    <row r="230" spans="1:12" x14ac:dyDescent="0.25">
      <c r="A230" s="1" t="s">
        <v>574</v>
      </c>
      <c r="B230" s="1" t="s">
        <v>256</v>
      </c>
      <c r="C230" s="1" t="str">
        <f>VLOOKUP(B230,飯店地址!A:B,2,FALSE)</f>
        <v>台北市中山區林森北路487號1樓</v>
      </c>
      <c r="D230" s="1" t="s">
        <v>1398</v>
      </c>
      <c r="E230" s="1" t="s">
        <v>1024</v>
      </c>
      <c r="F230" s="1" t="s">
        <v>1025</v>
      </c>
      <c r="G230" s="1" t="s">
        <v>603</v>
      </c>
      <c r="H230" s="1" t="s">
        <v>590</v>
      </c>
      <c r="I230" s="1" t="s">
        <v>582</v>
      </c>
      <c r="J230" s="1" t="s">
        <v>603</v>
      </c>
      <c r="K230" s="1" t="s">
        <v>579</v>
      </c>
      <c r="L230">
        <v>8.5</v>
      </c>
    </row>
    <row r="231" spans="1:12" x14ac:dyDescent="0.25">
      <c r="A231" s="1" t="s">
        <v>574</v>
      </c>
      <c r="B231" s="1" t="s">
        <v>257</v>
      </c>
      <c r="C231" s="1" t="str">
        <f>VLOOKUP(B231,飯店地址!A:B,2,FALSE)</f>
        <v>台北市中正區華陰街46號3樓</v>
      </c>
      <c r="D231" s="1" t="s">
        <v>1398</v>
      </c>
      <c r="E231" s="1" t="s">
        <v>1026</v>
      </c>
      <c r="F231" s="1" t="s">
        <v>1208</v>
      </c>
      <c r="G231" s="1" t="s">
        <v>611</v>
      </c>
      <c r="H231" s="1" t="s">
        <v>603</v>
      </c>
      <c r="I231" s="1" t="s">
        <v>585</v>
      </c>
      <c r="J231" s="1" t="s">
        <v>605</v>
      </c>
      <c r="K231" s="1" t="s">
        <v>578</v>
      </c>
      <c r="L231">
        <v>8.1999999999999993</v>
      </c>
    </row>
    <row r="232" spans="1:12" x14ac:dyDescent="0.25">
      <c r="A232" s="1" t="s">
        <v>574</v>
      </c>
      <c r="B232" s="1" t="s">
        <v>258</v>
      </c>
      <c r="C232" s="1" t="str">
        <f>VLOOKUP(B232,飯店地址!A:B,2,FALSE)</f>
        <v>台北市中山區林森北路413號2樓</v>
      </c>
      <c r="D232" s="1" t="s">
        <v>1398</v>
      </c>
      <c r="E232" s="1" t="s">
        <v>1028</v>
      </c>
      <c r="F232" s="1" t="s">
        <v>1029</v>
      </c>
      <c r="G232" s="1" t="s">
        <v>578</v>
      </c>
      <c r="H232" s="1" t="s">
        <v>582</v>
      </c>
      <c r="I232" s="1" t="s">
        <v>600</v>
      </c>
      <c r="J232" s="1" t="s">
        <v>603</v>
      </c>
      <c r="K232" s="1" t="s">
        <v>590</v>
      </c>
      <c r="L232">
        <v>8.4</v>
      </c>
    </row>
    <row r="233" spans="1:12" x14ac:dyDescent="0.25">
      <c r="A233" s="1" t="s">
        <v>574</v>
      </c>
      <c r="B233" s="1" t="s">
        <v>259</v>
      </c>
      <c r="C233" s="1" t="str">
        <f>VLOOKUP(B233,飯店地址!A:B,2,FALSE)</f>
        <v>台北市中山區中山北路二段65巷2弄60號</v>
      </c>
      <c r="D233" s="1" t="s">
        <v>1398</v>
      </c>
      <c r="E233" s="1" t="s">
        <v>973</v>
      </c>
      <c r="F233" s="1" t="s">
        <v>1312</v>
      </c>
      <c r="G233" s="1" t="s">
        <v>579</v>
      </c>
      <c r="H233" s="1" t="s">
        <v>600</v>
      </c>
      <c r="I233" s="1" t="s">
        <v>600</v>
      </c>
      <c r="J233" s="1" t="s">
        <v>635</v>
      </c>
      <c r="K233" s="1" t="s">
        <v>603</v>
      </c>
      <c r="L233">
        <v>8.3000000000000007</v>
      </c>
    </row>
    <row r="234" spans="1:12" x14ac:dyDescent="0.25">
      <c r="A234" s="1" t="s">
        <v>574</v>
      </c>
      <c r="B234" s="1" t="s">
        <v>260</v>
      </c>
      <c r="C234" s="1" t="str">
        <f>VLOOKUP(B234,飯店地址!A:B,2,FALSE)</f>
        <v>台北市萬華區西園路一段125巷13-1號</v>
      </c>
      <c r="D234" s="1" t="s">
        <v>1398</v>
      </c>
      <c r="E234" s="1" t="s">
        <v>1032</v>
      </c>
      <c r="F234" s="1" t="s">
        <v>1195</v>
      </c>
      <c r="G234" s="1" t="s">
        <v>600</v>
      </c>
      <c r="H234" s="1" t="s">
        <v>611</v>
      </c>
      <c r="I234" s="1" t="s">
        <v>582</v>
      </c>
      <c r="J234" s="1" t="s">
        <v>646</v>
      </c>
      <c r="K234" s="1" t="s">
        <v>608</v>
      </c>
      <c r="L234">
        <v>8.1</v>
      </c>
    </row>
    <row r="235" spans="1:12" x14ac:dyDescent="0.25">
      <c r="A235" s="1" t="s">
        <v>574</v>
      </c>
      <c r="B235" s="1" t="s">
        <v>261</v>
      </c>
      <c r="C235" s="1" t="str">
        <f>VLOOKUP(B235,飯店地址!A:B,2,FALSE)</f>
        <v>台北市中山區民生東路一段28號</v>
      </c>
      <c r="D235" s="1" t="s">
        <v>1398</v>
      </c>
      <c r="E235" s="1" t="s">
        <v>853</v>
      </c>
      <c r="F235" s="1" t="s">
        <v>1211</v>
      </c>
      <c r="G235" s="1" t="s">
        <v>578</v>
      </c>
      <c r="H235" s="1" t="s">
        <v>608</v>
      </c>
      <c r="I235" s="1" t="s">
        <v>590</v>
      </c>
      <c r="J235" s="1" t="s">
        <v>591</v>
      </c>
      <c r="K235" s="1" t="s">
        <v>578</v>
      </c>
      <c r="L235">
        <v>8.3000000000000007</v>
      </c>
    </row>
    <row r="236" spans="1:12" x14ac:dyDescent="0.25">
      <c r="A236" s="1" t="s">
        <v>574</v>
      </c>
      <c r="B236" s="1" t="s">
        <v>262</v>
      </c>
      <c r="C236" s="1" t="str">
        <f>VLOOKUP(B236,飯店地址!A:B,2,FALSE)</f>
        <v>台北市中山區民權東路1段9號</v>
      </c>
      <c r="D236" s="1" t="s">
        <v>1398</v>
      </c>
      <c r="E236" s="1" t="s">
        <v>650</v>
      </c>
      <c r="F236" s="1" t="s">
        <v>828</v>
      </c>
      <c r="G236" s="1" t="s">
        <v>611</v>
      </c>
      <c r="H236" s="1" t="s">
        <v>590</v>
      </c>
      <c r="I236" s="1" t="s">
        <v>585</v>
      </c>
      <c r="J236" s="1" t="s">
        <v>583</v>
      </c>
      <c r="K236" s="1" t="s">
        <v>590</v>
      </c>
      <c r="L236">
        <v>8.3000000000000007</v>
      </c>
    </row>
    <row r="237" spans="1:12" x14ac:dyDescent="0.25">
      <c r="A237" s="1" t="s">
        <v>574</v>
      </c>
      <c r="B237" s="1" t="s">
        <v>263</v>
      </c>
      <c r="C237" s="1" t="str">
        <f>VLOOKUP(B237,飯店地址!A:B,2,FALSE)</f>
        <v>台北市萬里區港東路162-3號</v>
      </c>
      <c r="D237" s="1" t="s">
        <v>1398</v>
      </c>
      <c r="E237" s="1" t="s">
        <v>1315</v>
      </c>
      <c r="F237" s="1" t="s">
        <v>1316</v>
      </c>
      <c r="G237" s="1" t="s">
        <v>603</v>
      </c>
      <c r="H237" s="1" t="s">
        <v>590</v>
      </c>
      <c r="I237" s="1" t="s">
        <v>582</v>
      </c>
      <c r="J237" s="1" t="s">
        <v>590</v>
      </c>
      <c r="K237" s="1" t="s">
        <v>603</v>
      </c>
      <c r="L237">
        <v>8.5</v>
      </c>
    </row>
    <row r="238" spans="1:12" x14ac:dyDescent="0.25">
      <c r="A238" s="1" t="s">
        <v>574</v>
      </c>
      <c r="B238" s="1" t="s">
        <v>264</v>
      </c>
      <c r="C238" s="1" t="str">
        <f>VLOOKUP(B238,飯店地址!A:B,2,FALSE)</f>
        <v>台北市信義區信義路五段109號B1</v>
      </c>
      <c r="D238" s="1" t="s">
        <v>1398</v>
      </c>
      <c r="E238" s="1" t="s">
        <v>1032</v>
      </c>
      <c r="F238" s="1" t="s">
        <v>1213</v>
      </c>
      <c r="G238" s="1" t="s">
        <v>608</v>
      </c>
      <c r="H238" s="1" t="s">
        <v>591</v>
      </c>
      <c r="I238" s="1" t="s">
        <v>578</v>
      </c>
      <c r="J238" s="1" t="s">
        <v>646</v>
      </c>
      <c r="K238" s="1" t="s">
        <v>591</v>
      </c>
      <c r="L238">
        <v>8</v>
      </c>
    </row>
    <row r="239" spans="1:12" x14ac:dyDescent="0.25">
      <c r="A239" s="1" t="s">
        <v>574</v>
      </c>
      <c r="B239" s="1" t="s">
        <v>266</v>
      </c>
      <c r="C239" s="1" t="str">
        <f>VLOOKUP(B239,飯店地址!A:B,2,FALSE)</f>
        <v>台北市中正區重慶北路一段116號</v>
      </c>
      <c r="D239" s="1" t="s">
        <v>1398</v>
      </c>
      <c r="E239" s="1" t="s">
        <v>1040</v>
      </c>
      <c r="F239" s="1" t="s">
        <v>1041</v>
      </c>
      <c r="G239" s="1" t="s">
        <v>578</v>
      </c>
      <c r="H239" s="1" t="s">
        <v>608</v>
      </c>
      <c r="I239" s="1" t="s">
        <v>608</v>
      </c>
      <c r="J239" s="1" t="s">
        <v>635</v>
      </c>
      <c r="K239" s="1" t="s">
        <v>591</v>
      </c>
      <c r="L239">
        <v>8.1999999999999993</v>
      </c>
    </row>
    <row r="240" spans="1:12" x14ac:dyDescent="0.25">
      <c r="A240" s="1" t="s">
        <v>574</v>
      </c>
      <c r="B240" s="1" t="s">
        <v>267</v>
      </c>
      <c r="C240" s="1" t="str">
        <f>VLOOKUP(B240,飯店地址!A:B,2,FALSE)</f>
        <v>台北市中正區襄陽路8號</v>
      </c>
      <c r="D240" s="1" t="s">
        <v>1398</v>
      </c>
      <c r="E240" s="1" t="s">
        <v>1042</v>
      </c>
      <c r="F240" s="1" t="s">
        <v>970</v>
      </c>
      <c r="G240" s="1" t="s">
        <v>590</v>
      </c>
      <c r="H240" s="1" t="s">
        <v>590</v>
      </c>
      <c r="I240" s="1" t="s">
        <v>579</v>
      </c>
      <c r="J240" s="1" t="s">
        <v>603</v>
      </c>
      <c r="K240" s="1" t="s">
        <v>578</v>
      </c>
      <c r="L240">
        <v>8.5</v>
      </c>
    </row>
    <row r="241" spans="1:12" x14ac:dyDescent="0.25">
      <c r="A241" s="1" t="s">
        <v>574</v>
      </c>
      <c r="B241" s="1" t="s">
        <v>269</v>
      </c>
      <c r="C241" s="1" t="str">
        <f>VLOOKUP(B241,飯店地址!A:B,2,FALSE)</f>
        <v>台北市大安區信義路三段11號1樓</v>
      </c>
      <c r="D241" s="1" t="s">
        <v>1398</v>
      </c>
      <c r="E241" s="1" t="s">
        <v>1215</v>
      </c>
      <c r="F241" s="1" t="s">
        <v>1216</v>
      </c>
      <c r="G241" s="1" t="s">
        <v>578</v>
      </c>
      <c r="H241" s="1" t="s">
        <v>590</v>
      </c>
      <c r="I241" s="1" t="s">
        <v>617</v>
      </c>
      <c r="J241" s="1" t="s">
        <v>609</v>
      </c>
      <c r="K241" s="1" t="s">
        <v>578</v>
      </c>
      <c r="L241">
        <v>8.5</v>
      </c>
    </row>
    <row r="242" spans="1:12" x14ac:dyDescent="0.25">
      <c r="A242" s="1" t="s">
        <v>574</v>
      </c>
      <c r="B242" s="1" t="s">
        <v>270</v>
      </c>
      <c r="C242" s="1" t="str">
        <f>VLOOKUP(B242,飯店地址!A:B,2,FALSE)</f>
        <v>台北市中正區忠孝西路一段72號5樓</v>
      </c>
      <c r="D242" s="1" t="s">
        <v>1398</v>
      </c>
      <c r="E242" s="1" t="s">
        <v>1012</v>
      </c>
      <c r="F242" s="1" t="s">
        <v>1050</v>
      </c>
      <c r="G242" s="1" t="s">
        <v>617</v>
      </c>
      <c r="H242" s="1" t="s">
        <v>590</v>
      </c>
      <c r="I242" s="1" t="s">
        <v>619</v>
      </c>
      <c r="J242" s="1" t="s">
        <v>591</v>
      </c>
      <c r="K242" s="1" t="s">
        <v>585</v>
      </c>
      <c r="L242">
        <v>8.6999999999999993</v>
      </c>
    </row>
    <row r="243" spans="1:12" x14ac:dyDescent="0.25">
      <c r="A243" s="1" t="s">
        <v>574</v>
      </c>
      <c r="B243" s="1" t="s">
        <v>271</v>
      </c>
      <c r="C243" s="1" t="str">
        <f>VLOOKUP(B243,飯店地址!A:B,2,FALSE)</f>
        <v>台北市萬華區西寧南路30號3樓</v>
      </c>
      <c r="D243" s="1" t="s">
        <v>1398</v>
      </c>
      <c r="E243" s="1" t="s">
        <v>1047</v>
      </c>
      <c r="F243" s="1" t="s">
        <v>1048</v>
      </c>
      <c r="G243" s="1" t="s">
        <v>579</v>
      </c>
      <c r="H243" s="1" t="s">
        <v>578</v>
      </c>
      <c r="I243" s="1" t="s">
        <v>582</v>
      </c>
      <c r="J243" s="1" t="s">
        <v>583</v>
      </c>
      <c r="K243" s="1" t="s">
        <v>578</v>
      </c>
      <c r="L243">
        <v>8.5</v>
      </c>
    </row>
    <row r="244" spans="1:12" x14ac:dyDescent="0.25">
      <c r="A244" s="1" t="s">
        <v>574</v>
      </c>
      <c r="B244" s="1" t="s">
        <v>272</v>
      </c>
      <c r="C244" s="1" t="str">
        <f>VLOOKUP(B244,飯店地址!A:B,2,FALSE)</f>
        <v>台北市萬華區中華路一段90號6樓</v>
      </c>
      <c r="D244" s="1" t="s">
        <v>1398</v>
      </c>
      <c r="E244" s="1" t="s">
        <v>1049</v>
      </c>
      <c r="F244" s="1" t="s">
        <v>1050</v>
      </c>
      <c r="G244" s="1" t="s">
        <v>579</v>
      </c>
      <c r="H244" s="1" t="s">
        <v>608</v>
      </c>
      <c r="I244" s="1" t="s">
        <v>599</v>
      </c>
      <c r="J244" s="1" t="s">
        <v>611</v>
      </c>
      <c r="K244" s="1" t="s">
        <v>578</v>
      </c>
      <c r="L244">
        <v>8.6</v>
      </c>
    </row>
    <row r="245" spans="1:12" x14ac:dyDescent="0.25">
      <c r="A245" s="1" t="s">
        <v>574</v>
      </c>
      <c r="B245" s="1" t="s">
        <v>273</v>
      </c>
      <c r="C245" s="1" t="str">
        <f>VLOOKUP(B245,飯店地址!A:B,2,FALSE)</f>
        <v>台北市萬華區長沙街二段11號10樓</v>
      </c>
      <c r="D245" s="1" t="s">
        <v>1398</v>
      </c>
      <c r="E245" s="1" t="s">
        <v>620</v>
      </c>
      <c r="F245" s="1" t="s">
        <v>946</v>
      </c>
      <c r="G245" s="1" t="s">
        <v>619</v>
      </c>
      <c r="H245" s="1" t="s">
        <v>577</v>
      </c>
      <c r="I245" s="1" t="s">
        <v>599</v>
      </c>
      <c r="J245" s="1" t="s">
        <v>608</v>
      </c>
      <c r="K245" s="1" t="s">
        <v>617</v>
      </c>
      <c r="L245">
        <v>9</v>
      </c>
    </row>
  </sheetData>
  <autoFilter ref="A1:L245" xr:uid="{FEA3C49F-EEA0-43EC-9C80-7DF0995A6C74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B86A-33D4-4EA9-9713-2277EE156A9C}">
  <dimension ref="A1:L279"/>
  <sheetViews>
    <sheetView topLeftCell="A260" workbookViewId="0">
      <selection activeCell="B2" sqref="B2:B279"/>
    </sheetView>
  </sheetViews>
  <sheetFormatPr defaultRowHeight="16.5" x14ac:dyDescent="0.25"/>
  <sheetData>
    <row r="1" spans="1:12" x14ac:dyDescent="0.25">
      <c r="A1" s="1" t="s">
        <v>1696</v>
      </c>
      <c r="B1" s="1" t="s">
        <v>0</v>
      </c>
      <c r="C1" s="1" t="s">
        <v>287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3</v>
      </c>
      <c r="C2" s="1" t="str">
        <f>VLOOKUP(B2,飯店地址!A:B,2,FALSE)</f>
        <v>台北市中山區新生北路1段106號7樓</v>
      </c>
      <c r="D2" s="2" t="s">
        <v>1459</v>
      </c>
      <c r="E2" s="1" t="s">
        <v>580</v>
      </c>
      <c r="F2" s="1" t="s">
        <v>581</v>
      </c>
      <c r="G2" s="1" t="s">
        <v>579</v>
      </c>
      <c r="H2" s="1" t="s">
        <v>582</v>
      </c>
      <c r="I2" s="1" t="s">
        <v>584</v>
      </c>
      <c r="J2" s="1" t="s">
        <v>583</v>
      </c>
      <c r="K2" s="1" t="s">
        <v>585</v>
      </c>
      <c r="L2">
        <v>8.4</v>
      </c>
    </row>
    <row r="3" spans="1:12" x14ac:dyDescent="0.25">
      <c r="A3" s="1" t="s">
        <v>574</v>
      </c>
      <c r="B3" s="1" t="s">
        <v>4</v>
      </c>
      <c r="C3" s="1" t="str">
        <f>VLOOKUP(B3,飯店地址!A:B,2,FALSE)</f>
        <v>台北市萬華區漢口街2段34巷10號2樓</v>
      </c>
      <c r="D3" s="2" t="s">
        <v>1459</v>
      </c>
      <c r="E3" s="1" t="s">
        <v>586</v>
      </c>
      <c r="F3" s="1" t="s">
        <v>587</v>
      </c>
      <c r="G3" s="1" t="s">
        <v>579</v>
      </c>
      <c r="H3" s="1" t="s">
        <v>579</v>
      </c>
      <c r="I3" s="1" t="s">
        <v>577</v>
      </c>
      <c r="J3" s="1" t="s">
        <v>585</v>
      </c>
      <c r="K3" s="1" t="s">
        <v>579</v>
      </c>
      <c r="L3">
        <v>8.8000000000000007</v>
      </c>
    </row>
    <row r="4" spans="1:12" x14ac:dyDescent="0.25">
      <c r="A4" s="1" t="s">
        <v>574</v>
      </c>
      <c r="B4" s="1" t="s">
        <v>5</v>
      </c>
      <c r="C4" s="1" t="str">
        <f>VLOOKUP(B4,飯店地址!A:B,2,FALSE)</f>
        <v>台北市萬華區昆明街46號</v>
      </c>
      <c r="D4" s="2" t="s">
        <v>1459</v>
      </c>
      <c r="E4" s="1" t="s">
        <v>588</v>
      </c>
      <c r="F4" s="1" t="s">
        <v>589</v>
      </c>
      <c r="G4" s="1" t="s">
        <v>578</v>
      </c>
      <c r="H4" s="1" t="s">
        <v>590</v>
      </c>
      <c r="I4" s="1" t="s">
        <v>578</v>
      </c>
      <c r="J4" s="1" t="s">
        <v>591</v>
      </c>
      <c r="K4" s="1" t="s">
        <v>585</v>
      </c>
      <c r="L4">
        <v>8.4</v>
      </c>
    </row>
    <row r="5" spans="1:12" x14ac:dyDescent="0.25">
      <c r="A5" s="1" t="s">
        <v>574</v>
      </c>
      <c r="B5" s="1" t="s">
        <v>6</v>
      </c>
      <c r="C5" s="1" t="str">
        <f>VLOOKUP(B5,飯店地址!A:B,2,FALSE)</f>
        <v>台北市中山區南京東路三段133號</v>
      </c>
      <c r="D5" s="2" t="s">
        <v>1459</v>
      </c>
      <c r="E5" s="1" t="s">
        <v>592</v>
      </c>
      <c r="F5" s="1" t="s">
        <v>593</v>
      </c>
      <c r="G5" s="1" t="s">
        <v>594</v>
      </c>
      <c r="H5" s="1" t="s">
        <v>594</v>
      </c>
      <c r="I5" s="1" t="s">
        <v>596</v>
      </c>
      <c r="J5" s="1" t="s">
        <v>595</v>
      </c>
      <c r="K5" s="1" t="s">
        <v>595</v>
      </c>
      <c r="L5">
        <v>9.5</v>
      </c>
    </row>
    <row r="6" spans="1:12" x14ac:dyDescent="0.25">
      <c r="A6" s="1" t="s">
        <v>574</v>
      </c>
      <c r="B6" s="1" t="s">
        <v>7</v>
      </c>
      <c r="C6" s="1" t="str">
        <f>VLOOKUP(B6,飯店地址!A:B,2,FALSE)</f>
        <v>台北市大同區鄭州路21巷4號</v>
      </c>
      <c r="D6" s="2" t="s">
        <v>1459</v>
      </c>
      <c r="E6" s="1" t="s">
        <v>597</v>
      </c>
      <c r="F6" s="1" t="s">
        <v>598</v>
      </c>
      <c r="G6" s="1" t="s">
        <v>578</v>
      </c>
      <c r="H6" s="1" t="s">
        <v>599</v>
      </c>
      <c r="I6" s="1" t="s">
        <v>599</v>
      </c>
      <c r="J6" s="1" t="s">
        <v>591</v>
      </c>
      <c r="K6" s="1" t="s">
        <v>600</v>
      </c>
      <c r="L6">
        <v>8.6999999999999993</v>
      </c>
    </row>
    <row r="7" spans="1:12" x14ac:dyDescent="0.25">
      <c r="A7" s="1" t="s">
        <v>574</v>
      </c>
      <c r="B7" s="1" t="s">
        <v>8</v>
      </c>
      <c r="C7" s="1" t="str">
        <f>VLOOKUP(B7,飯店地址!A:B,2,FALSE)</f>
        <v>台北市大同區承德路二段28號</v>
      </c>
      <c r="D7" s="2" t="s">
        <v>1459</v>
      </c>
      <c r="E7" s="1" t="s">
        <v>601</v>
      </c>
      <c r="F7" s="1" t="s">
        <v>602</v>
      </c>
      <c r="G7" s="1" t="s">
        <v>600</v>
      </c>
      <c r="H7" s="1" t="s">
        <v>603</v>
      </c>
      <c r="I7" s="1" t="s">
        <v>600</v>
      </c>
      <c r="J7" s="1" t="s">
        <v>604</v>
      </c>
      <c r="K7" s="1" t="s">
        <v>605</v>
      </c>
      <c r="L7">
        <v>8</v>
      </c>
    </row>
    <row r="8" spans="1:12" x14ac:dyDescent="0.25">
      <c r="A8" s="1" t="s">
        <v>574</v>
      </c>
      <c r="B8" s="1" t="s">
        <v>9</v>
      </c>
      <c r="C8" s="1" t="str">
        <f>VLOOKUP(B8,飯店地址!A:B,2,FALSE)</f>
        <v>台北市中正區許昌街19號</v>
      </c>
      <c r="D8" s="2" t="s">
        <v>1459</v>
      </c>
      <c r="E8" s="1" t="s">
        <v>606</v>
      </c>
      <c r="F8" s="1" t="s">
        <v>607</v>
      </c>
      <c r="G8" s="1" t="s">
        <v>611</v>
      </c>
      <c r="H8" s="1" t="s">
        <v>608</v>
      </c>
      <c r="I8" s="1" t="s">
        <v>610</v>
      </c>
      <c r="J8" s="1" t="s">
        <v>609</v>
      </c>
      <c r="K8" s="1" t="s">
        <v>603</v>
      </c>
      <c r="L8">
        <v>8.3000000000000007</v>
      </c>
    </row>
    <row r="9" spans="1:12" x14ac:dyDescent="0.25">
      <c r="A9" s="1" t="s">
        <v>574</v>
      </c>
      <c r="B9" s="1" t="s">
        <v>10</v>
      </c>
      <c r="C9" s="1" t="str">
        <f>VLOOKUP(B9,飯店地址!A:B,2,FALSE)</f>
        <v>台北市中正區南陽街13號</v>
      </c>
      <c r="D9" s="2" t="s">
        <v>1459</v>
      </c>
      <c r="E9" s="1" t="s">
        <v>612</v>
      </c>
      <c r="F9" s="1" t="s">
        <v>613</v>
      </c>
      <c r="G9" s="1" t="s">
        <v>578</v>
      </c>
      <c r="H9" s="1" t="s">
        <v>591</v>
      </c>
      <c r="I9" s="1" t="s">
        <v>595</v>
      </c>
      <c r="J9" s="1" t="s">
        <v>614</v>
      </c>
      <c r="K9" s="1" t="s">
        <v>591</v>
      </c>
      <c r="L9">
        <v>8.3000000000000007</v>
      </c>
    </row>
    <row r="10" spans="1:12" x14ac:dyDescent="0.25">
      <c r="A10" s="1" t="s">
        <v>574</v>
      </c>
      <c r="B10" s="1" t="s">
        <v>11</v>
      </c>
      <c r="C10" s="1" t="str">
        <f>VLOOKUP(B10,飯店地址!A:B,2,FALSE)</f>
        <v>台北市大安區大安路一段185號</v>
      </c>
      <c r="D10" s="2" t="s">
        <v>1459</v>
      </c>
      <c r="E10" s="1" t="s">
        <v>615</v>
      </c>
      <c r="F10" s="1" t="s">
        <v>616</v>
      </c>
      <c r="G10" s="1" t="s">
        <v>618</v>
      </c>
      <c r="H10" s="1" t="s">
        <v>610</v>
      </c>
      <c r="I10" s="1" t="s">
        <v>579</v>
      </c>
      <c r="J10" s="1" t="s">
        <v>617</v>
      </c>
      <c r="K10" s="1" t="s">
        <v>619</v>
      </c>
      <c r="L10">
        <v>6.4</v>
      </c>
    </row>
    <row r="11" spans="1:12" x14ac:dyDescent="0.25">
      <c r="A11" s="1" t="s">
        <v>574</v>
      </c>
      <c r="B11" s="1" t="s">
        <v>12</v>
      </c>
      <c r="C11" s="1" t="str">
        <f>VLOOKUP(B11,飯店地址!A:B,2,FALSE)</f>
        <v>台北市萬華區武昌街二段72號</v>
      </c>
      <c r="D11" s="2" t="s">
        <v>1459</v>
      </c>
      <c r="E11" s="1" t="s">
        <v>620</v>
      </c>
      <c r="F11" s="1" t="s">
        <v>621</v>
      </c>
      <c r="G11" s="1" t="s">
        <v>603</v>
      </c>
      <c r="H11" s="1" t="s">
        <v>590</v>
      </c>
      <c r="I11" s="1" t="s">
        <v>577</v>
      </c>
      <c r="J11" s="1" t="s">
        <v>609</v>
      </c>
      <c r="K11" s="1" t="s">
        <v>590</v>
      </c>
      <c r="L11">
        <v>8.5</v>
      </c>
    </row>
    <row r="12" spans="1:12" x14ac:dyDescent="0.25">
      <c r="A12" s="1" t="s">
        <v>574</v>
      </c>
      <c r="B12" s="1" t="s">
        <v>13</v>
      </c>
      <c r="C12" s="1" t="str">
        <f>VLOOKUP(B12,飯店地址!A:B,2,FALSE)</f>
        <v>台北市萬華區康定路25巷36弄4、6號</v>
      </c>
      <c r="D12" s="2" t="s">
        <v>1459</v>
      </c>
      <c r="E12" s="1" t="s">
        <v>622</v>
      </c>
      <c r="F12" s="1" t="s">
        <v>623</v>
      </c>
      <c r="G12" s="1" t="s">
        <v>626</v>
      </c>
      <c r="H12" s="1" t="s">
        <v>624</v>
      </c>
      <c r="I12" s="1" t="s">
        <v>609</v>
      </c>
      <c r="J12" s="1" t="s">
        <v>625</v>
      </c>
      <c r="K12" s="1" t="s">
        <v>584</v>
      </c>
      <c r="L12">
        <v>7.2</v>
      </c>
    </row>
    <row r="13" spans="1:12" x14ac:dyDescent="0.25">
      <c r="A13" s="1" t="s">
        <v>574</v>
      </c>
      <c r="B13" s="1" t="s">
        <v>14</v>
      </c>
      <c r="C13" s="1" t="str">
        <f>VLOOKUP(B13,飯店地址!A:B,2,FALSE)</f>
        <v>台北市萬華區延平南路九號</v>
      </c>
      <c r="D13" s="2" t="s">
        <v>1459</v>
      </c>
      <c r="E13" s="1" t="s">
        <v>627</v>
      </c>
      <c r="F13" s="1" t="s">
        <v>1460</v>
      </c>
      <c r="G13" s="1" t="s">
        <v>630</v>
      </c>
      <c r="H13" s="1" t="s">
        <v>629</v>
      </c>
      <c r="I13" s="1" t="s">
        <v>609</v>
      </c>
      <c r="J13" s="1" t="s">
        <v>625</v>
      </c>
      <c r="K13" s="1" t="s">
        <v>624</v>
      </c>
      <c r="L13">
        <v>6.9</v>
      </c>
    </row>
    <row r="14" spans="1:12" x14ac:dyDescent="0.25">
      <c r="A14" s="1" t="s">
        <v>574</v>
      </c>
      <c r="B14" s="1" t="s">
        <v>15</v>
      </c>
      <c r="C14" s="1" t="str">
        <f>VLOOKUP(B14,飯店地址!A:B,2,FALSE)</f>
        <v>台北市大同區延平北路二段255號2樓（無電梯)</v>
      </c>
      <c r="D14" s="2" t="s">
        <v>1459</v>
      </c>
      <c r="E14" s="1" t="s">
        <v>631</v>
      </c>
      <c r="F14" s="1" t="s">
        <v>632</v>
      </c>
      <c r="G14" s="1" t="s">
        <v>591</v>
      </c>
      <c r="H14" s="1" t="s">
        <v>578</v>
      </c>
      <c r="I14" s="1" t="s">
        <v>578</v>
      </c>
      <c r="J14" s="1" t="s">
        <v>605</v>
      </c>
      <c r="K14" s="1" t="s">
        <v>582</v>
      </c>
      <c r="L14">
        <v>8.1999999999999993</v>
      </c>
    </row>
    <row r="15" spans="1:12" x14ac:dyDescent="0.25">
      <c r="A15" s="1" t="s">
        <v>574</v>
      </c>
      <c r="B15" s="1" t="s">
        <v>16</v>
      </c>
      <c r="C15" s="1" t="str">
        <f>VLOOKUP(B15,飯店地址!A:B,2,FALSE)</f>
        <v>台北市大安區忠孝東路四段209號8樓</v>
      </c>
      <c r="D15" s="2" t="s">
        <v>1459</v>
      </c>
      <c r="E15" s="1" t="s">
        <v>633</v>
      </c>
      <c r="F15" s="1" t="s">
        <v>634</v>
      </c>
      <c r="G15" s="1" t="s">
        <v>635</v>
      </c>
      <c r="H15" s="1" t="s">
        <v>609</v>
      </c>
      <c r="I15" s="1" t="s">
        <v>595</v>
      </c>
      <c r="J15" s="1" t="s">
        <v>635</v>
      </c>
      <c r="K15" s="1" t="s">
        <v>600</v>
      </c>
      <c r="L15">
        <v>7.9</v>
      </c>
    </row>
    <row r="16" spans="1:12" x14ac:dyDescent="0.25">
      <c r="A16" s="1" t="s">
        <v>574</v>
      </c>
      <c r="B16" s="1" t="s">
        <v>17</v>
      </c>
      <c r="C16" s="1" t="str">
        <f>VLOOKUP(B16,飯店地址!A:B,2,FALSE)</f>
        <v>台北市大安區忠孝東路四段197號12樓</v>
      </c>
      <c r="D16" s="2" t="s">
        <v>1459</v>
      </c>
      <c r="E16" s="1" t="s">
        <v>636</v>
      </c>
      <c r="F16" s="1" t="s">
        <v>634</v>
      </c>
      <c r="G16" s="1" t="s">
        <v>624</v>
      </c>
      <c r="H16" s="1" t="s">
        <v>584</v>
      </c>
      <c r="I16" s="1" t="s">
        <v>577</v>
      </c>
      <c r="J16" s="1" t="s">
        <v>604</v>
      </c>
      <c r="K16" s="1" t="s">
        <v>609</v>
      </c>
      <c r="L16">
        <v>7.7</v>
      </c>
    </row>
    <row r="17" spans="1:12" x14ac:dyDescent="0.25">
      <c r="A17" s="1" t="s">
        <v>574</v>
      </c>
      <c r="B17" s="1" t="s">
        <v>18</v>
      </c>
      <c r="C17" s="1" t="str">
        <f>VLOOKUP(B17,飯店地址!A:B,2,FALSE)</f>
        <v>台北市大同區南京西路22號7樓</v>
      </c>
      <c r="D17" s="2" t="s">
        <v>1459</v>
      </c>
      <c r="E17" s="1" t="s">
        <v>620</v>
      </c>
      <c r="F17" s="1" t="s">
        <v>637</v>
      </c>
      <c r="G17" s="1" t="s">
        <v>590</v>
      </c>
      <c r="H17" s="1" t="s">
        <v>635</v>
      </c>
      <c r="I17" s="1" t="s">
        <v>596</v>
      </c>
      <c r="J17" s="1" t="s">
        <v>638</v>
      </c>
      <c r="K17" s="1" t="s">
        <v>608</v>
      </c>
      <c r="L17">
        <v>8.1999999999999993</v>
      </c>
    </row>
    <row r="18" spans="1:12" x14ac:dyDescent="0.25">
      <c r="A18" s="1" t="s">
        <v>574</v>
      </c>
      <c r="B18" s="1" t="s">
        <v>19</v>
      </c>
      <c r="C18" s="1" t="str">
        <f>VLOOKUP(B18,飯店地址!A:B,2,FALSE)</f>
        <v>台北市士林區大西路59號</v>
      </c>
      <c r="D18" s="2" t="s">
        <v>1459</v>
      </c>
      <c r="E18" s="1" t="s">
        <v>639</v>
      </c>
      <c r="F18" s="1" t="s">
        <v>1094</v>
      </c>
      <c r="G18" s="1" t="s">
        <v>584</v>
      </c>
      <c r="H18" s="1" t="s">
        <v>583</v>
      </c>
      <c r="I18" s="1" t="s">
        <v>590</v>
      </c>
      <c r="J18" s="1" t="s">
        <v>626</v>
      </c>
      <c r="K18" s="1" t="s">
        <v>591</v>
      </c>
      <c r="L18">
        <v>7.8</v>
      </c>
    </row>
    <row r="19" spans="1:12" x14ac:dyDescent="0.25">
      <c r="A19" s="1" t="s">
        <v>574</v>
      </c>
      <c r="B19" s="1" t="s">
        <v>20</v>
      </c>
      <c r="C19" s="1" t="str">
        <f>VLOOKUP(B19,飯店地址!A:B,2,FALSE)</f>
        <v>台北市士林區中正路232號2樓</v>
      </c>
      <c r="D19" s="2" t="s">
        <v>1459</v>
      </c>
      <c r="E19" s="1" t="s">
        <v>601</v>
      </c>
      <c r="F19" s="1" t="s">
        <v>641</v>
      </c>
      <c r="G19" s="1" t="s">
        <v>584</v>
      </c>
      <c r="H19" s="1" t="s">
        <v>583</v>
      </c>
      <c r="I19" s="1" t="s">
        <v>582</v>
      </c>
      <c r="J19" s="1" t="s">
        <v>626</v>
      </c>
      <c r="K19" s="1" t="s">
        <v>611</v>
      </c>
      <c r="L19">
        <v>7.8</v>
      </c>
    </row>
    <row r="20" spans="1:12" x14ac:dyDescent="0.25">
      <c r="A20" s="1" t="s">
        <v>574</v>
      </c>
      <c r="B20" s="1" t="s">
        <v>21</v>
      </c>
      <c r="C20" s="1" t="str">
        <f>VLOOKUP(B20,飯店地址!A:B,2,FALSE)</f>
        <v>台北市中山區南京東路1段9號</v>
      </c>
      <c r="D20" s="2" t="s">
        <v>1459</v>
      </c>
      <c r="E20" s="1" t="s">
        <v>642</v>
      </c>
      <c r="F20" s="1" t="s">
        <v>643</v>
      </c>
      <c r="G20" s="1" t="s">
        <v>610</v>
      </c>
      <c r="H20" s="1" t="s">
        <v>596</v>
      </c>
      <c r="I20" s="1" t="s">
        <v>619</v>
      </c>
      <c r="J20" s="1" t="s">
        <v>595</v>
      </c>
      <c r="K20" s="1" t="s">
        <v>619</v>
      </c>
      <c r="L20">
        <v>9.4</v>
      </c>
    </row>
    <row r="21" spans="1:12" x14ac:dyDescent="0.25">
      <c r="A21" s="1" t="s">
        <v>574</v>
      </c>
      <c r="B21" s="1" t="s">
        <v>22</v>
      </c>
      <c r="C21" s="1" t="str">
        <f>VLOOKUP(B21,飯店地址!A:B,2,FALSE)</f>
        <v>台北市中正區市民大道一段209號</v>
      </c>
      <c r="D21" s="2" t="s">
        <v>1459</v>
      </c>
      <c r="E21" s="1" t="s">
        <v>639</v>
      </c>
      <c r="F21" s="1" t="s">
        <v>645</v>
      </c>
      <c r="G21" s="1" t="s">
        <v>611</v>
      </c>
      <c r="H21" s="1" t="s">
        <v>611</v>
      </c>
      <c r="I21" s="1" t="s">
        <v>595</v>
      </c>
      <c r="J21" s="1" t="s">
        <v>646</v>
      </c>
      <c r="K21" s="1" t="s">
        <v>611</v>
      </c>
      <c r="L21">
        <v>8.1</v>
      </c>
    </row>
    <row r="22" spans="1:12" x14ac:dyDescent="0.25">
      <c r="A22" s="1" t="s">
        <v>574</v>
      </c>
      <c r="B22" s="1" t="s">
        <v>23</v>
      </c>
      <c r="C22" s="1" t="str">
        <f>VLOOKUP(B22,飯店地址!A:B,2,FALSE)</f>
        <v>台北市中山區長春路246號11-12樓</v>
      </c>
      <c r="D22" s="2" t="s">
        <v>1459</v>
      </c>
      <c r="E22" s="1" t="s">
        <v>647</v>
      </c>
      <c r="F22" s="1" t="s">
        <v>637</v>
      </c>
      <c r="G22" s="1" t="s">
        <v>600</v>
      </c>
      <c r="H22" s="1" t="s">
        <v>635</v>
      </c>
      <c r="I22" s="1" t="s">
        <v>605</v>
      </c>
      <c r="J22" s="1" t="s">
        <v>638</v>
      </c>
      <c r="K22" s="1" t="s">
        <v>591</v>
      </c>
      <c r="L22">
        <v>7.7</v>
      </c>
    </row>
    <row r="23" spans="1:12" x14ac:dyDescent="0.25">
      <c r="A23" s="1" t="s">
        <v>574</v>
      </c>
      <c r="B23" s="1" t="s">
        <v>24</v>
      </c>
      <c r="C23" s="1" t="str">
        <f>VLOOKUP(B23,飯店地址!A:B,2,FALSE)</f>
        <v>台北市大同區迪化街一段334號</v>
      </c>
      <c r="D23" s="2" t="s">
        <v>1459</v>
      </c>
      <c r="E23" s="1" t="s">
        <v>648</v>
      </c>
      <c r="F23" s="1" t="s">
        <v>649</v>
      </c>
      <c r="G23" s="1" t="s">
        <v>595</v>
      </c>
      <c r="H23" s="1" t="s">
        <v>577</v>
      </c>
      <c r="I23" s="1" t="s">
        <v>578</v>
      </c>
      <c r="J23" s="1" t="s">
        <v>603</v>
      </c>
      <c r="K23" s="1" t="s">
        <v>578</v>
      </c>
      <c r="L23">
        <v>8.8000000000000007</v>
      </c>
    </row>
    <row r="24" spans="1:12" x14ac:dyDescent="0.25">
      <c r="A24" s="1" t="s">
        <v>574</v>
      </c>
      <c r="B24" s="1" t="s">
        <v>25</v>
      </c>
      <c r="C24" s="1" t="str">
        <f>VLOOKUP(B24,飯店地址!A:B,2,FALSE)</f>
        <v>台北市松山區南京東路五段399號5樓</v>
      </c>
      <c r="D24" s="2" t="s">
        <v>1459</v>
      </c>
      <c r="E24" s="1" t="s">
        <v>650</v>
      </c>
      <c r="F24" s="1" t="s">
        <v>651</v>
      </c>
      <c r="G24" s="1" t="s">
        <v>599</v>
      </c>
      <c r="H24" s="1" t="s">
        <v>599</v>
      </c>
      <c r="I24" s="1" t="s">
        <v>585</v>
      </c>
      <c r="J24" s="1" t="s">
        <v>617</v>
      </c>
      <c r="K24" s="1" t="s">
        <v>599</v>
      </c>
      <c r="L24">
        <v>9.1</v>
      </c>
    </row>
    <row r="25" spans="1:12" x14ac:dyDescent="0.25">
      <c r="A25" s="1" t="s">
        <v>574</v>
      </c>
      <c r="B25" s="1" t="s">
        <v>26</v>
      </c>
      <c r="C25" s="1" t="str">
        <f>VLOOKUP(B25,飯店地址!A:B,2,FALSE)</f>
        <v>台北市萬華區漢中街42號9樓</v>
      </c>
      <c r="D25" s="2" t="s">
        <v>1459</v>
      </c>
      <c r="E25" s="1" t="s">
        <v>620</v>
      </c>
      <c r="F25" s="1" t="s">
        <v>652</v>
      </c>
      <c r="G25" s="1" t="s">
        <v>609</v>
      </c>
      <c r="H25" s="1" t="s">
        <v>614</v>
      </c>
      <c r="I25" s="1" t="s">
        <v>579</v>
      </c>
      <c r="J25" s="1" t="s">
        <v>604</v>
      </c>
      <c r="K25" s="1" t="s">
        <v>635</v>
      </c>
      <c r="L25">
        <v>7.7</v>
      </c>
    </row>
    <row r="26" spans="1:12" x14ac:dyDescent="0.25">
      <c r="A26" s="1" t="s">
        <v>574</v>
      </c>
      <c r="B26" s="1" t="s">
        <v>27</v>
      </c>
      <c r="C26" s="1" t="str">
        <f>VLOOKUP(B26,飯店地址!A:B,2,FALSE)</f>
        <v>台北市中山區中原街53號</v>
      </c>
      <c r="D26" s="2" t="s">
        <v>1459</v>
      </c>
      <c r="E26" s="1" t="s">
        <v>606</v>
      </c>
      <c r="F26" s="1" t="s">
        <v>653</v>
      </c>
      <c r="G26" s="1" t="s">
        <v>614</v>
      </c>
      <c r="H26" s="1" t="s">
        <v>614</v>
      </c>
      <c r="I26" s="1" t="s">
        <v>609</v>
      </c>
      <c r="J26" s="1" t="s">
        <v>638</v>
      </c>
      <c r="K26" s="1" t="s">
        <v>583</v>
      </c>
      <c r="L26">
        <v>7.4</v>
      </c>
    </row>
    <row r="27" spans="1:12" x14ac:dyDescent="0.25">
      <c r="A27" s="1" t="s">
        <v>574</v>
      </c>
      <c r="B27" s="1" t="s">
        <v>28</v>
      </c>
      <c r="C27" s="1" t="str">
        <f>VLOOKUP(B27,飯店地址!A:B,2,FALSE)</f>
        <v>台北市大安區復興南路一段126巷1號3樓</v>
      </c>
      <c r="D27" s="2" t="s">
        <v>1459</v>
      </c>
      <c r="E27" s="1" t="s">
        <v>654</v>
      </c>
      <c r="F27" s="1" t="s">
        <v>655</v>
      </c>
      <c r="G27" s="1" t="s">
        <v>590</v>
      </c>
      <c r="H27" s="1" t="s">
        <v>585</v>
      </c>
      <c r="I27" s="1" t="s">
        <v>617</v>
      </c>
      <c r="J27" s="1" t="s">
        <v>583</v>
      </c>
      <c r="K27" s="1" t="s">
        <v>579</v>
      </c>
      <c r="L27">
        <v>8.6</v>
      </c>
    </row>
    <row r="28" spans="1:12" x14ac:dyDescent="0.25">
      <c r="A28" s="1" t="s">
        <v>574</v>
      </c>
      <c r="B28" s="1" t="s">
        <v>29</v>
      </c>
      <c r="C28" s="1" t="str">
        <f>VLOOKUP(B28,飯店地址!A:B,2,FALSE)</f>
        <v>台北市士林區中山北路六段728巷2號</v>
      </c>
      <c r="D28" s="2" t="s">
        <v>1459</v>
      </c>
      <c r="E28" s="1" t="s">
        <v>639</v>
      </c>
      <c r="F28" s="1" t="s">
        <v>656</v>
      </c>
      <c r="G28" s="1" t="s">
        <v>595</v>
      </c>
      <c r="H28" s="1" t="s">
        <v>610</v>
      </c>
      <c r="I28" s="1" t="s">
        <v>611</v>
      </c>
      <c r="J28" s="1" t="s">
        <v>585</v>
      </c>
      <c r="K28" s="1" t="s">
        <v>610</v>
      </c>
      <c r="L28">
        <v>8.9</v>
      </c>
    </row>
    <row r="29" spans="1:12" x14ac:dyDescent="0.25">
      <c r="A29" s="1" t="s">
        <v>574</v>
      </c>
      <c r="B29" s="1" t="s">
        <v>30</v>
      </c>
      <c r="C29" s="1" t="str">
        <f>VLOOKUP(B29,飯店地址!A:B,2,FALSE)</f>
        <v>台北市大安區信義路三段33號</v>
      </c>
      <c r="D29" s="2" t="s">
        <v>1459</v>
      </c>
      <c r="E29" s="1" t="s">
        <v>657</v>
      </c>
      <c r="F29" s="1" t="s">
        <v>658</v>
      </c>
      <c r="G29" s="1" t="s">
        <v>582</v>
      </c>
      <c r="H29" s="1" t="s">
        <v>595</v>
      </c>
      <c r="I29" s="1" t="s">
        <v>577</v>
      </c>
      <c r="J29" s="1" t="s">
        <v>590</v>
      </c>
      <c r="K29" s="1" t="s">
        <v>599</v>
      </c>
      <c r="L29">
        <v>8.9</v>
      </c>
    </row>
    <row r="30" spans="1:12" x14ac:dyDescent="0.25">
      <c r="A30" s="1" t="s">
        <v>574</v>
      </c>
      <c r="B30" s="1" t="s">
        <v>31</v>
      </c>
      <c r="C30" s="1" t="str">
        <f>VLOOKUP(B30,飯店地址!A:B,2,FALSE)</f>
        <v>台北市萬華區西寧南路112號</v>
      </c>
      <c r="D30" s="2" t="s">
        <v>1459</v>
      </c>
      <c r="E30" s="1" t="s">
        <v>659</v>
      </c>
      <c r="F30" s="1" t="s">
        <v>660</v>
      </c>
      <c r="G30" s="1" t="s">
        <v>629</v>
      </c>
      <c r="H30" s="1" t="s">
        <v>609</v>
      </c>
      <c r="I30" s="1" t="s">
        <v>617</v>
      </c>
      <c r="J30" s="1" t="s">
        <v>624</v>
      </c>
      <c r="K30" s="1" t="s">
        <v>578</v>
      </c>
      <c r="L30">
        <v>7.7</v>
      </c>
    </row>
    <row r="31" spans="1:12" x14ac:dyDescent="0.25">
      <c r="A31" s="1" t="s">
        <v>574</v>
      </c>
      <c r="B31" s="1" t="s">
        <v>32</v>
      </c>
      <c r="C31" s="1" t="str">
        <f>VLOOKUP(B31,飯店地址!A:B,2,FALSE)</f>
        <v>台北市南港區南港區忠孝東路七段359號</v>
      </c>
      <c r="D31" s="2" t="s">
        <v>1459</v>
      </c>
      <c r="E31" s="1" t="s">
        <v>1232</v>
      </c>
      <c r="F31" s="1" t="s">
        <v>1375</v>
      </c>
      <c r="G31" s="1" t="s">
        <v>577</v>
      </c>
      <c r="H31" s="1" t="s">
        <v>595</v>
      </c>
      <c r="I31" s="1" t="s">
        <v>617</v>
      </c>
      <c r="J31" s="1" t="s">
        <v>608</v>
      </c>
      <c r="K31" s="1" t="s">
        <v>579</v>
      </c>
      <c r="L31">
        <v>8.9</v>
      </c>
    </row>
    <row r="32" spans="1:12" x14ac:dyDescent="0.25">
      <c r="A32" s="1" t="s">
        <v>574</v>
      </c>
      <c r="B32" s="1" t="s">
        <v>33</v>
      </c>
      <c r="C32" s="1" t="str">
        <f>VLOOKUP(B32,飯店地址!A:B,2,FALSE)</f>
        <v>台北市中山區長春路24號</v>
      </c>
      <c r="D32" s="2" t="s">
        <v>1459</v>
      </c>
      <c r="E32" s="1" t="s">
        <v>663</v>
      </c>
      <c r="F32" s="1" t="s">
        <v>664</v>
      </c>
      <c r="G32" s="1" t="s">
        <v>583</v>
      </c>
      <c r="H32" s="1" t="s">
        <v>614</v>
      </c>
      <c r="I32" s="1" t="s">
        <v>608</v>
      </c>
      <c r="J32" s="1" t="s">
        <v>638</v>
      </c>
      <c r="K32" s="1" t="s">
        <v>605</v>
      </c>
      <c r="L32">
        <v>7.6</v>
      </c>
    </row>
    <row r="33" spans="1:12" x14ac:dyDescent="0.25">
      <c r="A33" s="1" t="s">
        <v>574</v>
      </c>
      <c r="B33" s="1" t="s">
        <v>34</v>
      </c>
      <c r="C33" s="1" t="str">
        <f>VLOOKUP(B33,飯店地址!A:B,2,FALSE)</f>
        <v>台北市大安區忠孝東路四段197號13F</v>
      </c>
      <c r="D33" s="2" t="s">
        <v>1459</v>
      </c>
      <c r="E33" s="1" t="s">
        <v>665</v>
      </c>
      <c r="F33" s="1" t="s">
        <v>666</v>
      </c>
      <c r="G33" s="1" t="s">
        <v>603</v>
      </c>
      <c r="H33" s="1" t="s">
        <v>605</v>
      </c>
      <c r="I33" s="1" t="s">
        <v>595</v>
      </c>
      <c r="J33" s="1" t="s">
        <v>646</v>
      </c>
      <c r="K33" s="1" t="s">
        <v>591</v>
      </c>
      <c r="L33">
        <v>8.1</v>
      </c>
    </row>
    <row r="34" spans="1:12" x14ac:dyDescent="0.25">
      <c r="A34" s="1" t="s">
        <v>574</v>
      </c>
      <c r="B34" s="1" t="s">
        <v>35</v>
      </c>
      <c r="C34" s="1" t="str">
        <f>VLOOKUP(B34,飯店地址!A:B,2,FALSE)</f>
        <v>台北市士林區忠誠路二段21巷10號</v>
      </c>
      <c r="D34" s="2" t="s">
        <v>1459</v>
      </c>
      <c r="E34" s="1" t="s">
        <v>639</v>
      </c>
      <c r="F34" s="1" t="s">
        <v>667</v>
      </c>
      <c r="G34" s="1" t="s">
        <v>583</v>
      </c>
      <c r="H34" s="1" t="s">
        <v>611</v>
      </c>
      <c r="I34" s="1" t="s">
        <v>583</v>
      </c>
      <c r="J34" s="1" t="s">
        <v>635</v>
      </c>
      <c r="K34" s="1" t="s">
        <v>611</v>
      </c>
      <c r="L34">
        <v>7.8</v>
      </c>
    </row>
    <row r="35" spans="1:12" x14ac:dyDescent="0.25">
      <c r="A35" s="1" t="s">
        <v>574</v>
      </c>
      <c r="B35" s="1" t="s">
        <v>36</v>
      </c>
      <c r="C35" s="1" t="str">
        <f>VLOOKUP(B35,飯店地址!A:B,2,FALSE)</f>
        <v>台北市中正區忠孝東路二段79號</v>
      </c>
      <c r="D35" s="2" t="s">
        <v>1459</v>
      </c>
      <c r="E35" s="1" t="s">
        <v>668</v>
      </c>
      <c r="F35" s="1" t="s">
        <v>669</v>
      </c>
      <c r="G35" s="1" t="s">
        <v>595</v>
      </c>
      <c r="H35" s="1" t="s">
        <v>599</v>
      </c>
      <c r="I35" s="1" t="s">
        <v>619</v>
      </c>
      <c r="J35" s="1" t="s">
        <v>590</v>
      </c>
      <c r="K35" s="1" t="s">
        <v>579</v>
      </c>
      <c r="L35">
        <v>9.1</v>
      </c>
    </row>
    <row r="36" spans="1:12" x14ac:dyDescent="0.25">
      <c r="A36" s="1" t="s">
        <v>574</v>
      </c>
      <c r="B36" s="1" t="s">
        <v>37</v>
      </c>
      <c r="C36" s="1" t="str">
        <f>VLOOKUP(B36,飯店地址!A:B,2,FALSE)</f>
        <v>台北市中正區太原路57號</v>
      </c>
      <c r="D36" s="2" t="s">
        <v>1459</v>
      </c>
      <c r="E36" s="1" t="s">
        <v>670</v>
      </c>
      <c r="F36" s="1" t="s">
        <v>671</v>
      </c>
      <c r="G36" s="1" t="s">
        <v>583</v>
      </c>
      <c r="H36" s="1" t="s">
        <v>582</v>
      </c>
      <c r="I36" s="1" t="s">
        <v>578</v>
      </c>
      <c r="J36" s="1" t="s">
        <v>600</v>
      </c>
      <c r="K36" s="1" t="s">
        <v>579</v>
      </c>
      <c r="L36">
        <v>8.3000000000000007</v>
      </c>
    </row>
    <row r="37" spans="1:12" x14ac:dyDescent="0.25">
      <c r="A37" s="1" t="s">
        <v>574</v>
      </c>
      <c r="B37" s="1" t="s">
        <v>285</v>
      </c>
      <c r="C37" s="1" t="str">
        <f>VLOOKUP(B37,飯店地址!A:B,2,FALSE)</f>
        <v>台北市中山區天津街57號</v>
      </c>
      <c r="D37" s="2" t="s">
        <v>1459</v>
      </c>
      <c r="E37" s="1" t="s">
        <v>729</v>
      </c>
      <c r="F37" s="1" t="s">
        <v>829</v>
      </c>
      <c r="G37" s="1" t="s">
        <v>591</v>
      </c>
      <c r="H37" s="1" t="s">
        <v>609</v>
      </c>
      <c r="I37" s="1" t="s">
        <v>585</v>
      </c>
      <c r="J37" s="1" t="s">
        <v>629</v>
      </c>
      <c r="K37" s="1" t="s">
        <v>583</v>
      </c>
      <c r="L37">
        <v>7.9</v>
      </c>
    </row>
    <row r="38" spans="1:12" x14ac:dyDescent="0.25">
      <c r="A38" s="1" t="s">
        <v>574</v>
      </c>
      <c r="B38" s="1" t="s">
        <v>38</v>
      </c>
      <c r="C38" s="1" t="str">
        <f>VLOOKUP(B38,飯店地址!A:B,2,FALSE)</f>
        <v>台北市中山區中山北路一段83巷7號</v>
      </c>
      <c r="D38" s="2" t="s">
        <v>1459</v>
      </c>
      <c r="E38" s="1" t="s">
        <v>665</v>
      </c>
      <c r="F38" s="1" t="s">
        <v>672</v>
      </c>
      <c r="G38" s="1" t="s">
        <v>599</v>
      </c>
      <c r="H38" s="1" t="s">
        <v>599</v>
      </c>
      <c r="I38" s="1" t="s">
        <v>577</v>
      </c>
      <c r="J38" s="1" t="s">
        <v>577</v>
      </c>
      <c r="K38" s="1" t="s">
        <v>599</v>
      </c>
      <c r="L38">
        <v>9.1</v>
      </c>
    </row>
    <row r="39" spans="1:12" x14ac:dyDescent="0.25">
      <c r="A39" s="1" t="s">
        <v>574</v>
      </c>
      <c r="B39" s="1" t="s">
        <v>39</v>
      </c>
      <c r="C39" s="1" t="str">
        <f>VLOOKUP(B39,飯店地址!A:B,2,FALSE)</f>
        <v>台北市中山區南京西路3號</v>
      </c>
      <c r="D39" s="2" t="s">
        <v>1459</v>
      </c>
      <c r="E39" s="1" t="s">
        <v>673</v>
      </c>
      <c r="F39" s="1" t="s">
        <v>674</v>
      </c>
      <c r="G39" s="1" t="s">
        <v>579</v>
      </c>
      <c r="H39" s="1" t="s">
        <v>577</v>
      </c>
      <c r="I39" s="1" t="s">
        <v>596</v>
      </c>
      <c r="J39" s="1" t="s">
        <v>608</v>
      </c>
      <c r="K39" s="1" t="s">
        <v>617</v>
      </c>
      <c r="L39">
        <v>9</v>
      </c>
    </row>
    <row r="40" spans="1:12" x14ac:dyDescent="0.25">
      <c r="A40" s="1" t="s">
        <v>574</v>
      </c>
      <c r="B40" s="1" t="s">
        <v>40</v>
      </c>
      <c r="C40" s="1" t="str">
        <f>VLOOKUP(B40,飯店地址!A:B,2,FALSE)</f>
        <v>台北市松山區復興北路147號</v>
      </c>
      <c r="D40" s="2" t="s">
        <v>1459</v>
      </c>
      <c r="E40" s="1" t="s">
        <v>675</v>
      </c>
      <c r="F40" s="1" t="s">
        <v>676</v>
      </c>
      <c r="G40" s="1" t="s">
        <v>585</v>
      </c>
      <c r="H40" s="1" t="s">
        <v>595</v>
      </c>
      <c r="I40" s="1" t="s">
        <v>595</v>
      </c>
      <c r="J40" s="1" t="s">
        <v>582</v>
      </c>
      <c r="K40" s="1" t="s">
        <v>577</v>
      </c>
      <c r="L40">
        <v>8.9</v>
      </c>
    </row>
    <row r="41" spans="1:12" x14ac:dyDescent="0.25">
      <c r="A41" s="1" t="s">
        <v>574</v>
      </c>
      <c r="B41" s="1" t="s">
        <v>41</v>
      </c>
      <c r="C41" s="1" t="str">
        <f>VLOOKUP(B41,飯店地址!A:B,2,FALSE)</f>
        <v>台北市士林區基河路16-8號</v>
      </c>
      <c r="D41" s="2" t="s">
        <v>1459</v>
      </c>
      <c r="E41" s="1" t="s">
        <v>677</v>
      </c>
      <c r="F41" s="1" t="s">
        <v>678</v>
      </c>
      <c r="G41" s="1" t="s">
        <v>595</v>
      </c>
      <c r="H41" s="1" t="s">
        <v>596</v>
      </c>
      <c r="I41" s="1" t="s">
        <v>594</v>
      </c>
      <c r="J41" s="1" t="s">
        <v>579</v>
      </c>
      <c r="K41" s="1" t="s">
        <v>577</v>
      </c>
      <c r="L41">
        <v>9.3000000000000007</v>
      </c>
    </row>
    <row r="42" spans="1:12" x14ac:dyDescent="0.25">
      <c r="A42" s="1" t="s">
        <v>574</v>
      </c>
      <c r="B42" s="1" t="s">
        <v>42</v>
      </c>
      <c r="C42" s="1" t="str">
        <f>VLOOKUP(B42,飯店地址!A:B,2,FALSE)</f>
        <v>台北市士林區基河路16之6號</v>
      </c>
      <c r="D42" s="2" t="s">
        <v>1459</v>
      </c>
      <c r="E42" s="1" t="s">
        <v>679</v>
      </c>
      <c r="F42" s="1" t="s">
        <v>680</v>
      </c>
      <c r="G42" s="1" t="s">
        <v>595</v>
      </c>
      <c r="H42" s="1" t="s">
        <v>610</v>
      </c>
      <c r="I42" s="1" t="s">
        <v>596</v>
      </c>
      <c r="J42" s="1" t="s">
        <v>617</v>
      </c>
      <c r="K42" s="1" t="s">
        <v>595</v>
      </c>
      <c r="L42">
        <v>9.3000000000000007</v>
      </c>
    </row>
    <row r="43" spans="1:12" x14ac:dyDescent="0.25">
      <c r="A43" s="1" t="s">
        <v>574</v>
      </c>
      <c r="B43" s="1" t="s">
        <v>43</v>
      </c>
      <c r="C43" s="1" t="str">
        <f>VLOOKUP(B43,飯店地址!A:B,2,FALSE)</f>
        <v>台北市信義區光復南路495號11樓</v>
      </c>
      <c r="D43" s="2" t="s">
        <v>1459</v>
      </c>
      <c r="E43" s="1" t="s">
        <v>681</v>
      </c>
      <c r="F43" s="1" t="s">
        <v>682</v>
      </c>
      <c r="G43" s="1" t="s">
        <v>585</v>
      </c>
      <c r="H43" s="1" t="s">
        <v>590</v>
      </c>
      <c r="I43" s="1" t="s">
        <v>585</v>
      </c>
      <c r="J43" s="1" t="s">
        <v>583</v>
      </c>
      <c r="K43" s="1" t="s">
        <v>585</v>
      </c>
      <c r="L43">
        <v>8.5</v>
      </c>
    </row>
    <row r="44" spans="1:12" x14ac:dyDescent="0.25">
      <c r="A44" s="1" t="s">
        <v>574</v>
      </c>
      <c r="B44" s="1" t="s">
        <v>44</v>
      </c>
      <c r="C44" s="1" t="str">
        <f>VLOOKUP(B44,飯店地址!A:B,2,FALSE)</f>
        <v>台北市士林區福榮街13號</v>
      </c>
      <c r="D44" s="2" t="s">
        <v>1459</v>
      </c>
      <c r="E44" s="1" t="s">
        <v>615</v>
      </c>
      <c r="F44" s="1" t="s">
        <v>683</v>
      </c>
      <c r="G44" s="1" t="s">
        <v>614</v>
      </c>
      <c r="H44" s="1" t="s">
        <v>584</v>
      </c>
      <c r="I44" s="1" t="s">
        <v>590</v>
      </c>
      <c r="J44" s="1" t="s">
        <v>638</v>
      </c>
      <c r="K44" s="1" t="s">
        <v>584</v>
      </c>
      <c r="L44">
        <v>7.6</v>
      </c>
    </row>
    <row r="45" spans="1:12" x14ac:dyDescent="0.25">
      <c r="A45" s="1" t="s">
        <v>574</v>
      </c>
      <c r="B45" s="1" t="s">
        <v>274</v>
      </c>
      <c r="C45" s="1" t="str">
        <f>VLOOKUP(B45,飯店地址!A:B,2,FALSE)</f>
        <v>台北市萬華區西園路一段139號</v>
      </c>
      <c r="D45" s="2" t="s">
        <v>1459</v>
      </c>
      <c r="E45" s="1" t="s">
        <v>1032</v>
      </c>
      <c r="F45" s="1" t="s">
        <v>1207</v>
      </c>
      <c r="G45" s="1" t="s">
        <v>579</v>
      </c>
      <c r="H45" s="1" t="s">
        <v>577</v>
      </c>
      <c r="I45" s="1" t="s">
        <v>577</v>
      </c>
      <c r="J45" s="1" t="s">
        <v>591</v>
      </c>
      <c r="K45" s="1" t="s">
        <v>579</v>
      </c>
      <c r="L45">
        <v>8.8000000000000007</v>
      </c>
    </row>
    <row r="46" spans="1:12" x14ac:dyDescent="0.25">
      <c r="A46" s="1" t="s">
        <v>574</v>
      </c>
      <c r="B46" s="1" t="s">
        <v>45</v>
      </c>
      <c r="C46" s="1" t="str">
        <f>VLOOKUP(B46,飯店地址!A:B,2,FALSE)</f>
        <v>台北市中正區信義路二段255號</v>
      </c>
      <c r="D46" s="2" t="s">
        <v>1459</v>
      </c>
      <c r="E46" s="1" t="s">
        <v>684</v>
      </c>
      <c r="F46" s="1" t="s">
        <v>637</v>
      </c>
      <c r="G46" s="1" t="s">
        <v>608</v>
      </c>
      <c r="H46" s="1" t="s">
        <v>590</v>
      </c>
      <c r="I46" s="1" t="s">
        <v>595</v>
      </c>
      <c r="J46" s="1" t="s">
        <v>584</v>
      </c>
      <c r="K46" s="1" t="s">
        <v>590</v>
      </c>
      <c r="L46">
        <v>8.4</v>
      </c>
    </row>
    <row r="47" spans="1:12" x14ac:dyDescent="0.25">
      <c r="A47" s="1" t="s">
        <v>574</v>
      </c>
      <c r="B47" s="1" t="s">
        <v>46</v>
      </c>
      <c r="C47" s="1" t="str">
        <f>VLOOKUP(B47,飯店地址!A:B,2,FALSE)</f>
        <v>台北市中山區長安東路二段246號3樓</v>
      </c>
      <c r="D47" s="2" t="s">
        <v>1459</v>
      </c>
      <c r="E47" s="1" t="s">
        <v>685</v>
      </c>
      <c r="F47" s="1" t="s">
        <v>686</v>
      </c>
      <c r="G47" s="1" t="s">
        <v>609</v>
      </c>
      <c r="H47" s="1" t="s">
        <v>590</v>
      </c>
      <c r="I47" s="1" t="s">
        <v>603</v>
      </c>
      <c r="J47" s="1" t="s">
        <v>611</v>
      </c>
      <c r="K47" s="1" t="s">
        <v>590</v>
      </c>
      <c r="L47">
        <v>8.1999999999999993</v>
      </c>
    </row>
    <row r="48" spans="1:12" x14ac:dyDescent="0.25">
      <c r="A48" s="1" t="s">
        <v>574</v>
      </c>
      <c r="B48" s="1" t="s">
        <v>47</v>
      </c>
      <c r="C48" s="1" t="str">
        <f>VLOOKUP(B48,飯店地址!A:B,2,FALSE)</f>
        <v>台北市中正區忠孝西路一段50號19樓</v>
      </c>
      <c r="D48" s="2" t="s">
        <v>1459</v>
      </c>
      <c r="E48" s="1" t="s">
        <v>687</v>
      </c>
      <c r="F48" s="1" t="s">
        <v>688</v>
      </c>
      <c r="G48" s="1" t="s">
        <v>577</v>
      </c>
      <c r="H48" s="1" t="s">
        <v>582</v>
      </c>
      <c r="I48" s="1" t="s">
        <v>689</v>
      </c>
      <c r="J48" s="1" t="s">
        <v>600</v>
      </c>
      <c r="K48" s="1" t="s">
        <v>579</v>
      </c>
      <c r="L48">
        <v>8.9</v>
      </c>
    </row>
    <row r="49" spans="1:12" x14ac:dyDescent="0.25">
      <c r="A49" s="1" t="s">
        <v>574</v>
      </c>
      <c r="B49" s="1" t="s">
        <v>48</v>
      </c>
      <c r="C49" s="1" t="str">
        <f>VLOOKUP(B49,飯店地址!A:B,2,FALSE)</f>
        <v>台北市中正區重慶南路一段18號</v>
      </c>
      <c r="D49" s="2" t="s">
        <v>1459</v>
      </c>
      <c r="E49" s="1" t="s">
        <v>647</v>
      </c>
      <c r="F49" s="1" t="s">
        <v>690</v>
      </c>
      <c r="G49" s="1" t="s">
        <v>619</v>
      </c>
      <c r="H49" s="1" t="s">
        <v>596</v>
      </c>
      <c r="I49" s="1" t="s">
        <v>596</v>
      </c>
      <c r="J49" s="1" t="s">
        <v>582</v>
      </c>
      <c r="K49" s="1" t="s">
        <v>619</v>
      </c>
      <c r="L49">
        <v>9.3000000000000007</v>
      </c>
    </row>
    <row r="50" spans="1:12" x14ac:dyDescent="0.25">
      <c r="A50" s="1" t="s">
        <v>574</v>
      </c>
      <c r="B50" s="1" t="s">
        <v>49</v>
      </c>
      <c r="C50" s="1" t="str">
        <f>VLOOKUP(B50,飯店地址!A:B,2,FALSE)</f>
        <v>台北市中和區景平路381號</v>
      </c>
      <c r="D50" s="2" t="s">
        <v>1459</v>
      </c>
      <c r="E50" s="1" t="s">
        <v>691</v>
      </c>
      <c r="F50" s="1" t="s">
        <v>692</v>
      </c>
      <c r="G50" s="1" t="s">
        <v>604</v>
      </c>
      <c r="H50" s="1" t="s">
        <v>624</v>
      </c>
      <c r="I50" s="1" t="s">
        <v>600</v>
      </c>
      <c r="J50" s="1" t="s">
        <v>693</v>
      </c>
      <c r="K50" s="1" t="s">
        <v>624</v>
      </c>
      <c r="L50">
        <v>7.2</v>
      </c>
    </row>
    <row r="51" spans="1:12" x14ac:dyDescent="0.25">
      <c r="A51" s="1" t="s">
        <v>574</v>
      </c>
      <c r="B51" s="1" t="s">
        <v>50</v>
      </c>
      <c r="C51" s="1" t="str">
        <f>VLOOKUP(B51,飯店地址!A:B,2,FALSE)</f>
        <v>台北市信義區基隆路1段155號之二2樓</v>
      </c>
      <c r="D51" s="2" t="s">
        <v>1459</v>
      </c>
      <c r="E51" s="1" t="s">
        <v>665</v>
      </c>
      <c r="F51" s="1" t="s">
        <v>694</v>
      </c>
      <c r="G51" s="1" t="s">
        <v>583</v>
      </c>
      <c r="H51" s="1" t="s">
        <v>584</v>
      </c>
      <c r="I51" s="1" t="s">
        <v>579</v>
      </c>
      <c r="J51" s="1" t="s">
        <v>630</v>
      </c>
      <c r="K51" s="1" t="s">
        <v>614</v>
      </c>
      <c r="L51">
        <v>7.7</v>
      </c>
    </row>
    <row r="52" spans="1:12" x14ac:dyDescent="0.25">
      <c r="A52" s="1" t="s">
        <v>574</v>
      </c>
      <c r="B52" s="1" t="s">
        <v>51</v>
      </c>
      <c r="C52" s="1" t="str">
        <f>VLOOKUP(B52,飯店地址!A:B,2,FALSE)</f>
        <v>台北市松山區敦化北路100號</v>
      </c>
      <c r="D52" s="2" t="s">
        <v>1459</v>
      </c>
      <c r="E52" s="1" t="s">
        <v>695</v>
      </c>
      <c r="F52" s="1" t="s">
        <v>696</v>
      </c>
      <c r="G52" s="1" t="s">
        <v>614</v>
      </c>
      <c r="H52" s="1" t="s">
        <v>605</v>
      </c>
      <c r="I52" s="1" t="s">
        <v>578</v>
      </c>
      <c r="J52" s="1" t="s">
        <v>584</v>
      </c>
      <c r="K52" s="1" t="s">
        <v>611</v>
      </c>
      <c r="L52">
        <v>7.7</v>
      </c>
    </row>
    <row r="53" spans="1:12" x14ac:dyDescent="0.25">
      <c r="A53" s="1" t="s">
        <v>574</v>
      </c>
      <c r="B53" s="1" t="s">
        <v>52</v>
      </c>
      <c r="C53" s="1" t="str">
        <f>VLOOKUP(B53,飯店地址!A:B,2,FALSE)</f>
        <v>台北市松山區南京東路三段255號</v>
      </c>
      <c r="D53" s="2" t="s">
        <v>1459</v>
      </c>
      <c r="E53" s="1" t="s">
        <v>697</v>
      </c>
      <c r="F53" s="1" t="s">
        <v>698</v>
      </c>
      <c r="G53" s="1" t="s">
        <v>608</v>
      </c>
      <c r="H53" s="1" t="s">
        <v>617</v>
      </c>
      <c r="I53" s="1" t="s">
        <v>619</v>
      </c>
      <c r="J53" s="1" t="s">
        <v>608</v>
      </c>
      <c r="K53" s="1" t="s">
        <v>582</v>
      </c>
      <c r="L53">
        <v>8.6999999999999993</v>
      </c>
    </row>
    <row r="54" spans="1:12" x14ac:dyDescent="0.25">
      <c r="A54" s="1" t="s">
        <v>574</v>
      </c>
      <c r="B54" s="1" t="s">
        <v>53</v>
      </c>
      <c r="C54" s="1" t="str">
        <f>VLOOKUP(B54,飯店地址!A:B,2,FALSE)</f>
        <v>台北市北投區中和街2號</v>
      </c>
      <c r="D54" s="2" t="s">
        <v>1459</v>
      </c>
      <c r="E54" s="1" t="s">
        <v>699</v>
      </c>
      <c r="F54" s="1" t="s">
        <v>700</v>
      </c>
      <c r="G54" s="1" t="s">
        <v>595</v>
      </c>
      <c r="H54" s="1" t="s">
        <v>599</v>
      </c>
      <c r="I54" s="1" t="s">
        <v>610</v>
      </c>
      <c r="J54" s="1" t="s">
        <v>582</v>
      </c>
      <c r="K54" s="1" t="s">
        <v>595</v>
      </c>
      <c r="L54">
        <v>9.1999999999999993</v>
      </c>
    </row>
    <row r="55" spans="1:12" x14ac:dyDescent="0.25">
      <c r="A55" s="1" t="s">
        <v>574</v>
      </c>
      <c r="B55" s="1" t="s">
        <v>54</v>
      </c>
      <c r="C55" s="1" t="str">
        <f>VLOOKUP(B55,飯店地址!A:B,2,FALSE)</f>
        <v>台北市北投區幽雅路31號</v>
      </c>
      <c r="D55" s="2" t="s">
        <v>1459</v>
      </c>
      <c r="E55" s="1" t="s">
        <v>665</v>
      </c>
      <c r="F55" s="1" t="s">
        <v>701</v>
      </c>
      <c r="G55" s="1" t="s">
        <v>577</v>
      </c>
      <c r="H55" s="1" t="s">
        <v>599</v>
      </c>
      <c r="I55" s="1" t="s">
        <v>591</v>
      </c>
      <c r="J55" s="1" t="s">
        <v>585</v>
      </c>
      <c r="K55" s="1" t="s">
        <v>600</v>
      </c>
      <c r="L55">
        <v>8.6999999999999993</v>
      </c>
    </row>
    <row r="56" spans="1:12" x14ac:dyDescent="0.25">
      <c r="A56" s="1" t="s">
        <v>574</v>
      </c>
      <c r="B56" s="1" t="s">
        <v>55</v>
      </c>
      <c r="C56" s="1" t="str">
        <f>VLOOKUP(B56,飯店地址!A:B,2,FALSE)</f>
        <v>台北市北投區光明路230號</v>
      </c>
      <c r="D56" s="2" t="s">
        <v>1459</v>
      </c>
      <c r="E56" s="1" t="s">
        <v>702</v>
      </c>
      <c r="F56" s="1" t="s">
        <v>703</v>
      </c>
      <c r="G56" s="1" t="s">
        <v>600</v>
      </c>
      <c r="H56" s="1" t="s">
        <v>609</v>
      </c>
      <c r="I56" s="1" t="s">
        <v>617</v>
      </c>
      <c r="J56" s="1" t="s">
        <v>646</v>
      </c>
      <c r="K56" s="1" t="s">
        <v>584</v>
      </c>
      <c r="L56">
        <v>8</v>
      </c>
    </row>
    <row r="57" spans="1:12" x14ac:dyDescent="0.25">
      <c r="A57" s="1" t="s">
        <v>574</v>
      </c>
      <c r="B57" s="1" t="s">
        <v>56</v>
      </c>
      <c r="C57" s="1" t="str">
        <f>VLOOKUP(B57,飯店地址!A:B,2,FALSE)</f>
        <v>台北市北投區中央北路三段53巷1號</v>
      </c>
      <c r="D57" s="2" t="s">
        <v>1459</v>
      </c>
      <c r="E57" s="1" t="s">
        <v>704</v>
      </c>
      <c r="F57" s="1" t="s">
        <v>705</v>
      </c>
      <c r="G57" s="1" t="s">
        <v>578</v>
      </c>
      <c r="H57" s="1" t="s">
        <v>585</v>
      </c>
      <c r="I57" s="1" t="s">
        <v>577</v>
      </c>
      <c r="J57" s="1" t="s">
        <v>605</v>
      </c>
      <c r="K57" s="1" t="s">
        <v>585</v>
      </c>
      <c r="L57">
        <v>8.5</v>
      </c>
    </row>
    <row r="58" spans="1:12" x14ac:dyDescent="0.25">
      <c r="A58" s="1" t="s">
        <v>574</v>
      </c>
      <c r="B58" s="1" t="s">
        <v>284</v>
      </c>
      <c r="C58" s="1" t="str">
        <f>VLOOKUP(B58,飯店地址!A:B,2,FALSE)</f>
        <v>台北市中正區長安西路145巷3號</v>
      </c>
      <c r="D58" s="2" t="s">
        <v>1459</v>
      </c>
      <c r="E58" s="1" t="s">
        <v>853</v>
      </c>
      <c r="F58" s="1" t="s">
        <v>1461</v>
      </c>
      <c r="G58" s="1" t="s">
        <v>599</v>
      </c>
      <c r="H58" s="1" t="s">
        <v>579</v>
      </c>
      <c r="I58" s="1" t="s">
        <v>608</v>
      </c>
      <c r="J58" s="1" t="s">
        <v>611</v>
      </c>
      <c r="K58" s="1" t="s">
        <v>595</v>
      </c>
      <c r="L58">
        <v>8.6999999999999993</v>
      </c>
    </row>
    <row r="59" spans="1:12" x14ac:dyDescent="0.25">
      <c r="A59" s="1" t="s">
        <v>574</v>
      </c>
      <c r="B59" s="1" t="s">
        <v>275</v>
      </c>
      <c r="C59" s="1" t="str">
        <f>VLOOKUP(B59,飯店地址!A:B,2,FALSE)</f>
        <v>台北市萬華區內江街55巷22號</v>
      </c>
      <c r="D59" s="2" t="s">
        <v>1459</v>
      </c>
      <c r="E59" s="1" t="s">
        <v>601</v>
      </c>
      <c r="F59" s="1" t="s">
        <v>1462</v>
      </c>
      <c r="G59" s="1" t="s">
        <v>585</v>
      </c>
      <c r="H59" s="1" t="s">
        <v>608</v>
      </c>
      <c r="I59" s="1" t="s">
        <v>595</v>
      </c>
      <c r="J59" s="1" t="s">
        <v>609</v>
      </c>
      <c r="K59" s="1" t="s">
        <v>590</v>
      </c>
      <c r="L59">
        <v>8.5</v>
      </c>
    </row>
    <row r="60" spans="1:12" x14ac:dyDescent="0.25">
      <c r="A60" s="1" t="s">
        <v>574</v>
      </c>
      <c r="B60" s="1" t="s">
        <v>57</v>
      </c>
      <c r="C60" s="1" t="str">
        <f>VLOOKUP(B60,飯店地址!A:B,2,FALSE)</f>
        <v>台北市萬華區華西街40巷16號</v>
      </c>
      <c r="D60" s="2" t="s">
        <v>1459</v>
      </c>
      <c r="E60" s="1" t="s">
        <v>639</v>
      </c>
      <c r="F60" s="1" t="s">
        <v>666</v>
      </c>
      <c r="G60" s="1" t="s">
        <v>600</v>
      </c>
      <c r="H60" s="1" t="s">
        <v>629</v>
      </c>
      <c r="I60" s="1" t="s">
        <v>591</v>
      </c>
      <c r="J60" s="1" t="s">
        <v>625</v>
      </c>
      <c r="K60" s="1" t="s">
        <v>584</v>
      </c>
      <c r="L60">
        <v>7.4</v>
      </c>
    </row>
    <row r="61" spans="1:12" x14ac:dyDescent="0.25">
      <c r="A61" s="1" t="s">
        <v>574</v>
      </c>
      <c r="B61" s="1" t="s">
        <v>58</v>
      </c>
      <c r="C61" s="1" t="str">
        <f>VLOOKUP(B61,飯店地址!A:B,2,FALSE)</f>
        <v>台北市士林區中山北路五段470巷8號</v>
      </c>
      <c r="D61" s="2" t="s">
        <v>1459</v>
      </c>
      <c r="E61" s="1" t="s">
        <v>706</v>
      </c>
      <c r="F61" s="1" t="s">
        <v>707</v>
      </c>
      <c r="G61" s="1" t="s">
        <v>579</v>
      </c>
      <c r="H61" s="1" t="s">
        <v>619</v>
      </c>
      <c r="I61" s="1" t="s">
        <v>582</v>
      </c>
      <c r="J61" s="1" t="s">
        <v>585</v>
      </c>
      <c r="K61" s="1" t="s">
        <v>608</v>
      </c>
      <c r="L61">
        <v>8.9</v>
      </c>
    </row>
    <row r="62" spans="1:12" x14ac:dyDescent="0.25">
      <c r="A62" s="1" t="s">
        <v>574</v>
      </c>
      <c r="B62" s="1" t="s">
        <v>59</v>
      </c>
      <c r="C62" s="1" t="str">
        <f>VLOOKUP(B62,飯店地址!A:B,2,FALSE)</f>
        <v>台北市中正區忠孝西路一段43號</v>
      </c>
      <c r="D62" s="2" t="s">
        <v>1459</v>
      </c>
      <c r="E62" s="1" t="s">
        <v>708</v>
      </c>
      <c r="F62" s="1" t="s">
        <v>709</v>
      </c>
      <c r="G62" s="1" t="s">
        <v>608</v>
      </c>
      <c r="H62" s="1" t="s">
        <v>603</v>
      </c>
      <c r="I62" s="1" t="s">
        <v>596</v>
      </c>
      <c r="J62" s="1" t="s">
        <v>583</v>
      </c>
      <c r="K62" s="1" t="s">
        <v>585</v>
      </c>
      <c r="L62">
        <v>8.5</v>
      </c>
    </row>
    <row r="63" spans="1:12" x14ac:dyDescent="0.25">
      <c r="A63" s="1" t="s">
        <v>574</v>
      </c>
      <c r="B63" s="1" t="s">
        <v>280</v>
      </c>
      <c r="C63" s="1" t="str">
        <f>VLOOKUP(B63,飯店地址!A:B,2,FALSE)</f>
        <v>台北市松山區敦化北路158號</v>
      </c>
      <c r="D63" s="2" t="s">
        <v>1459</v>
      </c>
      <c r="E63" s="1" t="s">
        <v>1418</v>
      </c>
      <c r="F63" s="1" t="s">
        <v>1463</v>
      </c>
      <c r="G63" s="1" t="s">
        <v>594</v>
      </c>
      <c r="H63" s="1" t="s">
        <v>916</v>
      </c>
      <c r="I63" s="1" t="s">
        <v>595</v>
      </c>
      <c r="J63" s="1" t="s">
        <v>596</v>
      </c>
      <c r="K63" s="1" t="s">
        <v>577</v>
      </c>
      <c r="L63">
        <v>9.5</v>
      </c>
    </row>
    <row r="64" spans="1:12" x14ac:dyDescent="0.25">
      <c r="A64" s="1" t="s">
        <v>574</v>
      </c>
      <c r="B64" s="1" t="s">
        <v>60</v>
      </c>
      <c r="C64" s="1" t="str">
        <f>VLOOKUP(B64,飯店地址!A:B,2,FALSE)</f>
        <v>台北市萬華區中華路一段3號中正</v>
      </c>
      <c r="D64" s="2" t="s">
        <v>1459</v>
      </c>
      <c r="E64" s="1" t="s">
        <v>710</v>
      </c>
      <c r="F64" s="1" t="s">
        <v>711</v>
      </c>
      <c r="G64" s="1" t="s">
        <v>577</v>
      </c>
      <c r="H64" s="1" t="s">
        <v>577</v>
      </c>
      <c r="I64" s="1" t="s">
        <v>595</v>
      </c>
      <c r="J64" s="1" t="s">
        <v>578</v>
      </c>
      <c r="K64" s="1" t="s">
        <v>582</v>
      </c>
      <c r="L64">
        <v>8.9</v>
      </c>
    </row>
    <row r="65" spans="1:12" x14ac:dyDescent="0.25">
      <c r="A65" s="1" t="s">
        <v>574</v>
      </c>
      <c r="B65" s="1" t="s">
        <v>61</v>
      </c>
      <c r="C65" s="1" t="str">
        <f>VLOOKUP(B65,飯店地址!A:B,2,FALSE)</f>
        <v>台北市中正區太原路92巷2-1號</v>
      </c>
      <c r="D65" s="2" t="s">
        <v>1459</v>
      </c>
      <c r="E65" s="1" t="s">
        <v>712</v>
      </c>
      <c r="F65" s="1" t="s">
        <v>641</v>
      </c>
      <c r="G65" s="1" t="s">
        <v>617</v>
      </c>
      <c r="H65" s="1" t="s">
        <v>585</v>
      </c>
      <c r="I65" s="1" t="s">
        <v>608</v>
      </c>
      <c r="J65" s="1" t="s">
        <v>608</v>
      </c>
      <c r="K65" s="1" t="s">
        <v>585</v>
      </c>
      <c r="L65">
        <v>8.6</v>
      </c>
    </row>
    <row r="66" spans="1:12" x14ac:dyDescent="0.25">
      <c r="A66" s="1" t="s">
        <v>574</v>
      </c>
      <c r="B66" s="1" t="s">
        <v>62</v>
      </c>
      <c r="C66" s="1" t="str">
        <f>VLOOKUP(B66,飯店地址!A:B,2,FALSE)</f>
        <v>台北市中山區長春路279號</v>
      </c>
      <c r="D66" s="2" t="s">
        <v>1459</v>
      </c>
      <c r="E66" s="1" t="s">
        <v>713</v>
      </c>
      <c r="F66" s="1" t="s">
        <v>714</v>
      </c>
      <c r="G66" s="1" t="s">
        <v>715</v>
      </c>
      <c r="H66" s="1" t="s">
        <v>600</v>
      </c>
      <c r="I66" s="1" t="s">
        <v>608</v>
      </c>
      <c r="J66" s="1" t="s">
        <v>635</v>
      </c>
      <c r="K66" s="1" t="s">
        <v>603</v>
      </c>
      <c r="L66">
        <v>7.6</v>
      </c>
    </row>
    <row r="67" spans="1:12" x14ac:dyDescent="0.25">
      <c r="A67" s="1" t="s">
        <v>574</v>
      </c>
      <c r="B67" s="1" t="s">
        <v>63</v>
      </c>
      <c r="C67" s="1" t="str">
        <f>VLOOKUP(B67,飯店地址!A:B,2,FALSE)</f>
        <v>台北市萬華區武昌街二段77號</v>
      </c>
      <c r="D67" s="2" t="s">
        <v>1459</v>
      </c>
      <c r="E67" s="1" t="s">
        <v>716</v>
      </c>
      <c r="F67" s="1" t="s">
        <v>717</v>
      </c>
      <c r="G67" s="1" t="s">
        <v>590</v>
      </c>
      <c r="H67" s="1" t="s">
        <v>579</v>
      </c>
      <c r="I67" s="1" t="s">
        <v>595</v>
      </c>
      <c r="J67" s="1" t="s">
        <v>608</v>
      </c>
      <c r="K67" s="1" t="s">
        <v>579</v>
      </c>
      <c r="L67">
        <v>8.6999999999999993</v>
      </c>
    </row>
    <row r="68" spans="1:12" x14ac:dyDescent="0.25">
      <c r="A68" s="1" t="s">
        <v>574</v>
      </c>
      <c r="B68" s="1" t="s">
        <v>64</v>
      </c>
      <c r="C68" s="1" t="str">
        <f>VLOOKUP(B68,飯店地址!A:B,2,FALSE)</f>
        <v>台北市中山區樂群三路123號</v>
      </c>
      <c r="D68" s="2" t="s">
        <v>1459</v>
      </c>
      <c r="E68" s="1" t="s">
        <v>648</v>
      </c>
      <c r="F68" s="1" t="s">
        <v>718</v>
      </c>
      <c r="G68" s="1" t="s">
        <v>578</v>
      </c>
      <c r="H68" s="1" t="s">
        <v>608</v>
      </c>
      <c r="I68" s="1" t="s">
        <v>608</v>
      </c>
      <c r="J68" s="1" t="s">
        <v>609</v>
      </c>
      <c r="K68" s="1" t="s">
        <v>603</v>
      </c>
      <c r="L68">
        <v>8.1999999999999993</v>
      </c>
    </row>
    <row r="69" spans="1:12" x14ac:dyDescent="0.25">
      <c r="A69" s="1" t="s">
        <v>574</v>
      </c>
      <c r="B69" s="1" t="s">
        <v>65</v>
      </c>
      <c r="C69" s="1" t="str">
        <f>VLOOKUP(B69,飯店地址!A:B,2,FALSE)</f>
        <v>台北市大安區敦化南路一段370號</v>
      </c>
      <c r="D69" s="2" t="s">
        <v>1459</v>
      </c>
      <c r="E69" s="1" t="s">
        <v>719</v>
      </c>
      <c r="F69" s="1" t="s">
        <v>720</v>
      </c>
      <c r="G69" s="1" t="s">
        <v>599</v>
      </c>
      <c r="H69" s="1" t="s">
        <v>577</v>
      </c>
      <c r="I69" s="1" t="s">
        <v>590</v>
      </c>
      <c r="J69" s="1" t="s">
        <v>608</v>
      </c>
      <c r="K69" s="1" t="s">
        <v>577</v>
      </c>
      <c r="L69">
        <v>8.9</v>
      </c>
    </row>
    <row r="70" spans="1:12" x14ac:dyDescent="0.25">
      <c r="A70" s="1" t="s">
        <v>574</v>
      </c>
      <c r="B70" s="1" t="s">
        <v>66</v>
      </c>
      <c r="C70" s="1" t="str">
        <f>VLOOKUP(B70,飯店地址!A:B,2,FALSE)</f>
        <v>台北市松山區南京東路五段97號</v>
      </c>
      <c r="D70" s="2" t="s">
        <v>1459</v>
      </c>
      <c r="E70" s="1" t="s">
        <v>721</v>
      </c>
      <c r="F70" s="1" t="s">
        <v>722</v>
      </c>
      <c r="G70" s="1" t="s">
        <v>617</v>
      </c>
      <c r="H70" s="1" t="s">
        <v>579</v>
      </c>
      <c r="I70" s="1" t="s">
        <v>617</v>
      </c>
      <c r="J70" s="1" t="s">
        <v>608</v>
      </c>
      <c r="K70" s="1" t="s">
        <v>590</v>
      </c>
      <c r="L70">
        <v>8.8000000000000007</v>
      </c>
    </row>
    <row r="71" spans="1:12" x14ac:dyDescent="0.25">
      <c r="A71" s="1" t="s">
        <v>574</v>
      </c>
      <c r="B71" s="1" t="s">
        <v>67</v>
      </c>
      <c r="C71" s="1" t="str">
        <f>VLOOKUP(B71,飯店地址!A:B,2,FALSE)</f>
        <v>台北市中正區中華路二段1號</v>
      </c>
      <c r="D71" s="2" t="s">
        <v>1459</v>
      </c>
      <c r="E71" s="1" t="s">
        <v>723</v>
      </c>
      <c r="F71" s="1" t="s">
        <v>724</v>
      </c>
      <c r="G71" s="1" t="s">
        <v>590</v>
      </c>
      <c r="H71" s="1" t="s">
        <v>579</v>
      </c>
      <c r="I71" s="1" t="s">
        <v>590</v>
      </c>
      <c r="J71" s="1" t="s">
        <v>600</v>
      </c>
      <c r="K71" s="1" t="s">
        <v>590</v>
      </c>
      <c r="L71">
        <v>8.6</v>
      </c>
    </row>
    <row r="72" spans="1:12" x14ac:dyDescent="0.25">
      <c r="A72" s="1" t="s">
        <v>574</v>
      </c>
      <c r="B72" s="1" t="s">
        <v>68</v>
      </c>
      <c r="C72" s="1" t="str">
        <f>VLOOKUP(B72,飯店地址!A:B,2,FALSE)</f>
        <v>台北市大安區復興南路一段317號</v>
      </c>
      <c r="D72" s="2" t="s">
        <v>1459</v>
      </c>
      <c r="E72" s="1" t="s">
        <v>725</v>
      </c>
      <c r="F72" s="1" t="s">
        <v>726</v>
      </c>
      <c r="G72" s="1" t="s">
        <v>585</v>
      </c>
      <c r="H72" s="1" t="s">
        <v>579</v>
      </c>
      <c r="I72" s="1" t="s">
        <v>595</v>
      </c>
      <c r="J72" s="1" t="s">
        <v>591</v>
      </c>
      <c r="K72" s="1" t="s">
        <v>582</v>
      </c>
      <c r="L72">
        <v>8.6999999999999993</v>
      </c>
    </row>
    <row r="73" spans="1:12" x14ac:dyDescent="0.25">
      <c r="A73" s="1" t="s">
        <v>574</v>
      </c>
      <c r="B73" s="1" t="s">
        <v>69</v>
      </c>
      <c r="C73" s="1" t="str">
        <f>VLOOKUP(B73,飯店地址!A:B,2,FALSE)</f>
        <v>台北市中山區樂群二路55號</v>
      </c>
      <c r="D73" s="2" t="s">
        <v>1459</v>
      </c>
      <c r="E73" s="1" t="s">
        <v>727</v>
      </c>
      <c r="F73" s="1" t="s">
        <v>728</v>
      </c>
      <c r="G73" s="1" t="s">
        <v>599</v>
      </c>
      <c r="H73" s="1" t="s">
        <v>594</v>
      </c>
      <c r="I73" s="1" t="s">
        <v>578</v>
      </c>
      <c r="J73" s="1" t="s">
        <v>595</v>
      </c>
      <c r="K73" s="1" t="s">
        <v>617</v>
      </c>
      <c r="L73">
        <v>9.1</v>
      </c>
    </row>
    <row r="74" spans="1:12" x14ac:dyDescent="0.25">
      <c r="A74" s="1" t="s">
        <v>574</v>
      </c>
      <c r="B74" s="1" t="s">
        <v>70</v>
      </c>
      <c r="C74" s="1" t="str">
        <f>VLOOKUP(B74,飯店地址!A:B,2,FALSE)</f>
        <v>台北市中山區松江路95-1號4樓</v>
      </c>
      <c r="D74" s="2" t="s">
        <v>1459</v>
      </c>
      <c r="E74" s="1" t="s">
        <v>729</v>
      </c>
      <c r="F74" s="1" t="s">
        <v>730</v>
      </c>
      <c r="G74" s="1" t="s">
        <v>605</v>
      </c>
      <c r="H74" s="1" t="s">
        <v>617</v>
      </c>
      <c r="I74" s="1" t="s">
        <v>619</v>
      </c>
      <c r="J74" s="1" t="s">
        <v>611</v>
      </c>
      <c r="K74" s="1" t="s">
        <v>617</v>
      </c>
      <c r="L74">
        <v>8.5</v>
      </c>
    </row>
    <row r="75" spans="1:12" x14ac:dyDescent="0.25">
      <c r="A75" s="1" t="s">
        <v>574</v>
      </c>
      <c r="B75" s="1" t="s">
        <v>71</v>
      </c>
      <c r="C75" s="1" t="str">
        <f>VLOOKUP(B75,飯店地址!A:B,2,FALSE)</f>
        <v>台北市中正區林森南路7號</v>
      </c>
      <c r="D75" s="2" t="s">
        <v>1459</v>
      </c>
      <c r="E75" s="1" t="s">
        <v>731</v>
      </c>
      <c r="F75" s="1" t="s">
        <v>732</v>
      </c>
      <c r="G75" s="1" t="s">
        <v>594</v>
      </c>
      <c r="H75" s="1" t="s">
        <v>689</v>
      </c>
      <c r="I75" s="1" t="s">
        <v>689</v>
      </c>
      <c r="J75" s="1" t="s">
        <v>599</v>
      </c>
      <c r="K75" s="1" t="s">
        <v>599</v>
      </c>
      <c r="L75">
        <v>9.6</v>
      </c>
    </row>
    <row r="76" spans="1:12" x14ac:dyDescent="0.25">
      <c r="A76" s="1" t="s">
        <v>574</v>
      </c>
      <c r="B76" s="1" t="s">
        <v>72</v>
      </c>
      <c r="C76" s="1" t="str">
        <f>VLOOKUP(B76,飯店地址!A:B,2,FALSE)</f>
        <v>台北市中山區民生東路三段六號</v>
      </c>
      <c r="D76" s="2" t="s">
        <v>1459</v>
      </c>
      <c r="E76" s="1" t="s">
        <v>733</v>
      </c>
      <c r="F76" s="1" t="s">
        <v>720</v>
      </c>
      <c r="G76" s="1" t="s">
        <v>619</v>
      </c>
      <c r="H76" s="1" t="s">
        <v>594</v>
      </c>
      <c r="I76" s="1" t="s">
        <v>617</v>
      </c>
      <c r="J76" s="1" t="s">
        <v>617</v>
      </c>
      <c r="K76" s="1" t="s">
        <v>577</v>
      </c>
      <c r="L76">
        <v>9.1999999999999993</v>
      </c>
    </row>
    <row r="77" spans="1:12" x14ac:dyDescent="0.25">
      <c r="A77" s="1" t="s">
        <v>574</v>
      </c>
      <c r="B77" s="1" t="s">
        <v>73</v>
      </c>
      <c r="C77" s="1" t="str">
        <f>VLOOKUP(B77,飯店地址!A:B,2,FALSE)</f>
        <v>台北市板橋區館前東路26號6F</v>
      </c>
      <c r="D77" s="2" t="s">
        <v>1459</v>
      </c>
      <c r="E77" s="1" t="s">
        <v>734</v>
      </c>
      <c r="F77" s="1" t="s">
        <v>735</v>
      </c>
      <c r="G77" s="1" t="s">
        <v>611</v>
      </c>
      <c r="H77" s="1" t="s">
        <v>603</v>
      </c>
      <c r="I77" s="1" t="s">
        <v>578</v>
      </c>
      <c r="J77" s="1" t="s">
        <v>605</v>
      </c>
      <c r="K77" s="1" t="s">
        <v>582</v>
      </c>
      <c r="L77">
        <v>8.1999999999999993</v>
      </c>
    </row>
    <row r="78" spans="1:12" x14ac:dyDescent="0.25">
      <c r="A78" s="1" t="s">
        <v>574</v>
      </c>
      <c r="B78" s="1" t="s">
        <v>74</v>
      </c>
      <c r="C78" s="1" t="str">
        <f>VLOOKUP(B78,飯店地址!A:B,2,FALSE)</f>
        <v>台北市萬華區艋舺大道167號</v>
      </c>
      <c r="D78" s="2" t="s">
        <v>1459</v>
      </c>
      <c r="E78" s="1" t="s">
        <v>691</v>
      </c>
      <c r="F78" s="1" t="s">
        <v>736</v>
      </c>
      <c r="G78" s="1" t="s">
        <v>579</v>
      </c>
      <c r="H78" s="1" t="s">
        <v>617</v>
      </c>
      <c r="I78" s="1" t="s">
        <v>582</v>
      </c>
      <c r="J78" s="1" t="s">
        <v>603</v>
      </c>
      <c r="K78" s="1" t="s">
        <v>582</v>
      </c>
      <c r="L78">
        <v>8.8000000000000007</v>
      </c>
    </row>
    <row r="79" spans="1:12" x14ac:dyDescent="0.25">
      <c r="A79" s="1" t="s">
        <v>574</v>
      </c>
      <c r="B79" s="1" t="s">
        <v>75</v>
      </c>
      <c r="C79" s="1" t="str">
        <f>VLOOKUP(B79,飯店地址!A:B,2,FALSE)</f>
        <v>台北市中正區忠孝東路一段12號</v>
      </c>
      <c r="D79" s="2" t="s">
        <v>1459</v>
      </c>
      <c r="E79" s="1" t="s">
        <v>737</v>
      </c>
      <c r="F79" s="1" t="s">
        <v>738</v>
      </c>
      <c r="G79" s="1" t="s">
        <v>585</v>
      </c>
      <c r="H79" s="1" t="s">
        <v>617</v>
      </c>
      <c r="I79" s="1" t="s">
        <v>617</v>
      </c>
      <c r="J79" s="1" t="s">
        <v>578</v>
      </c>
      <c r="K79" s="1" t="s">
        <v>585</v>
      </c>
      <c r="L79">
        <v>8.6999999999999993</v>
      </c>
    </row>
    <row r="80" spans="1:12" x14ac:dyDescent="0.25">
      <c r="A80" s="1" t="s">
        <v>574</v>
      </c>
      <c r="B80" s="1" t="s">
        <v>76</v>
      </c>
      <c r="C80" s="1" t="str">
        <f>VLOOKUP(B80,飯店地址!A:B,2,FALSE)</f>
        <v>台北市信義區松仁路38號</v>
      </c>
      <c r="D80" s="2" t="s">
        <v>1459</v>
      </c>
      <c r="E80" s="1" t="s">
        <v>739</v>
      </c>
      <c r="F80" s="1" t="s">
        <v>740</v>
      </c>
      <c r="G80" s="1" t="s">
        <v>577</v>
      </c>
      <c r="H80" s="1" t="s">
        <v>595</v>
      </c>
      <c r="I80" s="1" t="s">
        <v>619</v>
      </c>
      <c r="J80" s="1" t="s">
        <v>582</v>
      </c>
      <c r="K80" s="1" t="s">
        <v>582</v>
      </c>
      <c r="L80">
        <v>9</v>
      </c>
    </row>
    <row r="81" spans="1:12" x14ac:dyDescent="0.25">
      <c r="A81" s="1" t="s">
        <v>574</v>
      </c>
      <c r="B81" s="1" t="s">
        <v>77</v>
      </c>
      <c r="C81" s="1" t="str">
        <f>VLOOKUP(B81,飯店地址!A:B,2,FALSE)</f>
        <v>台北市中山區中山區樂群二路199號</v>
      </c>
      <c r="D81" s="2" t="s">
        <v>1459</v>
      </c>
      <c r="E81" s="1" t="s">
        <v>742</v>
      </c>
      <c r="F81" s="1" t="s">
        <v>743</v>
      </c>
      <c r="G81" s="1" t="s">
        <v>590</v>
      </c>
      <c r="H81" s="1" t="s">
        <v>610</v>
      </c>
      <c r="I81" s="1" t="s">
        <v>578</v>
      </c>
      <c r="J81" s="1" t="s">
        <v>579</v>
      </c>
      <c r="K81" s="1" t="s">
        <v>617</v>
      </c>
      <c r="L81">
        <v>8.8000000000000007</v>
      </c>
    </row>
    <row r="82" spans="1:12" x14ac:dyDescent="0.25">
      <c r="A82" s="1" t="s">
        <v>574</v>
      </c>
      <c r="B82" s="1" t="s">
        <v>78</v>
      </c>
      <c r="C82" s="1" t="str">
        <f>VLOOKUP(B82,飯店地址!A:B,2,FALSE)</f>
        <v>台北市萬華區成都路163號</v>
      </c>
      <c r="D82" s="2" t="s">
        <v>1459</v>
      </c>
      <c r="E82" s="1" t="s">
        <v>744</v>
      </c>
      <c r="F82" s="1" t="s">
        <v>745</v>
      </c>
      <c r="G82" s="1" t="s">
        <v>608</v>
      </c>
      <c r="H82" s="1" t="s">
        <v>617</v>
      </c>
      <c r="I82" s="1" t="s">
        <v>608</v>
      </c>
      <c r="J82" s="1" t="s">
        <v>582</v>
      </c>
      <c r="K82" s="1" t="s">
        <v>599</v>
      </c>
      <c r="L82">
        <v>8.6</v>
      </c>
    </row>
    <row r="83" spans="1:12" x14ac:dyDescent="0.25">
      <c r="A83" s="1" t="s">
        <v>574</v>
      </c>
      <c r="B83" s="1" t="s">
        <v>79</v>
      </c>
      <c r="C83" s="1" t="str">
        <f>VLOOKUP(B83,飯店地址!A:B,2,FALSE)</f>
        <v>台北市大安區仁愛路三段160號</v>
      </c>
      <c r="D83" s="2" t="s">
        <v>1459</v>
      </c>
      <c r="E83" s="1" t="s">
        <v>746</v>
      </c>
      <c r="F83" s="1" t="s">
        <v>747</v>
      </c>
      <c r="G83" s="1" t="s">
        <v>591</v>
      </c>
      <c r="H83" s="1" t="s">
        <v>578</v>
      </c>
      <c r="I83" s="1" t="s">
        <v>579</v>
      </c>
      <c r="J83" s="1" t="s">
        <v>591</v>
      </c>
      <c r="K83" s="1" t="s">
        <v>578</v>
      </c>
      <c r="L83">
        <v>8.3000000000000007</v>
      </c>
    </row>
    <row r="84" spans="1:12" x14ac:dyDescent="0.25">
      <c r="A84" s="1" t="s">
        <v>574</v>
      </c>
      <c r="B84" s="1" t="s">
        <v>80</v>
      </c>
      <c r="C84" s="1" t="str">
        <f>VLOOKUP(B84,飯店地址!A:B,2,FALSE)</f>
        <v>台北市中山區新生北路三段56巷14號</v>
      </c>
      <c r="D84" s="2" t="s">
        <v>1459</v>
      </c>
      <c r="E84" s="1" t="s">
        <v>748</v>
      </c>
      <c r="F84" s="1" t="s">
        <v>749</v>
      </c>
      <c r="G84" s="1" t="s">
        <v>608</v>
      </c>
      <c r="H84" s="1" t="s">
        <v>583</v>
      </c>
      <c r="I84" s="1" t="s">
        <v>611</v>
      </c>
      <c r="J84" s="1" t="s">
        <v>614</v>
      </c>
      <c r="K84" s="1" t="s">
        <v>603</v>
      </c>
      <c r="L84">
        <v>7.9</v>
      </c>
    </row>
    <row r="85" spans="1:12" x14ac:dyDescent="0.25">
      <c r="A85" s="1" t="s">
        <v>574</v>
      </c>
      <c r="B85" s="1" t="s">
        <v>81</v>
      </c>
      <c r="C85" s="1" t="str">
        <f>VLOOKUP(B85,飯店地址!A:B,2,FALSE)</f>
        <v>台北市大安區敦化南路一段331號</v>
      </c>
      <c r="D85" s="2" t="s">
        <v>1459</v>
      </c>
      <c r="E85" s="1" t="s">
        <v>751</v>
      </c>
      <c r="F85" s="1" t="s">
        <v>752</v>
      </c>
      <c r="G85" s="1" t="s">
        <v>619</v>
      </c>
      <c r="H85" s="1" t="s">
        <v>619</v>
      </c>
      <c r="I85" s="1" t="s">
        <v>617</v>
      </c>
      <c r="J85" s="1" t="s">
        <v>590</v>
      </c>
      <c r="K85" s="1" t="s">
        <v>595</v>
      </c>
      <c r="L85">
        <v>9.1</v>
      </c>
    </row>
    <row r="86" spans="1:12" x14ac:dyDescent="0.25">
      <c r="A86" s="1" t="s">
        <v>574</v>
      </c>
      <c r="B86" s="1" t="s">
        <v>82</v>
      </c>
      <c r="C86" s="1" t="str">
        <f>VLOOKUP(B86,飯店地址!A:B,2,FALSE)</f>
        <v>台北市萬華區中華路一段39號</v>
      </c>
      <c r="D86" s="2" t="s">
        <v>1459</v>
      </c>
      <c r="E86" s="1" t="s">
        <v>754</v>
      </c>
      <c r="F86" s="1" t="s">
        <v>755</v>
      </c>
      <c r="G86" s="1" t="s">
        <v>591</v>
      </c>
      <c r="H86" s="1" t="s">
        <v>603</v>
      </c>
      <c r="I86" s="1" t="s">
        <v>579</v>
      </c>
      <c r="J86" s="1" t="s">
        <v>635</v>
      </c>
      <c r="K86" s="1" t="s">
        <v>600</v>
      </c>
      <c r="L86">
        <v>8.1999999999999993</v>
      </c>
    </row>
    <row r="87" spans="1:12" x14ac:dyDescent="0.25">
      <c r="A87" s="1" t="s">
        <v>574</v>
      </c>
      <c r="B87" s="1" t="s">
        <v>83</v>
      </c>
      <c r="C87" s="1" t="str">
        <f>VLOOKUP(B87,飯店地址!A:B,2,FALSE)</f>
        <v>台北市中正區重慶南路一段一號3樓</v>
      </c>
      <c r="D87" s="2" t="s">
        <v>1459</v>
      </c>
      <c r="E87" s="1" t="s">
        <v>756</v>
      </c>
      <c r="F87" s="1" t="s">
        <v>757</v>
      </c>
      <c r="G87" s="1" t="s">
        <v>611</v>
      </c>
      <c r="H87" s="1" t="s">
        <v>590</v>
      </c>
      <c r="I87" s="1" t="s">
        <v>595</v>
      </c>
      <c r="J87" s="1" t="s">
        <v>609</v>
      </c>
      <c r="K87" s="1" t="s">
        <v>579</v>
      </c>
      <c r="L87">
        <v>8.4</v>
      </c>
    </row>
    <row r="88" spans="1:12" x14ac:dyDescent="0.25">
      <c r="A88" s="1" t="s">
        <v>574</v>
      </c>
      <c r="B88" s="1" t="s">
        <v>84</v>
      </c>
      <c r="C88" s="1" t="str">
        <f>VLOOKUP(B88,飯店地址!A:B,2,FALSE)</f>
        <v>台北市信義區基隆路一段182號</v>
      </c>
      <c r="D88" s="2" t="s">
        <v>1459</v>
      </c>
      <c r="E88" s="1" t="s">
        <v>586</v>
      </c>
      <c r="F88" s="1" t="s">
        <v>758</v>
      </c>
      <c r="G88" s="1" t="s">
        <v>617</v>
      </c>
      <c r="H88" s="1" t="s">
        <v>617</v>
      </c>
      <c r="I88" s="1" t="s">
        <v>619</v>
      </c>
      <c r="J88" s="1" t="s">
        <v>611</v>
      </c>
      <c r="K88" s="1" t="s">
        <v>585</v>
      </c>
      <c r="L88">
        <v>8.9</v>
      </c>
    </row>
    <row r="89" spans="1:12" x14ac:dyDescent="0.25">
      <c r="A89" s="1" t="s">
        <v>574</v>
      </c>
      <c r="B89" s="1" t="s">
        <v>85</v>
      </c>
      <c r="C89" s="1" t="str">
        <f>VLOOKUP(B89,飯店地址!A:B,2,FALSE)</f>
        <v>台北市中山區興安街62號</v>
      </c>
      <c r="D89" s="2" t="s">
        <v>1459</v>
      </c>
      <c r="E89" s="1" t="s">
        <v>760</v>
      </c>
      <c r="F89" s="1" t="s">
        <v>761</v>
      </c>
      <c r="G89" s="1" t="s">
        <v>578</v>
      </c>
      <c r="H89" s="1" t="s">
        <v>599</v>
      </c>
      <c r="I89" s="1" t="s">
        <v>608</v>
      </c>
      <c r="J89" s="1" t="s">
        <v>608</v>
      </c>
      <c r="K89" s="1" t="s">
        <v>590</v>
      </c>
      <c r="L89">
        <v>8.6</v>
      </c>
    </row>
    <row r="90" spans="1:12" x14ac:dyDescent="0.25">
      <c r="A90" s="1" t="s">
        <v>574</v>
      </c>
      <c r="B90" s="1" t="s">
        <v>86</v>
      </c>
      <c r="C90" s="1" t="str">
        <f>VLOOKUP(B90,飯店地址!A:B,2,FALSE)</f>
        <v>台北市內湖區成功路四段353號</v>
      </c>
      <c r="D90" s="2" t="s">
        <v>1459</v>
      </c>
      <c r="E90" s="1" t="s">
        <v>762</v>
      </c>
      <c r="F90" s="1" t="s">
        <v>763</v>
      </c>
      <c r="G90" s="1" t="s">
        <v>600</v>
      </c>
      <c r="H90" s="1" t="s">
        <v>603</v>
      </c>
      <c r="I90" s="1" t="s">
        <v>608</v>
      </c>
      <c r="J90" s="1" t="s">
        <v>624</v>
      </c>
      <c r="K90" s="1" t="s">
        <v>583</v>
      </c>
      <c r="L90">
        <v>8.1</v>
      </c>
    </row>
    <row r="91" spans="1:12" x14ac:dyDescent="0.25">
      <c r="A91" s="1" t="s">
        <v>574</v>
      </c>
      <c r="B91" s="1" t="s">
        <v>87</v>
      </c>
      <c r="C91" s="1" t="str">
        <f>VLOOKUP(B91,飯店地址!A:B,2,FALSE)</f>
        <v>台北市中山區松江路123巷10號</v>
      </c>
      <c r="D91" s="2" t="s">
        <v>1459</v>
      </c>
      <c r="E91" s="1" t="s">
        <v>622</v>
      </c>
      <c r="F91" s="1" t="s">
        <v>767</v>
      </c>
      <c r="G91" s="1" t="s">
        <v>638</v>
      </c>
      <c r="H91" s="1" t="s">
        <v>604</v>
      </c>
      <c r="I91" s="1" t="s">
        <v>603</v>
      </c>
      <c r="J91" s="1" t="s">
        <v>693</v>
      </c>
      <c r="K91" s="1" t="s">
        <v>584</v>
      </c>
      <c r="L91">
        <v>7.2</v>
      </c>
    </row>
    <row r="92" spans="1:12" x14ac:dyDescent="0.25">
      <c r="A92" s="1" t="s">
        <v>574</v>
      </c>
      <c r="B92" s="1" t="s">
        <v>88</v>
      </c>
      <c r="C92" s="1" t="str">
        <f>VLOOKUP(B92,飯店地址!A:B,2,FALSE)</f>
        <v>台北市士林區大東路93號</v>
      </c>
      <c r="D92" s="2" t="s">
        <v>1459</v>
      </c>
      <c r="E92" s="1" t="s">
        <v>606</v>
      </c>
      <c r="F92" s="1" t="s">
        <v>1464</v>
      </c>
      <c r="G92" s="1" t="s">
        <v>585</v>
      </c>
      <c r="H92" s="1" t="s">
        <v>577</v>
      </c>
      <c r="I92" s="1" t="s">
        <v>577</v>
      </c>
      <c r="J92" s="1" t="s">
        <v>600</v>
      </c>
      <c r="K92" s="1" t="s">
        <v>600</v>
      </c>
      <c r="L92">
        <v>8.6999999999999993</v>
      </c>
    </row>
    <row r="93" spans="1:12" x14ac:dyDescent="0.25">
      <c r="A93" s="1" t="s">
        <v>574</v>
      </c>
      <c r="B93" s="1" t="s">
        <v>89</v>
      </c>
      <c r="C93" s="1" t="str">
        <f>VLOOKUP(B93,飯店地址!A:B,2,FALSE)</f>
        <v>台北市中山區南京東路二段11號11樓</v>
      </c>
      <c r="D93" s="2" t="s">
        <v>1459</v>
      </c>
      <c r="E93" s="1" t="s">
        <v>620</v>
      </c>
      <c r="F93" s="1" t="s">
        <v>769</v>
      </c>
      <c r="G93" s="1" t="s">
        <v>619</v>
      </c>
      <c r="H93" s="1" t="s">
        <v>619</v>
      </c>
      <c r="I93" s="1" t="s">
        <v>617</v>
      </c>
      <c r="J93" s="1" t="s">
        <v>578</v>
      </c>
      <c r="K93" s="1" t="s">
        <v>579</v>
      </c>
      <c r="L93">
        <v>9.1</v>
      </c>
    </row>
    <row r="94" spans="1:12" x14ac:dyDescent="0.25">
      <c r="A94" s="1" t="s">
        <v>574</v>
      </c>
      <c r="B94" s="1" t="s">
        <v>90</v>
      </c>
      <c r="C94" s="1" t="str">
        <f>VLOOKUP(B94,飯店地址!A:B,2,FALSE)</f>
        <v>台北市大安區安和路一段139號</v>
      </c>
      <c r="D94" s="2" t="s">
        <v>1459</v>
      </c>
      <c r="E94" s="1" t="s">
        <v>770</v>
      </c>
      <c r="F94" s="1" t="s">
        <v>771</v>
      </c>
      <c r="G94" s="1" t="s">
        <v>583</v>
      </c>
      <c r="H94" s="1" t="s">
        <v>609</v>
      </c>
      <c r="I94" s="1" t="s">
        <v>585</v>
      </c>
      <c r="J94" s="1" t="s">
        <v>624</v>
      </c>
      <c r="K94" s="1" t="s">
        <v>611</v>
      </c>
      <c r="L94">
        <v>7.9</v>
      </c>
    </row>
    <row r="95" spans="1:12" x14ac:dyDescent="0.25">
      <c r="A95" s="1" t="s">
        <v>574</v>
      </c>
      <c r="B95" s="1" t="s">
        <v>91</v>
      </c>
      <c r="C95" s="1" t="str">
        <f>VLOOKUP(B95,飯店地址!A:B,2,FALSE)</f>
        <v>台北市大安區信義路三段147巷5弄4號</v>
      </c>
      <c r="D95" s="2" t="s">
        <v>1459</v>
      </c>
      <c r="E95" s="1" t="s">
        <v>620</v>
      </c>
      <c r="F95" s="1" t="s">
        <v>772</v>
      </c>
      <c r="G95" s="1" t="s">
        <v>603</v>
      </c>
      <c r="H95" s="1" t="s">
        <v>578</v>
      </c>
      <c r="I95" s="1" t="s">
        <v>582</v>
      </c>
      <c r="J95" s="1" t="s">
        <v>584</v>
      </c>
      <c r="K95" s="1" t="s">
        <v>611</v>
      </c>
      <c r="L95">
        <v>8.3000000000000007</v>
      </c>
    </row>
    <row r="96" spans="1:12" x14ac:dyDescent="0.25">
      <c r="A96" s="1" t="s">
        <v>574</v>
      </c>
      <c r="B96" s="1" t="s">
        <v>92</v>
      </c>
      <c r="C96" s="1" t="str">
        <f>VLOOKUP(B96,飯店地址!A:B,2,FALSE)</f>
        <v>台北市中山區中山北路二段37之1號</v>
      </c>
      <c r="D96" s="2" t="s">
        <v>1459</v>
      </c>
      <c r="E96" s="1" t="s">
        <v>774</v>
      </c>
      <c r="F96" s="1" t="s">
        <v>775</v>
      </c>
      <c r="G96" s="1" t="s">
        <v>617</v>
      </c>
      <c r="H96" s="1" t="s">
        <v>595</v>
      </c>
      <c r="I96" s="1" t="s">
        <v>599</v>
      </c>
      <c r="J96" s="1" t="s">
        <v>578</v>
      </c>
      <c r="K96" s="1" t="s">
        <v>595</v>
      </c>
      <c r="L96">
        <v>9</v>
      </c>
    </row>
    <row r="97" spans="1:12" x14ac:dyDescent="0.25">
      <c r="A97" s="1" t="s">
        <v>574</v>
      </c>
      <c r="B97" s="1" t="s">
        <v>93</v>
      </c>
      <c r="C97" s="1" t="str">
        <f>VLOOKUP(B97,飯店地址!A:B,2,FALSE)</f>
        <v>台北市中山區林森北路83號4樓</v>
      </c>
      <c r="D97" s="2" t="s">
        <v>1459</v>
      </c>
      <c r="E97" s="1" t="s">
        <v>719</v>
      </c>
      <c r="F97" s="1" t="s">
        <v>776</v>
      </c>
      <c r="G97" s="1" t="s">
        <v>585</v>
      </c>
      <c r="H97" s="1" t="s">
        <v>617</v>
      </c>
      <c r="I97" s="1" t="s">
        <v>608</v>
      </c>
      <c r="J97" s="1" t="s">
        <v>591</v>
      </c>
      <c r="K97" s="1" t="s">
        <v>579</v>
      </c>
      <c r="L97">
        <v>8.6</v>
      </c>
    </row>
    <row r="98" spans="1:12" x14ac:dyDescent="0.25">
      <c r="A98" s="1" t="s">
        <v>574</v>
      </c>
      <c r="B98" s="1" t="s">
        <v>94</v>
      </c>
      <c r="C98" s="1" t="str">
        <f>VLOOKUP(B98,飯店地址!A:B,2,FALSE)</f>
        <v>台北市中山區南京西路1號8-11樓</v>
      </c>
      <c r="D98" s="2" t="s">
        <v>1459</v>
      </c>
      <c r="E98" s="1" t="s">
        <v>620</v>
      </c>
      <c r="F98" s="1" t="s">
        <v>777</v>
      </c>
      <c r="G98" s="1" t="s">
        <v>609</v>
      </c>
      <c r="H98" s="1" t="s">
        <v>590</v>
      </c>
      <c r="I98" s="1" t="s">
        <v>619</v>
      </c>
      <c r="J98" s="1" t="s">
        <v>609</v>
      </c>
      <c r="K98" s="1" t="s">
        <v>582</v>
      </c>
      <c r="L98">
        <v>8.4</v>
      </c>
    </row>
    <row r="99" spans="1:12" x14ac:dyDescent="0.25">
      <c r="A99" s="1" t="s">
        <v>574</v>
      </c>
      <c r="B99" s="1" t="s">
        <v>95</v>
      </c>
      <c r="C99" s="1" t="str">
        <f>VLOOKUP(B99,飯店地址!A:B,2,FALSE)</f>
        <v>台北市萬華區武昌街二段124-2號4樓</v>
      </c>
      <c r="D99" s="2" t="s">
        <v>1459</v>
      </c>
      <c r="E99" s="1" t="s">
        <v>778</v>
      </c>
      <c r="F99" s="1" t="s">
        <v>779</v>
      </c>
      <c r="G99" s="1" t="s">
        <v>608</v>
      </c>
      <c r="H99" s="1" t="s">
        <v>617</v>
      </c>
      <c r="I99" s="1" t="s">
        <v>578</v>
      </c>
      <c r="J99" s="1" t="s">
        <v>603</v>
      </c>
      <c r="K99" s="1" t="s">
        <v>619</v>
      </c>
      <c r="L99">
        <v>8.6</v>
      </c>
    </row>
    <row r="100" spans="1:12" x14ac:dyDescent="0.25">
      <c r="A100" s="1" t="s">
        <v>574</v>
      </c>
      <c r="B100" s="1" t="s">
        <v>96</v>
      </c>
      <c r="C100" s="1" t="str">
        <f>VLOOKUP(B100,飯店地址!A:B,2,FALSE)</f>
        <v>台北市大安區忠孝東路四段87號7樓</v>
      </c>
      <c r="D100" s="2" t="s">
        <v>1459</v>
      </c>
      <c r="E100" s="1" t="s">
        <v>780</v>
      </c>
      <c r="F100" s="1" t="s">
        <v>781</v>
      </c>
      <c r="G100" s="1" t="s">
        <v>582</v>
      </c>
      <c r="H100" s="1" t="s">
        <v>582</v>
      </c>
      <c r="I100" s="1" t="s">
        <v>599</v>
      </c>
      <c r="J100" s="1" t="s">
        <v>591</v>
      </c>
      <c r="K100" s="1" t="s">
        <v>590</v>
      </c>
      <c r="L100">
        <v>8.6999999999999993</v>
      </c>
    </row>
    <row r="101" spans="1:12" x14ac:dyDescent="0.25">
      <c r="A101" s="1" t="s">
        <v>574</v>
      </c>
      <c r="B101" s="1" t="s">
        <v>97</v>
      </c>
      <c r="C101" s="1" t="str">
        <f>VLOOKUP(B101,飯店地址!A:B,2,FALSE)</f>
        <v>台北市萬華區中華路1段78號2樓</v>
      </c>
      <c r="D101" s="2" t="s">
        <v>1459</v>
      </c>
      <c r="E101" s="1" t="s">
        <v>782</v>
      </c>
      <c r="F101" s="1" t="s">
        <v>783</v>
      </c>
      <c r="G101" s="1" t="s">
        <v>784</v>
      </c>
      <c r="H101" s="1" t="s">
        <v>609</v>
      </c>
      <c r="I101" s="1" t="s">
        <v>582</v>
      </c>
      <c r="J101" s="1" t="s">
        <v>624</v>
      </c>
      <c r="K101" s="1" t="s">
        <v>608</v>
      </c>
      <c r="L101">
        <v>7.1</v>
      </c>
    </row>
    <row r="102" spans="1:12" x14ac:dyDescent="0.25">
      <c r="A102" s="1" t="s">
        <v>574</v>
      </c>
      <c r="B102" s="1" t="s">
        <v>98</v>
      </c>
      <c r="C102" s="1" t="str">
        <f>VLOOKUP(B102,飯店地址!A:B,2,FALSE)</f>
        <v>台北市萬華區中華路1段78號2樓</v>
      </c>
      <c r="D102" s="2" t="s">
        <v>1459</v>
      </c>
      <c r="E102" s="1" t="s">
        <v>782</v>
      </c>
      <c r="F102" s="1" t="s">
        <v>785</v>
      </c>
      <c r="G102" s="1" t="s">
        <v>608</v>
      </c>
      <c r="H102" s="1" t="s">
        <v>611</v>
      </c>
      <c r="I102" s="1" t="s">
        <v>582</v>
      </c>
      <c r="J102" s="1" t="s">
        <v>624</v>
      </c>
      <c r="K102" s="1" t="s">
        <v>611</v>
      </c>
      <c r="L102">
        <v>8.1</v>
      </c>
    </row>
    <row r="103" spans="1:12" x14ac:dyDescent="0.25">
      <c r="A103" s="1" t="s">
        <v>574</v>
      </c>
      <c r="B103" s="1" t="s">
        <v>99</v>
      </c>
      <c r="C103" s="1" t="str">
        <f>VLOOKUP(B103,飯店地址!A:B,2,FALSE)</f>
        <v>台北市萬華區漢口街二段54號10樓</v>
      </c>
      <c r="D103" s="2" t="s">
        <v>1459</v>
      </c>
      <c r="E103" s="1" t="s">
        <v>639</v>
      </c>
      <c r="F103" s="1" t="s">
        <v>786</v>
      </c>
      <c r="G103" s="1" t="s">
        <v>614</v>
      </c>
      <c r="H103" s="1" t="s">
        <v>605</v>
      </c>
      <c r="I103" s="1" t="s">
        <v>603</v>
      </c>
      <c r="J103" s="1" t="s">
        <v>626</v>
      </c>
      <c r="K103" s="1" t="s">
        <v>611</v>
      </c>
      <c r="L103">
        <v>7.6</v>
      </c>
    </row>
    <row r="104" spans="1:12" x14ac:dyDescent="0.25">
      <c r="A104" s="1" t="s">
        <v>574</v>
      </c>
      <c r="B104" s="1" t="s">
        <v>100</v>
      </c>
      <c r="C104" s="1" t="str">
        <f>VLOOKUP(B104,飯店地址!A:B,2,FALSE)</f>
        <v>台北市萬華區中華路一段90號12樓</v>
      </c>
      <c r="D104" s="2" t="s">
        <v>1459</v>
      </c>
      <c r="E104" s="1" t="s">
        <v>639</v>
      </c>
      <c r="F104" s="1" t="s">
        <v>787</v>
      </c>
      <c r="G104" s="1" t="s">
        <v>583</v>
      </c>
      <c r="H104" s="1" t="s">
        <v>611</v>
      </c>
      <c r="I104" s="1" t="s">
        <v>577</v>
      </c>
      <c r="J104" s="1" t="s">
        <v>614</v>
      </c>
      <c r="K104" s="1" t="s">
        <v>591</v>
      </c>
      <c r="L104">
        <v>8</v>
      </c>
    </row>
    <row r="105" spans="1:12" x14ac:dyDescent="0.25">
      <c r="A105" s="1" t="s">
        <v>574</v>
      </c>
      <c r="B105" s="1" t="s">
        <v>101</v>
      </c>
      <c r="C105" s="1" t="str">
        <f>VLOOKUP(B105,飯店地址!A:B,2,FALSE)</f>
        <v>台北市萬華區漢口街2段54號</v>
      </c>
      <c r="D105" s="2" t="s">
        <v>1459</v>
      </c>
      <c r="E105" s="1" t="s">
        <v>639</v>
      </c>
      <c r="F105" s="1" t="s">
        <v>788</v>
      </c>
      <c r="G105" s="1" t="s">
        <v>624</v>
      </c>
      <c r="H105" s="1" t="s">
        <v>605</v>
      </c>
      <c r="I105" s="1" t="s">
        <v>608</v>
      </c>
      <c r="J105" s="1" t="s">
        <v>624</v>
      </c>
      <c r="K105" s="1" t="s">
        <v>583</v>
      </c>
      <c r="L105">
        <v>7.6</v>
      </c>
    </row>
    <row r="106" spans="1:12" x14ac:dyDescent="0.25">
      <c r="A106" s="1" t="s">
        <v>574</v>
      </c>
      <c r="B106" s="1" t="s">
        <v>102</v>
      </c>
      <c r="C106" s="1" t="str">
        <f>VLOOKUP(B106,飯店地址!A:B,2,FALSE)</f>
        <v>台北市萬華區中華路一段144號8樓</v>
      </c>
      <c r="D106" s="2" t="s">
        <v>1459</v>
      </c>
      <c r="E106" s="1" t="s">
        <v>1119</v>
      </c>
      <c r="F106" s="1" t="s">
        <v>1120</v>
      </c>
      <c r="G106" s="1" t="s">
        <v>579</v>
      </c>
      <c r="H106" s="1" t="s">
        <v>578</v>
      </c>
      <c r="I106" s="1" t="s">
        <v>610</v>
      </c>
      <c r="J106" s="1" t="s">
        <v>609</v>
      </c>
      <c r="K106" s="1" t="s">
        <v>590</v>
      </c>
      <c r="L106">
        <v>8.6999999999999993</v>
      </c>
    </row>
    <row r="107" spans="1:12" x14ac:dyDescent="0.25">
      <c r="A107" s="1" t="s">
        <v>574</v>
      </c>
      <c r="B107" s="1" t="s">
        <v>103</v>
      </c>
      <c r="C107" s="1" t="str">
        <f>VLOOKUP(B107,飯店地址!A:B,2,FALSE)</f>
        <v>台北市大同區民生西路198號2樓</v>
      </c>
      <c r="D107" s="2" t="s">
        <v>1459</v>
      </c>
      <c r="E107" s="1" t="s">
        <v>790</v>
      </c>
      <c r="F107" s="1" t="s">
        <v>791</v>
      </c>
      <c r="G107" s="1" t="s">
        <v>608</v>
      </c>
      <c r="H107" s="1" t="s">
        <v>582</v>
      </c>
      <c r="I107" s="1" t="s">
        <v>582</v>
      </c>
      <c r="J107" s="1" t="s">
        <v>600</v>
      </c>
      <c r="K107" s="1" t="s">
        <v>579</v>
      </c>
      <c r="L107">
        <v>8.5</v>
      </c>
    </row>
    <row r="108" spans="1:12" x14ac:dyDescent="0.25">
      <c r="A108" s="1" t="s">
        <v>574</v>
      </c>
      <c r="B108" s="1" t="s">
        <v>104</v>
      </c>
      <c r="C108" s="1" t="str">
        <f>VLOOKUP(B108,飯店地址!A:B,2,FALSE)</f>
        <v>台北市大安區信義路三段147巷5弄4號</v>
      </c>
      <c r="D108" s="2" t="s">
        <v>1459</v>
      </c>
      <c r="E108" s="1" t="s">
        <v>639</v>
      </c>
      <c r="F108" s="1" t="s">
        <v>1465</v>
      </c>
      <c r="G108" s="1" t="s">
        <v>578</v>
      </c>
      <c r="H108" s="1" t="s">
        <v>617</v>
      </c>
      <c r="I108" s="1" t="s">
        <v>610</v>
      </c>
      <c r="J108" s="1" t="s">
        <v>591</v>
      </c>
      <c r="K108" s="1" t="s">
        <v>595</v>
      </c>
      <c r="L108">
        <v>8.8000000000000007</v>
      </c>
    </row>
    <row r="109" spans="1:12" x14ac:dyDescent="0.25">
      <c r="A109" s="1" t="s">
        <v>574</v>
      </c>
      <c r="B109" s="1" t="s">
        <v>105</v>
      </c>
      <c r="C109" s="1" t="str">
        <f>VLOOKUP(B109,飯店地址!A:B,2,FALSE)</f>
        <v>台北市中正區承德路一段3號</v>
      </c>
      <c r="D109" s="2" t="s">
        <v>1459</v>
      </c>
      <c r="E109" s="1" t="s">
        <v>794</v>
      </c>
      <c r="F109" s="1" t="s">
        <v>795</v>
      </c>
      <c r="G109" s="1" t="s">
        <v>579</v>
      </c>
      <c r="H109" s="1" t="s">
        <v>577</v>
      </c>
      <c r="I109" s="1" t="s">
        <v>619</v>
      </c>
      <c r="J109" s="1" t="s">
        <v>603</v>
      </c>
      <c r="K109" s="1" t="s">
        <v>617</v>
      </c>
      <c r="L109">
        <v>8.9</v>
      </c>
    </row>
    <row r="110" spans="1:12" x14ac:dyDescent="0.25">
      <c r="A110" s="1" t="s">
        <v>574</v>
      </c>
      <c r="B110" s="1" t="s">
        <v>106</v>
      </c>
      <c r="C110" s="1" t="str">
        <f>VLOOKUP(B110,飯店地址!A:B,2,FALSE)</f>
        <v>台北市信義區松壽路2號</v>
      </c>
      <c r="D110" s="2" t="s">
        <v>1459</v>
      </c>
      <c r="E110" s="1" t="s">
        <v>796</v>
      </c>
      <c r="F110" s="1" t="s">
        <v>797</v>
      </c>
      <c r="G110" s="1" t="s">
        <v>595</v>
      </c>
      <c r="H110" s="1" t="s">
        <v>595</v>
      </c>
      <c r="I110" s="1" t="s">
        <v>619</v>
      </c>
      <c r="J110" s="1" t="s">
        <v>579</v>
      </c>
      <c r="K110" s="1" t="s">
        <v>617</v>
      </c>
      <c r="L110">
        <v>9.1</v>
      </c>
    </row>
    <row r="111" spans="1:12" x14ac:dyDescent="0.25">
      <c r="A111" s="1" t="s">
        <v>574</v>
      </c>
      <c r="B111" s="1" t="s">
        <v>107</v>
      </c>
      <c r="C111" s="1" t="str">
        <f>VLOOKUP(B111,飯店地址!A:B,2,FALSE)</f>
        <v>台北市大安區安和路二段100號</v>
      </c>
      <c r="D111" s="2" t="s">
        <v>1459</v>
      </c>
      <c r="E111" s="1" t="s">
        <v>798</v>
      </c>
      <c r="F111" s="1" t="s">
        <v>1466</v>
      </c>
      <c r="G111" s="1" t="s">
        <v>600</v>
      </c>
      <c r="H111" s="1" t="s">
        <v>600</v>
      </c>
      <c r="I111" s="1" t="s">
        <v>591</v>
      </c>
      <c r="J111" s="1" t="s">
        <v>624</v>
      </c>
      <c r="K111" s="1" t="s">
        <v>608</v>
      </c>
      <c r="L111">
        <v>8</v>
      </c>
    </row>
    <row r="112" spans="1:12" x14ac:dyDescent="0.25">
      <c r="A112" s="1" t="s">
        <v>574</v>
      </c>
      <c r="B112" s="1" t="s">
        <v>108</v>
      </c>
      <c r="C112" s="1" t="str">
        <f>VLOOKUP(B112,飯店地址!A:B,2,FALSE)</f>
        <v>台北市士林區中山北路7段127號</v>
      </c>
      <c r="D112" s="2" t="s">
        <v>1459</v>
      </c>
      <c r="E112" s="1" t="s">
        <v>800</v>
      </c>
      <c r="F112" s="1" t="s">
        <v>801</v>
      </c>
      <c r="G112" s="1" t="s">
        <v>585</v>
      </c>
      <c r="H112" s="1" t="s">
        <v>577</v>
      </c>
      <c r="I112" s="1" t="s">
        <v>591</v>
      </c>
      <c r="J112" s="1" t="s">
        <v>603</v>
      </c>
      <c r="K112" s="1" t="s">
        <v>617</v>
      </c>
      <c r="L112">
        <v>8.6</v>
      </c>
    </row>
    <row r="113" spans="1:12" x14ac:dyDescent="0.25">
      <c r="A113" s="1" t="s">
        <v>574</v>
      </c>
      <c r="B113" s="1" t="s">
        <v>109</v>
      </c>
      <c r="C113" s="1" t="str">
        <f>VLOOKUP(B113,飯店地址!A:B,2,FALSE)</f>
        <v>台北市三重區正義南路61號</v>
      </c>
      <c r="D113" s="2" t="s">
        <v>1459</v>
      </c>
      <c r="E113" s="1" t="s">
        <v>802</v>
      </c>
      <c r="F113" s="1" t="s">
        <v>803</v>
      </c>
      <c r="G113" s="1" t="s">
        <v>624</v>
      </c>
      <c r="H113" s="1" t="s">
        <v>638</v>
      </c>
      <c r="I113" s="1" t="s">
        <v>614</v>
      </c>
      <c r="J113" s="1" t="s">
        <v>715</v>
      </c>
      <c r="K113" s="1" t="s">
        <v>614</v>
      </c>
      <c r="L113">
        <v>7.1</v>
      </c>
    </row>
    <row r="114" spans="1:12" x14ac:dyDescent="0.25">
      <c r="A114" s="1" t="s">
        <v>574</v>
      </c>
      <c r="B114" s="1" t="s">
        <v>110</v>
      </c>
      <c r="C114" s="1" t="str">
        <f>VLOOKUP(B114,飯店地址!A:B,2,FALSE)</f>
        <v>台北市萬華區中華路一段144號10樓</v>
      </c>
      <c r="D114" s="2" t="s">
        <v>1459</v>
      </c>
      <c r="E114" s="1" t="s">
        <v>798</v>
      </c>
      <c r="F114" s="1" t="s">
        <v>1306</v>
      </c>
      <c r="G114" s="1" t="s">
        <v>609</v>
      </c>
      <c r="H114" s="1" t="s">
        <v>583</v>
      </c>
      <c r="I114" s="1" t="s">
        <v>619</v>
      </c>
      <c r="J114" s="1" t="s">
        <v>614</v>
      </c>
      <c r="K114" s="1" t="s">
        <v>585</v>
      </c>
      <c r="L114">
        <v>8.1</v>
      </c>
    </row>
    <row r="115" spans="1:12" x14ac:dyDescent="0.25">
      <c r="A115" s="1" t="s">
        <v>574</v>
      </c>
      <c r="B115" s="1" t="s">
        <v>111</v>
      </c>
      <c r="C115" s="1" t="str">
        <f>VLOOKUP(B115,飯店地址!A:B,2,FALSE)</f>
        <v>台北市信義區忠孝東路五段71巷6號</v>
      </c>
      <c r="D115" s="2" t="s">
        <v>1459</v>
      </c>
      <c r="E115" s="1" t="s">
        <v>586</v>
      </c>
      <c r="F115" s="1" t="s">
        <v>805</v>
      </c>
      <c r="G115" s="1" t="s">
        <v>600</v>
      </c>
      <c r="H115" s="1" t="s">
        <v>600</v>
      </c>
      <c r="I115" s="1" t="s">
        <v>619</v>
      </c>
      <c r="J115" s="1" t="s">
        <v>600</v>
      </c>
      <c r="K115" s="1" t="s">
        <v>617</v>
      </c>
      <c r="L115">
        <v>8.4</v>
      </c>
    </row>
    <row r="116" spans="1:12" x14ac:dyDescent="0.25">
      <c r="A116" s="1" t="s">
        <v>574</v>
      </c>
      <c r="B116" s="1" t="s">
        <v>112</v>
      </c>
      <c r="C116" s="1" t="str">
        <f>VLOOKUP(B116,飯店地址!A:B,2,FALSE)</f>
        <v>台北市萬華區昆明街142號2樓</v>
      </c>
      <c r="D116" s="2" t="s">
        <v>1459</v>
      </c>
      <c r="E116" s="1" t="s">
        <v>806</v>
      </c>
      <c r="F116" s="1" t="s">
        <v>807</v>
      </c>
      <c r="G116" s="1" t="s">
        <v>596</v>
      </c>
      <c r="H116" s="1" t="s">
        <v>610</v>
      </c>
      <c r="I116" s="1" t="s">
        <v>619</v>
      </c>
      <c r="J116" s="1" t="s">
        <v>577</v>
      </c>
      <c r="K116" s="1" t="s">
        <v>619</v>
      </c>
      <c r="L116">
        <v>9.4</v>
      </c>
    </row>
    <row r="117" spans="1:12" x14ac:dyDescent="0.25">
      <c r="A117" s="1" t="s">
        <v>574</v>
      </c>
      <c r="B117" s="1" t="s">
        <v>113</v>
      </c>
      <c r="C117" s="1" t="str">
        <f>VLOOKUP(B117,飯店地址!A:B,2,FALSE)</f>
        <v>台北市大安區和平東路一段147號</v>
      </c>
      <c r="D117" s="2" t="s">
        <v>1459</v>
      </c>
      <c r="E117" s="1" t="s">
        <v>808</v>
      </c>
      <c r="F117" s="1" t="s">
        <v>809</v>
      </c>
      <c r="G117" s="1" t="s">
        <v>578</v>
      </c>
      <c r="H117" s="1" t="s">
        <v>603</v>
      </c>
      <c r="I117" s="1" t="s">
        <v>578</v>
      </c>
      <c r="J117" s="1" t="s">
        <v>609</v>
      </c>
      <c r="K117" s="1" t="s">
        <v>603</v>
      </c>
      <c r="L117">
        <v>8.3000000000000007</v>
      </c>
    </row>
    <row r="118" spans="1:12" x14ac:dyDescent="0.25">
      <c r="A118" s="1" t="s">
        <v>574</v>
      </c>
      <c r="B118" s="1" t="s">
        <v>114</v>
      </c>
      <c r="C118" s="1" t="str">
        <f>VLOOKUP(B118,飯店地址!A:B,2,FALSE)</f>
        <v>台北市松山區八德路四段656號6樓</v>
      </c>
      <c r="D118" s="2" t="s">
        <v>1459</v>
      </c>
      <c r="E118" s="1" t="s">
        <v>810</v>
      </c>
      <c r="F118" s="1" t="s">
        <v>811</v>
      </c>
      <c r="G118" s="1" t="s">
        <v>584</v>
      </c>
      <c r="H118" s="1" t="s">
        <v>646</v>
      </c>
      <c r="I118" s="1" t="s">
        <v>582</v>
      </c>
      <c r="J118" s="1" t="s">
        <v>766</v>
      </c>
      <c r="K118" s="1" t="s">
        <v>624</v>
      </c>
      <c r="L118">
        <v>7.4</v>
      </c>
    </row>
    <row r="119" spans="1:12" x14ac:dyDescent="0.25">
      <c r="A119" s="1" t="s">
        <v>574</v>
      </c>
      <c r="B119" s="1" t="s">
        <v>115</v>
      </c>
      <c r="C119" s="1" t="str">
        <f>VLOOKUP(B119,飯店地址!A:B,2,FALSE)</f>
        <v>台北市北投區光明路248號</v>
      </c>
      <c r="D119" s="2" t="s">
        <v>1459</v>
      </c>
      <c r="E119" s="1" t="s">
        <v>812</v>
      </c>
      <c r="F119" s="1" t="s">
        <v>813</v>
      </c>
      <c r="G119" s="1" t="s">
        <v>582</v>
      </c>
      <c r="H119" s="1" t="s">
        <v>582</v>
      </c>
      <c r="I119" s="1" t="s">
        <v>590</v>
      </c>
      <c r="J119" s="1" t="s">
        <v>600</v>
      </c>
      <c r="K119" s="1" t="s">
        <v>583</v>
      </c>
      <c r="L119">
        <v>8.5</v>
      </c>
    </row>
    <row r="120" spans="1:12" x14ac:dyDescent="0.25">
      <c r="A120" s="1" t="s">
        <v>574</v>
      </c>
      <c r="B120" s="1" t="s">
        <v>116</v>
      </c>
      <c r="C120" s="1" t="str">
        <f>VLOOKUP(B120,飯店地址!A:B,2,FALSE)</f>
        <v>台北市萬華區成都路68號</v>
      </c>
      <c r="D120" s="2" t="s">
        <v>1459</v>
      </c>
      <c r="E120" s="1" t="s">
        <v>708</v>
      </c>
      <c r="F120" s="1" t="s">
        <v>1467</v>
      </c>
      <c r="G120" s="1" t="s">
        <v>635</v>
      </c>
      <c r="H120" s="1" t="s">
        <v>584</v>
      </c>
      <c r="I120" s="1" t="s">
        <v>590</v>
      </c>
      <c r="J120" s="1" t="s">
        <v>715</v>
      </c>
      <c r="K120" s="1" t="s">
        <v>609</v>
      </c>
      <c r="L120">
        <v>7.6</v>
      </c>
    </row>
    <row r="121" spans="1:12" x14ac:dyDescent="0.25">
      <c r="A121" s="1" t="s">
        <v>574</v>
      </c>
      <c r="B121" s="1" t="s">
        <v>117</v>
      </c>
      <c r="C121" s="1" t="str">
        <f>VLOOKUP(B121,飯店地址!A:B,2,FALSE)</f>
        <v>台北市大安區忠孝東路三段30號</v>
      </c>
      <c r="D121" s="2" t="s">
        <v>1459</v>
      </c>
      <c r="E121" s="1" t="s">
        <v>1127</v>
      </c>
      <c r="F121" s="1" t="s">
        <v>817</v>
      </c>
      <c r="G121" s="1" t="s">
        <v>610</v>
      </c>
      <c r="H121" s="1" t="s">
        <v>594</v>
      </c>
      <c r="I121" s="1" t="s">
        <v>594</v>
      </c>
      <c r="J121" s="1" t="s">
        <v>577</v>
      </c>
      <c r="K121" s="1" t="s">
        <v>577</v>
      </c>
      <c r="L121">
        <v>9.4</v>
      </c>
    </row>
    <row r="122" spans="1:12" x14ac:dyDescent="0.25">
      <c r="A122" s="1" t="s">
        <v>574</v>
      </c>
      <c r="B122" s="1" t="s">
        <v>118</v>
      </c>
      <c r="C122" s="1" t="str">
        <f>VLOOKUP(B122,飯店地址!A:B,2,FALSE)</f>
        <v>台北市中山區民生東路二段178號</v>
      </c>
      <c r="D122" s="2" t="s">
        <v>1459</v>
      </c>
      <c r="E122" s="1" t="s">
        <v>818</v>
      </c>
      <c r="F122" s="1" t="s">
        <v>819</v>
      </c>
      <c r="G122" s="1" t="s">
        <v>617</v>
      </c>
      <c r="H122" s="1" t="s">
        <v>577</v>
      </c>
      <c r="I122" s="1" t="s">
        <v>578</v>
      </c>
      <c r="J122" s="1" t="s">
        <v>578</v>
      </c>
      <c r="K122" s="1" t="s">
        <v>617</v>
      </c>
      <c r="L122">
        <v>8.8000000000000007</v>
      </c>
    </row>
    <row r="123" spans="1:12" x14ac:dyDescent="0.25">
      <c r="A123" s="1" t="s">
        <v>574</v>
      </c>
      <c r="B123" s="1" t="s">
        <v>119</v>
      </c>
      <c r="C123" s="1" t="str">
        <f>VLOOKUP(B123,飯店地址!A:B,2,FALSE)</f>
        <v>台北市中正區忠孝東路一段31號</v>
      </c>
      <c r="D123" s="2" t="s">
        <v>1459</v>
      </c>
      <c r="E123" s="1" t="s">
        <v>820</v>
      </c>
      <c r="F123" s="1" t="s">
        <v>821</v>
      </c>
      <c r="G123" s="1" t="s">
        <v>579</v>
      </c>
      <c r="H123" s="1" t="s">
        <v>595</v>
      </c>
      <c r="I123" s="1" t="s">
        <v>599</v>
      </c>
      <c r="J123" s="1" t="s">
        <v>578</v>
      </c>
      <c r="K123" s="1" t="s">
        <v>577</v>
      </c>
      <c r="L123">
        <v>9</v>
      </c>
    </row>
    <row r="124" spans="1:12" x14ac:dyDescent="0.25">
      <c r="A124" s="1" t="s">
        <v>574</v>
      </c>
      <c r="B124" s="1" t="s">
        <v>120</v>
      </c>
      <c r="C124" s="1" t="str">
        <f>VLOOKUP(B124,飯店地址!A:B,2,FALSE)</f>
        <v>台北市萬華區萬華區內江街55巷11號</v>
      </c>
      <c r="D124" s="2" t="s">
        <v>1459</v>
      </c>
      <c r="E124" s="1" t="s">
        <v>622</v>
      </c>
      <c r="F124" s="1" t="s">
        <v>632</v>
      </c>
      <c r="G124" s="1" t="s">
        <v>583</v>
      </c>
      <c r="H124" s="1" t="s">
        <v>603</v>
      </c>
      <c r="I124" s="1" t="s">
        <v>582</v>
      </c>
      <c r="J124" s="1" t="s">
        <v>614</v>
      </c>
      <c r="K124" s="1" t="s">
        <v>585</v>
      </c>
      <c r="L124">
        <v>8.1999999999999993</v>
      </c>
    </row>
    <row r="125" spans="1:12" x14ac:dyDescent="0.25">
      <c r="A125" s="1" t="s">
        <v>574</v>
      </c>
      <c r="B125" s="1" t="s">
        <v>121</v>
      </c>
      <c r="C125" s="1" t="str">
        <f>VLOOKUP(B125,飯店地址!A:B,2,FALSE)</f>
        <v>台北市中山區中山北路二段71號8樓</v>
      </c>
      <c r="D125" s="2" t="s">
        <v>1459</v>
      </c>
      <c r="E125" s="1" t="s">
        <v>822</v>
      </c>
      <c r="F125" s="1" t="s">
        <v>1468</v>
      </c>
      <c r="G125" s="1" t="s">
        <v>603</v>
      </c>
      <c r="H125" s="1" t="s">
        <v>578</v>
      </c>
      <c r="I125" s="1" t="s">
        <v>579</v>
      </c>
      <c r="J125" s="1" t="s">
        <v>583</v>
      </c>
      <c r="K125" s="1" t="s">
        <v>590</v>
      </c>
      <c r="L125">
        <v>8.4</v>
      </c>
    </row>
    <row r="126" spans="1:12" x14ac:dyDescent="0.25">
      <c r="A126" s="1" t="s">
        <v>574</v>
      </c>
      <c r="B126" s="1" t="s">
        <v>122</v>
      </c>
      <c r="C126" s="1" t="str">
        <f>VLOOKUP(B126,飯店地址!A:B,2,FALSE)</f>
        <v>台北市萬華區內江街55巷26號</v>
      </c>
      <c r="D126" s="2" t="s">
        <v>1459</v>
      </c>
      <c r="E126" s="1" t="s">
        <v>601</v>
      </c>
      <c r="F126" s="1" t="s">
        <v>824</v>
      </c>
      <c r="G126" s="1" t="s">
        <v>629</v>
      </c>
      <c r="H126" s="1" t="s">
        <v>693</v>
      </c>
      <c r="I126" s="1" t="s">
        <v>603</v>
      </c>
      <c r="J126" s="1" t="s">
        <v>825</v>
      </c>
      <c r="K126" s="1" t="s">
        <v>626</v>
      </c>
      <c r="L126">
        <v>6.9</v>
      </c>
    </row>
    <row r="127" spans="1:12" x14ac:dyDescent="0.25">
      <c r="A127" s="1" t="s">
        <v>574</v>
      </c>
      <c r="B127" s="1" t="s">
        <v>123</v>
      </c>
      <c r="C127" s="1" t="str">
        <f>VLOOKUP(B127,飯店地址!A:B,2,FALSE)</f>
        <v>台北市萬華區峨眉街109-2號</v>
      </c>
      <c r="D127" s="2" t="s">
        <v>1459</v>
      </c>
      <c r="E127" s="1" t="s">
        <v>826</v>
      </c>
      <c r="F127" s="1" t="s">
        <v>827</v>
      </c>
      <c r="G127" s="1" t="s">
        <v>577</v>
      </c>
      <c r="H127" s="1" t="s">
        <v>578</v>
      </c>
      <c r="I127" s="1" t="s">
        <v>599</v>
      </c>
      <c r="J127" s="1" t="s">
        <v>578</v>
      </c>
      <c r="K127" s="1" t="s">
        <v>579</v>
      </c>
      <c r="L127">
        <v>8.8000000000000007</v>
      </c>
    </row>
    <row r="128" spans="1:12" x14ac:dyDescent="0.25">
      <c r="A128" s="1" t="s">
        <v>574</v>
      </c>
      <c r="B128" s="1" t="s">
        <v>124</v>
      </c>
      <c r="C128" s="1" t="str">
        <f>VLOOKUP(B128,飯店地址!A:B,2,FALSE)</f>
        <v>台北市大同區重慶北路二段163號2樓</v>
      </c>
      <c r="D128" s="2" t="s">
        <v>1459</v>
      </c>
      <c r="E128" s="1" t="s">
        <v>615</v>
      </c>
      <c r="F128" s="1" t="s">
        <v>1469</v>
      </c>
      <c r="G128" s="1" t="s">
        <v>611</v>
      </c>
      <c r="H128" s="1" t="s">
        <v>600</v>
      </c>
      <c r="I128" s="1" t="s">
        <v>608</v>
      </c>
      <c r="J128" s="1" t="s">
        <v>614</v>
      </c>
      <c r="K128" s="1" t="s">
        <v>603</v>
      </c>
      <c r="L128">
        <v>8</v>
      </c>
    </row>
    <row r="129" spans="1:12" x14ac:dyDescent="0.25">
      <c r="A129" s="1" t="s">
        <v>574</v>
      </c>
      <c r="B129" s="1" t="s">
        <v>125</v>
      </c>
      <c r="C129" s="1" t="str">
        <f>VLOOKUP(B129,飯店地址!A:B,2,FALSE)</f>
        <v>台北市大安區忠孝東路四段87號14樓</v>
      </c>
      <c r="D129" s="2" t="s">
        <v>1459</v>
      </c>
      <c r="E129" s="1" t="s">
        <v>830</v>
      </c>
      <c r="F129" s="1" t="s">
        <v>831</v>
      </c>
      <c r="G129" s="1" t="s">
        <v>603</v>
      </c>
      <c r="H129" s="1" t="s">
        <v>577</v>
      </c>
      <c r="I129" s="1" t="s">
        <v>599</v>
      </c>
      <c r="J129" s="1" t="s">
        <v>603</v>
      </c>
      <c r="K129" s="1" t="s">
        <v>577</v>
      </c>
      <c r="L129">
        <v>8.8000000000000007</v>
      </c>
    </row>
    <row r="130" spans="1:12" x14ac:dyDescent="0.25">
      <c r="A130" s="1" t="s">
        <v>574</v>
      </c>
      <c r="B130" s="1" t="s">
        <v>126</v>
      </c>
      <c r="C130" s="1" t="str">
        <f>VLOOKUP(B130,飯店地址!A:B,2,FALSE)</f>
        <v>台北市中正區忠孝西路一段50號24號樓之6</v>
      </c>
      <c r="D130" s="2" t="s">
        <v>1459</v>
      </c>
      <c r="E130" s="1" t="s">
        <v>1470</v>
      </c>
      <c r="F130" s="1" t="s">
        <v>1072</v>
      </c>
      <c r="G130" s="1" t="s">
        <v>599</v>
      </c>
      <c r="H130" s="1" t="s">
        <v>617</v>
      </c>
      <c r="I130" s="1" t="s">
        <v>596</v>
      </c>
      <c r="J130" s="1" t="s">
        <v>599</v>
      </c>
      <c r="K130" s="1" t="s">
        <v>595</v>
      </c>
      <c r="L130">
        <v>9.1999999999999993</v>
      </c>
    </row>
    <row r="131" spans="1:12" x14ac:dyDescent="0.25">
      <c r="A131" s="1" t="s">
        <v>574</v>
      </c>
      <c r="B131" s="1" t="s">
        <v>127</v>
      </c>
      <c r="C131" s="1" t="str">
        <f>VLOOKUP(B131,飯店地址!A:B,2,FALSE)</f>
        <v>台北市中正區臨沂街76號2樓</v>
      </c>
      <c r="D131" s="2" t="s">
        <v>1459</v>
      </c>
      <c r="E131" s="1" t="s">
        <v>822</v>
      </c>
      <c r="F131" s="1" t="s">
        <v>835</v>
      </c>
      <c r="G131" s="1" t="s">
        <v>608</v>
      </c>
      <c r="H131" s="1" t="s">
        <v>600</v>
      </c>
      <c r="I131" s="1" t="s">
        <v>595</v>
      </c>
      <c r="J131" s="1" t="s">
        <v>626</v>
      </c>
      <c r="K131" s="1" t="s">
        <v>590</v>
      </c>
      <c r="L131">
        <v>8.3000000000000007</v>
      </c>
    </row>
    <row r="132" spans="1:12" x14ac:dyDescent="0.25">
      <c r="A132" s="1" t="s">
        <v>574</v>
      </c>
      <c r="B132" s="1" t="s">
        <v>128</v>
      </c>
      <c r="C132" s="1" t="str">
        <f>VLOOKUP(B132,飯店地址!A:B,2,FALSE)</f>
        <v>台北市中山區一江街33號</v>
      </c>
      <c r="D132" s="2" t="s">
        <v>1459</v>
      </c>
      <c r="E132" s="1" t="s">
        <v>836</v>
      </c>
      <c r="F132" s="1" t="s">
        <v>801</v>
      </c>
      <c r="G132" s="1" t="s">
        <v>604</v>
      </c>
      <c r="H132" s="1" t="s">
        <v>837</v>
      </c>
      <c r="I132" s="1" t="s">
        <v>609</v>
      </c>
      <c r="J132" s="1" t="s">
        <v>838</v>
      </c>
      <c r="K132" s="1" t="s">
        <v>638</v>
      </c>
      <c r="L132">
        <v>6.6</v>
      </c>
    </row>
    <row r="133" spans="1:12" x14ac:dyDescent="0.25">
      <c r="A133" s="1" t="s">
        <v>574</v>
      </c>
      <c r="B133" s="1" t="s">
        <v>277</v>
      </c>
      <c r="C133" s="1" t="str">
        <f>VLOOKUP(B133,飯店地址!A:B,2,FALSE)</f>
        <v>台北市萬華區漢口街二段23號</v>
      </c>
      <c r="D133" s="2" t="s">
        <v>1459</v>
      </c>
      <c r="E133" s="1" t="s">
        <v>1130</v>
      </c>
      <c r="F133" s="1" t="s">
        <v>1471</v>
      </c>
      <c r="G133" s="1" t="s">
        <v>635</v>
      </c>
      <c r="H133" s="1" t="s">
        <v>583</v>
      </c>
      <c r="I133" s="1" t="s">
        <v>617</v>
      </c>
      <c r="J133" s="1" t="s">
        <v>646</v>
      </c>
      <c r="K133" s="1" t="s">
        <v>608</v>
      </c>
      <c r="L133">
        <v>7.9</v>
      </c>
    </row>
    <row r="134" spans="1:12" x14ac:dyDescent="0.25">
      <c r="A134" s="1" t="s">
        <v>574</v>
      </c>
      <c r="B134" s="1" t="s">
        <v>129</v>
      </c>
      <c r="C134" s="1" t="str">
        <f>VLOOKUP(B134,飯店地址!A:B,2,FALSE)</f>
        <v>台北市萬華區西寧南路155號3樓</v>
      </c>
      <c r="D134" s="2" t="s">
        <v>1459</v>
      </c>
      <c r="E134" s="1" t="s">
        <v>839</v>
      </c>
      <c r="F134" s="1" t="s">
        <v>840</v>
      </c>
      <c r="G134" s="1" t="s">
        <v>614</v>
      </c>
      <c r="H134" s="1" t="s">
        <v>591</v>
      </c>
      <c r="I134" s="1" t="s">
        <v>595</v>
      </c>
      <c r="J134" s="1" t="s">
        <v>635</v>
      </c>
      <c r="K134" s="1" t="s">
        <v>590</v>
      </c>
      <c r="L134">
        <v>8</v>
      </c>
    </row>
    <row r="135" spans="1:12" x14ac:dyDescent="0.25">
      <c r="A135" s="1" t="s">
        <v>574</v>
      </c>
      <c r="B135" s="1" t="s">
        <v>130</v>
      </c>
      <c r="C135" s="1" t="str">
        <f>VLOOKUP(B135,飯店地址!A:B,2,FALSE)</f>
        <v>台北市大安區忠孝東路四段209號11F</v>
      </c>
      <c r="D135" s="2" t="s">
        <v>1459</v>
      </c>
      <c r="E135" s="1" t="s">
        <v>836</v>
      </c>
      <c r="F135" s="1" t="s">
        <v>1303</v>
      </c>
      <c r="G135" s="1" t="s">
        <v>614</v>
      </c>
      <c r="H135" s="1" t="s">
        <v>604</v>
      </c>
      <c r="I135" s="1" t="s">
        <v>617</v>
      </c>
      <c r="J135" s="1" t="s">
        <v>841</v>
      </c>
      <c r="K135" s="1" t="s">
        <v>600</v>
      </c>
      <c r="L135">
        <v>7.4</v>
      </c>
    </row>
    <row r="136" spans="1:12" x14ac:dyDescent="0.25">
      <c r="A136" s="1" t="s">
        <v>574</v>
      </c>
      <c r="B136" s="1" t="s">
        <v>131</v>
      </c>
      <c r="C136" s="1" t="str">
        <f>VLOOKUP(B136,飯店地址!A:B,2,FALSE)</f>
        <v>台北市大安區仁愛路三段8號</v>
      </c>
      <c r="D136" s="2" t="s">
        <v>1459</v>
      </c>
      <c r="E136" s="1" t="s">
        <v>576</v>
      </c>
      <c r="F136" s="1" t="s">
        <v>842</v>
      </c>
      <c r="G136" s="1" t="s">
        <v>577</v>
      </c>
      <c r="H136" s="1" t="s">
        <v>579</v>
      </c>
      <c r="I136" s="1" t="s">
        <v>578</v>
      </c>
      <c r="J136" s="1" t="s">
        <v>583</v>
      </c>
      <c r="K136" s="1" t="s">
        <v>582</v>
      </c>
      <c r="L136">
        <v>8.6999999999999993</v>
      </c>
    </row>
    <row r="137" spans="1:12" x14ac:dyDescent="0.25">
      <c r="A137" s="1" t="s">
        <v>574</v>
      </c>
      <c r="B137" s="1" t="s">
        <v>132</v>
      </c>
      <c r="C137" s="1" t="str">
        <f>VLOOKUP(B137,飯店地址!A:B,2,FALSE)</f>
        <v>台北市中山區林森北路282號3樓</v>
      </c>
      <c r="D137" s="2" t="s">
        <v>1459</v>
      </c>
      <c r="E137" s="1" t="s">
        <v>704</v>
      </c>
      <c r="F137" s="1" t="s">
        <v>844</v>
      </c>
      <c r="G137" s="1" t="s">
        <v>585</v>
      </c>
      <c r="H137" s="1" t="s">
        <v>591</v>
      </c>
      <c r="I137" s="1" t="s">
        <v>591</v>
      </c>
      <c r="J137" s="1" t="s">
        <v>635</v>
      </c>
      <c r="K137" s="1" t="s">
        <v>600</v>
      </c>
      <c r="L137">
        <v>8.1</v>
      </c>
    </row>
    <row r="138" spans="1:12" x14ac:dyDescent="0.25">
      <c r="A138" s="1" t="s">
        <v>574</v>
      </c>
      <c r="B138" s="1" t="s">
        <v>133</v>
      </c>
      <c r="C138" s="1" t="str">
        <f>VLOOKUP(B138,飯店地址!A:B,2,FALSE)</f>
        <v>台北市南港區重陽路122號</v>
      </c>
      <c r="D138" s="2" t="s">
        <v>1459</v>
      </c>
      <c r="E138" s="1" t="s">
        <v>665</v>
      </c>
      <c r="F138" s="1" t="s">
        <v>827</v>
      </c>
      <c r="G138" s="1" t="s">
        <v>585</v>
      </c>
      <c r="H138" s="1" t="s">
        <v>578</v>
      </c>
      <c r="I138" s="1" t="s">
        <v>609</v>
      </c>
      <c r="J138" s="1" t="s">
        <v>591</v>
      </c>
      <c r="K138" s="1" t="s">
        <v>600</v>
      </c>
      <c r="L138">
        <v>8.3000000000000007</v>
      </c>
    </row>
    <row r="139" spans="1:12" x14ac:dyDescent="0.25">
      <c r="A139" s="1" t="s">
        <v>574</v>
      </c>
      <c r="B139" s="1" t="s">
        <v>134</v>
      </c>
      <c r="C139" s="1" t="str">
        <f>VLOOKUP(B139,飯店地址!A:B,2,FALSE)</f>
        <v>台北市大安區市民大道四段168號</v>
      </c>
      <c r="D139" s="2" t="s">
        <v>1459</v>
      </c>
      <c r="E139" s="1" t="s">
        <v>845</v>
      </c>
      <c r="F139" s="1" t="s">
        <v>694</v>
      </c>
      <c r="G139" s="1" t="s">
        <v>603</v>
      </c>
      <c r="H139" s="1" t="s">
        <v>590</v>
      </c>
      <c r="I139" s="1" t="s">
        <v>582</v>
      </c>
      <c r="J139" s="1" t="s">
        <v>605</v>
      </c>
      <c r="K139" s="1" t="s">
        <v>591</v>
      </c>
      <c r="L139">
        <v>8.3000000000000007</v>
      </c>
    </row>
    <row r="140" spans="1:12" x14ac:dyDescent="0.25">
      <c r="A140" s="1" t="s">
        <v>574</v>
      </c>
      <c r="B140" s="1" t="s">
        <v>135</v>
      </c>
      <c r="C140" s="1" t="str">
        <f>VLOOKUP(B140,飯店地址!A:B,2,FALSE)</f>
        <v>台北市中山區雙城街28巷8號</v>
      </c>
      <c r="D140" s="2" t="s">
        <v>1459</v>
      </c>
      <c r="E140" s="1" t="s">
        <v>846</v>
      </c>
      <c r="F140" s="1" t="s">
        <v>847</v>
      </c>
      <c r="G140" s="1" t="s">
        <v>579</v>
      </c>
      <c r="H140" s="1" t="s">
        <v>577</v>
      </c>
      <c r="I140" s="1" t="s">
        <v>603</v>
      </c>
      <c r="J140" s="1" t="s">
        <v>600</v>
      </c>
      <c r="K140" s="1" t="s">
        <v>585</v>
      </c>
      <c r="L140">
        <v>8.6999999999999993</v>
      </c>
    </row>
    <row r="141" spans="1:12" x14ac:dyDescent="0.25">
      <c r="A141" s="1" t="s">
        <v>574</v>
      </c>
      <c r="B141" s="1" t="s">
        <v>136</v>
      </c>
      <c r="C141" s="1" t="str">
        <f>VLOOKUP(B141,飯店地址!A:B,2,FALSE)</f>
        <v>台北市中山區農安街34號3樓</v>
      </c>
      <c r="D141" s="2" t="s">
        <v>1459</v>
      </c>
      <c r="E141" s="1" t="s">
        <v>708</v>
      </c>
      <c r="F141" s="1" t="s">
        <v>848</v>
      </c>
      <c r="G141" s="1" t="s">
        <v>579</v>
      </c>
      <c r="H141" s="1" t="s">
        <v>578</v>
      </c>
      <c r="I141" s="1" t="s">
        <v>585</v>
      </c>
      <c r="J141" s="1" t="s">
        <v>609</v>
      </c>
      <c r="K141" s="1" t="s">
        <v>578</v>
      </c>
      <c r="L141">
        <v>8.5</v>
      </c>
    </row>
    <row r="142" spans="1:12" x14ac:dyDescent="0.25">
      <c r="A142" s="1" t="s">
        <v>574</v>
      </c>
      <c r="B142" s="1" t="s">
        <v>137</v>
      </c>
      <c r="C142" s="1" t="str">
        <f>VLOOKUP(B142,飯店地址!A:B,2,FALSE)</f>
        <v>台北市大同區南京西路316號4樓</v>
      </c>
      <c r="D142" s="2" t="s">
        <v>1459</v>
      </c>
      <c r="E142" s="1" t="s">
        <v>601</v>
      </c>
      <c r="F142" s="1" t="s">
        <v>849</v>
      </c>
      <c r="G142" s="1" t="s">
        <v>600</v>
      </c>
      <c r="H142" s="1" t="s">
        <v>584</v>
      </c>
      <c r="I142" s="1" t="s">
        <v>605</v>
      </c>
      <c r="J142" s="1" t="s">
        <v>604</v>
      </c>
      <c r="K142" s="1" t="s">
        <v>584</v>
      </c>
      <c r="L142">
        <v>7.6</v>
      </c>
    </row>
    <row r="143" spans="1:12" x14ac:dyDescent="0.25">
      <c r="A143" s="1" t="s">
        <v>574</v>
      </c>
      <c r="B143" s="1" t="s">
        <v>138</v>
      </c>
      <c r="C143" s="1" t="str">
        <f>VLOOKUP(B143,飯店地址!A:B,2,FALSE)</f>
        <v>台北市萬華區昆明街142號7樓</v>
      </c>
      <c r="D143" s="2" t="s">
        <v>1459</v>
      </c>
      <c r="E143" s="1" t="s">
        <v>708</v>
      </c>
      <c r="F143" s="1" t="s">
        <v>850</v>
      </c>
      <c r="G143" s="1" t="s">
        <v>626</v>
      </c>
      <c r="H143" s="1" t="s">
        <v>626</v>
      </c>
      <c r="I143" s="1" t="s">
        <v>608</v>
      </c>
      <c r="J143" s="1" t="s">
        <v>625</v>
      </c>
      <c r="K143" s="1" t="s">
        <v>626</v>
      </c>
      <c r="L143">
        <v>7.3</v>
      </c>
    </row>
    <row r="144" spans="1:12" x14ac:dyDescent="0.25">
      <c r="A144" s="1" t="s">
        <v>574</v>
      </c>
      <c r="B144" s="1" t="s">
        <v>139</v>
      </c>
      <c r="C144" s="1" t="str">
        <f>VLOOKUP(B144,飯店地址!A:B,2,FALSE)</f>
        <v>台北市大安區仁愛路4段27巷25號</v>
      </c>
      <c r="D144" s="2" t="s">
        <v>1459</v>
      </c>
      <c r="E144" s="1" t="s">
        <v>851</v>
      </c>
      <c r="F144" s="1" t="s">
        <v>852</v>
      </c>
      <c r="G144" s="1" t="s">
        <v>689</v>
      </c>
      <c r="H144" s="1" t="s">
        <v>594</v>
      </c>
      <c r="I144" s="1" t="s">
        <v>689</v>
      </c>
      <c r="J144" s="1" t="s">
        <v>595</v>
      </c>
      <c r="K144" s="1" t="s">
        <v>617</v>
      </c>
      <c r="L144">
        <v>9.5</v>
      </c>
    </row>
    <row r="145" spans="1:12" x14ac:dyDescent="0.25">
      <c r="A145" s="1" t="s">
        <v>574</v>
      </c>
      <c r="B145" s="1" t="s">
        <v>140</v>
      </c>
      <c r="C145" s="1" t="str">
        <f>VLOOKUP(B145,飯店地址!A:B,2,FALSE)</f>
        <v>台北市松山區慶城街29號</v>
      </c>
      <c r="D145" s="2" t="s">
        <v>1459</v>
      </c>
      <c r="E145" s="1" t="s">
        <v>639</v>
      </c>
      <c r="F145" s="1" t="s">
        <v>801</v>
      </c>
      <c r="G145" s="1" t="s">
        <v>611</v>
      </c>
      <c r="H145" s="1" t="s">
        <v>614</v>
      </c>
      <c r="I145" s="1" t="s">
        <v>579</v>
      </c>
      <c r="J145" s="1" t="s">
        <v>638</v>
      </c>
      <c r="K145" s="1" t="s">
        <v>609</v>
      </c>
      <c r="L145">
        <v>7.8</v>
      </c>
    </row>
    <row r="146" spans="1:12" x14ac:dyDescent="0.25">
      <c r="A146" s="1" t="s">
        <v>574</v>
      </c>
      <c r="B146" s="1" t="s">
        <v>141</v>
      </c>
      <c r="C146" s="1" t="str">
        <f>VLOOKUP(B146,飯店地址!A:B,2,FALSE)</f>
        <v>台北市中山區松江路63號</v>
      </c>
      <c r="D146" s="2" t="s">
        <v>1459</v>
      </c>
      <c r="E146" s="1" t="s">
        <v>853</v>
      </c>
      <c r="F146" s="1" t="s">
        <v>854</v>
      </c>
      <c r="G146" s="1" t="s">
        <v>582</v>
      </c>
      <c r="H146" s="1" t="s">
        <v>599</v>
      </c>
      <c r="I146" s="1" t="s">
        <v>617</v>
      </c>
      <c r="J146" s="1" t="s">
        <v>578</v>
      </c>
      <c r="K146" s="1" t="s">
        <v>595</v>
      </c>
      <c r="L146">
        <v>8.9</v>
      </c>
    </row>
    <row r="147" spans="1:12" x14ac:dyDescent="0.25">
      <c r="A147" s="1" t="s">
        <v>574</v>
      </c>
      <c r="B147" s="1" t="s">
        <v>142</v>
      </c>
      <c r="C147" s="1" t="str">
        <f>VLOOKUP(B147,飯店地址!A:B,2,FALSE)</f>
        <v>台北市松山區八德路三段76號</v>
      </c>
      <c r="D147" s="2" t="s">
        <v>1459</v>
      </c>
      <c r="E147" s="1" t="s">
        <v>856</v>
      </c>
      <c r="F147" s="1" t="s">
        <v>698</v>
      </c>
      <c r="G147" s="1" t="s">
        <v>617</v>
      </c>
      <c r="H147" s="1" t="s">
        <v>595</v>
      </c>
      <c r="I147" s="1" t="s">
        <v>579</v>
      </c>
      <c r="J147" s="1" t="s">
        <v>590</v>
      </c>
      <c r="K147" s="1" t="s">
        <v>582</v>
      </c>
      <c r="L147">
        <v>8.9</v>
      </c>
    </row>
    <row r="148" spans="1:12" x14ac:dyDescent="0.25">
      <c r="A148" s="1" t="s">
        <v>574</v>
      </c>
      <c r="B148" s="1" t="s">
        <v>143</v>
      </c>
      <c r="C148" s="1" t="str">
        <f>VLOOKUP(B148,飯店地址!A:B,2,FALSE)</f>
        <v>台北市南港區經貿二路196號</v>
      </c>
      <c r="D148" s="2" t="s">
        <v>1459</v>
      </c>
      <c r="E148" s="1" t="s">
        <v>857</v>
      </c>
      <c r="F148" s="1" t="s">
        <v>858</v>
      </c>
      <c r="G148" s="1" t="s">
        <v>599</v>
      </c>
      <c r="H148" s="1" t="s">
        <v>596</v>
      </c>
      <c r="I148" s="1" t="s">
        <v>617</v>
      </c>
      <c r="J148" s="1" t="s">
        <v>585</v>
      </c>
      <c r="K148" s="1" t="s">
        <v>579</v>
      </c>
      <c r="L148">
        <v>9.1</v>
      </c>
    </row>
    <row r="149" spans="1:12" x14ac:dyDescent="0.25">
      <c r="A149" s="1" t="s">
        <v>574</v>
      </c>
      <c r="B149" s="1" t="s">
        <v>144</v>
      </c>
      <c r="C149" s="1" t="str">
        <f>VLOOKUP(B149,飯店地址!A:B,2,FALSE)</f>
        <v>台北市中正區南陽街1號3F/4F</v>
      </c>
      <c r="D149" s="2" t="s">
        <v>1459</v>
      </c>
      <c r="E149" s="1" t="s">
        <v>859</v>
      </c>
      <c r="F149" s="1" t="s">
        <v>843</v>
      </c>
      <c r="G149" s="1" t="s">
        <v>582</v>
      </c>
      <c r="H149" s="1" t="s">
        <v>582</v>
      </c>
      <c r="I149" s="1" t="s">
        <v>596</v>
      </c>
      <c r="J149" s="1" t="s">
        <v>600</v>
      </c>
      <c r="K149" s="1" t="s">
        <v>590</v>
      </c>
      <c r="L149">
        <v>8.8000000000000007</v>
      </c>
    </row>
    <row r="150" spans="1:12" x14ac:dyDescent="0.25">
      <c r="A150" s="1" t="s">
        <v>574</v>
      </c>
      <c r="B150" s="1" t="s">
        <v>145</v>
      </c>
      <c r="C150" s="1" t="str">
        <f>VLOOKUP(B150,飯店地址!A:B,2,FALSE)</f>
        <v>台北市中正區公園路13號10樓</v>
      </c>
      <c r="D150" s="2" t="s">
        <v>1459</v>
      </c>
      <c r="E150" s="1" t="s">
        <v>861</v>
      </c>
      <c r="F150" s="1" t="s">
        <v>862</v>
      </c>
      <c r="G150" s="1" t="s">
        <v>608</v>
      </c>
      <c r="H150" s="1" t="s">
        <v>609</v>
      </c>
      <c r="I150" s="1" t="s">
        <v>619</v>
      </c>
      <c r="J150" s="1" t="s">
        <v>624</v>
      </c>
      <c r="K150" s="1" t="s">
        <v>608</v>
      </c>
      <c r="L150">
        <v>8.1999999999999993</v>
      </c>
    </row>
    <row r="151" spans="1:12" x14ac:dyDescent="0.25">
      <c r="A151" s="1" t="s">
        <v>574</v>
      </c>
      <c r="B151" s="1" t="s">
        <v>146</v>
      </c>
      <c r="C151" s="1" t="str">
        <f>VLOOKUP(B151,飯店地址!A:B,2,FALSE)</f>
        <v>台北市大同區長安西路265號</v>
      </c>
      <c r="D151" s="2" t="s">
        <v>1459</v>
      </c>
      <c r="E151" s="1" t="s">
        <v>863</v>
      </c>
      <c r="F151" s="1" t="s">
        <v>864</v>
      </c>
      <c r="G151" s="1" t="s">
        <v>585</v>
      </c>
      <c r="H151" s="1" t="s">
        <v>585</v>
      </c>
      <c r="I151" s="1" t="s">
        <v>578</v>
      </c>
      <c r="J151" s="1" t="s">
        <v>583</v>
      </c>
      <c r="K151" s="1" t="s">
        <v>590</v>
      </c>
      <c r="L151">
        <v>8.5</v>
      </c>
    </row>
    <row r="152" spans="1:12" x14ac:dyDescent="0.25">
      <c r="A152" s="1" t="s">
        <v>574</v>
      </c>
      <c r="B152" s="1" t="s">
        <v>147</v>
      </c>
      <c r="C152" s="1" t="str">
        <f>VLOOKUP(B152,飯店地址!A:B,2,FALSE)</f>
        <v>台北市松山區南京東路5段411號</v>
      </c>
      <c r="D152" s="2" t="s">
        <v>1459</v>
      </c>
      <c r="E152" s="1" t="s">
        <v>853</v>
      </c>
      <c r="F152" s="1" t="s">
        <v>865</v>
      </c>
      <c r="G152" s="1" t="s">
        <v>603</v>
      </c>
      <c r="H152" s="1" t="s">
        <v>590</v>
      </c>
      <c r="I152" s="1" t="s">
        <v>591</v>
      </c>
      <c r="J152" s="1" t="s">
        <v>611</v>
      </c>
      <c r="K152" s="1" t="s">
        <v>608</v>
      </c>
      <c r="L152">
        <v>8.3000000000000007</v>
      </c>
    </row>
    <row r="153" spans="1:12" x14ac:dyDescent="0.25">
      <c r="A153" s="1" t="s">
        <v>574</v>
      </c>
      <c r="B153" s="1" t="s">
        <v>148</v>
      </c>
      <c r="C153" s="1" t="str">
        <f>VLOOKUP(B153,飯店地址!A:B,2,FALSE)</f>
        <v>台北市大同區延平北路一段51號1~3樓</v>
      </c>
      <c r="D153" s="2" t="s">
        <v>1459</v>
      </c>
      <c r="E153" s="1" t="s">
        <v>866</v>
      </c>
      <c r="F153" s="1" t="s">
        <v>686</v>
      </c>
      <c r="G153" s="1" t="s">
        <v>582</v>
      </c>
      <c r="H153" s="1" t="s">
        <v>577</v>
      </c>
      <c r="I153" s="1" t="s">
        <v>585</v>
      </c>
      <c r="J153" s="1" t="s">
        <v>600</v>
      </c>
      <c r="K153" s="1" t="s">
        <v>582</v>
      </c>
      <c r="L153">
        <v>8.6999999999999993</v>
      </c>
    </row>
    <row r="154" spans="1:12" x14ac:dyDescent="0.25">
      <c r="A154" s="1" t="s">
        <v>574</v>
      </c>
      <c r="B154" s="1" t="s">
        <v>149</v>
      </c>
      <c r="C154" s="1" t="str">
        <f>VLOOKUP(B154,飯店地址!A:B,2,FALSE)</f>
        <v>台北市中正區羅斯福路1段90巷2號</v>
      </c>
      <c r="D154" s="2" t="s">
        <v>1459</v>
      </c>
      <c r="E154" s="1" t="s">
        <v>867</v>
      </c>
      <c r="F154" s="1" t="s">
        <v>868</v>
      </c>
      <c r="G154" s="1" t="s">
        <v>591</v>
      </c>
      <c r="H154" s="1" t="s">
        <v>611</v>
      </c>
      <c r="I154" s="1" t="s">
        <v>608</v>
      </c>
      <c r="J154" s="1" t="s">
        <v>624</v>
      </c>
      <c r="K154" s="1" t="s">
        <v>609</v>
      </c>
      <c r="L154">
        <v>7.9</v>
      </c>
    </row>
    <row r="155" spans="1:12" x14ac:dyDescent="0.25">
      <c r="A155" s="1" t="s">
        <v>574</v>
      </c>
      <c r="B155" s="1" t="s">
        <v>150</v>
      </c>
      <c r="C155" s="1" t="str">
        <f>VLOOKUP(B155,飯店地址!A:B,2,FALSE)</f>
        <v>台北市大同區歸綏街182號</v>
      </c>
      <c r="D155" s="2" t="s">
        <v>1459</v>
      </c>
      <c r="E155" s="1" t="s">
        <v>620</v>
      </c>
      <c r="F155" s="1" t="s">
        <v>692</v>
      </c>
      <c r="G155" s="1" t="s">
        <v>596</v>
      </c>
      <c r="H155" s="1" t="s">
        <v>617</v>
      </c>
      <c r="I155" s="1" t="s">
        <v>591</v>
      </c>
      <c r="J155" s="1" t="s">
        <v>611</v>
      </c>
      <c r="K155" s="1" t="s">
        <v>595</v>
      </c>
      <c r="L155">
        <v>8.8000000000000007</v>
      </c>
    </row>
    <row r="156" spans="1:12" x14ac:dyDescent="0.25">
      <c r="A156" s="1" t="s">
        <v>574</v>
      </c>
      <c r="B156" s="1" t="s">
        <v>151</v>
      </c>
      <c r="C156" s="1" t="str">
        <f>VLOOKUP(B156,飯店地址!A:B,2,FALSE)</f>
        <v>台北市信義區信義路五段16號B1</v>
      </c>
      <c r="D156" s="2" t="s">
        <v>1459</v>
      </c>
      <c r="E156" s="1" t="s">
        <v>871</v>
      </c>
      <c r="F156" s="1" t="s">
        <v>872</v>
      </c>
      <c r="G156" s="1" t="s">
        <v>591</v>
      </c>
      <c r="H156" s="1" t="s">
        <v>585</v>
      </c>
      <c r="I156" s="1" t="s">
        <v>610</v>
      </c>
      <c r="J156" s="1" t="s">
        <v>635</v>
      </c>
      <c r="K156" s="1" t="s">
        <v>578</v>
      </c>
      <c r="L156">
        <v>8.4</v>
      </c>
    </row>
    <row r="157" spans="1:12" x14ac:dyDescent="0.25">
      <c r="A157" s="1" t="s">
        <v>574</v>
      </c>
      <c r="B157" s="1" t="s">
        <v>152</v>
      </c>
      <c r="C157" s="1" t="str">
        <f>VLOOKUP(B157,飯店地址!A:B,2,FALSE)</f>
        <v>台北市北投區幽雅路18號</v>
      </c>
      <c r="D157" s="2" t="s">
        <v>1459</v>
      </c>
      <c r="E157" s="1" t="s">
        <v>576</v>
      </c>
      <c r="F157" s="1" t="s">
        <v>873</v>
      </c>
      <c r="G157" s="1" t="s">
        <v>611</v>
      </c>
      <c r="H157" s="1" t="s">
        <v>591</v>
      </c>
      <c r="I157" s="1" t="s">
        <v>626</v>
      </c>
      <c r="J157" s="1" t="s">
        <v>583</v>
      </c>
      <c r="K157" s="1" t="s">
        <v>600</v>
      </c>
      <c r="L157">
        <v>7.8</v>
      </c>
    </row>
    <row r="158" spans="1:12" x14ac:dyDescent="0.25">
      <c r="A158" s="1" t="s">
        <v>574</v>
      </c>
      <c r="B158" s="1" t="s">
        <v>153</v>
      </c>
      <c r="C158" s="1" t="str">
        <f>VLOOKUP(B158,飯店地址!A:B,2,FALSE)</f>
        <v>台北市士林區天玉街38巷14號</v>
      </c>
      <c r="D158" s="2" t="s">
        <v>1459</v>
      </c>
      <c r="E158" s="1" t="s">
        <v>874</v>
      </c>
      <c r="F158" s="1" t="s">
        <v>645</v>
      </c>
      <c r="G158" s="1" t="s">
        <v>608</v>
      </c>
      <c r="H158" s="1" t="s">
        <v>578</v>
      </c>
      <c r="I158" s="1" t="s">
        <v>584</v>
      </c>
      <c r="J158" s="1" t="s">
        <v>609</v>
      </c>
      <c r="K158" s="1" t="s">
        <v>603</v>
      </c>
      <c r="L158">
        <v>8.1</v>
      </c>
    </row>
    <row r="159" spans="1:12" x14ac:dyDescent="0.25">
      <c r="A159" s="1" t="s">
        <v>574</v>
      </c>
      <c r="B159" s="1" t="s">
        <v>154</v>
      </c>
      <c r="C159" s="1" t="str">
        <f>VLOOKUP(B159,飯店地址!A:B,2,FALSE)</f>
        <v>台北市中山區松江路61-1號</v>
      </c>
      <c r="D159" s="2" t="s">
        <v>1459</v>
      </c>
      <c r="E159" s="1" t="s">
        <v>875</v>
      </c>
      <c r="F159" s="1" t="s">
        <v>698</v>
      </c>
      <c r="G159" s="1" t="s">
        <v>595</v>
      </c>
      <c r="H159" s="1" t="s">
        <v>619</v>
      </c>
      <c r="I159" s="1" t="s">
        <v>595</v>
      </c>
      <c r="J159" s="1" t="s">
        <v>585</v>
      </c>
      <c r="K159" s="1" t="s">
        <v>617</v>
      </c>
      <c r="L159">
        <v>9.1</v>
      </c>
    </row>
    <row r="160" spans="1:12" x14ac:dyDescent="0.25">
      <c r="A160" s="1" t="s">
        <v>574</v>
      </c>
      <c r="B160" s="1" t="s">
        <v>155</v>
      </c>
      <c r="C160" s="1" t="str">
        <f>VLOOKUP(B160,飯店地址!A:B,2,FALSE)</f>
        <v>台北市中山區中山北路二段11巷1號</v>
      </c>
      <c r="D160" s="2" t="s">
        <v>1459</v>
      </c>
      <c r="E160" s="1" t="s">
        <v>876</v>
      </c>
      <c r="F160" s="1" t="s">
        <v>877</v>
      </c>
      <c r="G160" s="1" t="s">
        <v>837</v>
      </c>
      <c r="H160" s="1" t="s">
        <v>603</v>
      </c>
      <c r="I160" s="1" t="s">
        <v>595</v>
      </c>
      <c r="J160" s="1" t="s">
        <v>605</v>
      </c>
      <c r="K160" s="1" t="s">
        <v>582</v>
      </c>
      <c r="L160">
        <v>7.7</v>
      </c>
    </row>
    <row r="161" spans="1:12" x14ac:dyDescent="0.25">
      <c r="A161" s="1" t="s">
        <v>574</v>
      </c>
      <c r="B161" s="1" t="s">
        <v>156</v>
      </c>
      <c r="C161" s="1" t="str">
        <f>VLOOKUP(B161,飯店地址!A:B,2,FALSE)</f>
        <v>台北市大安區敦化南路二段238號</v>
      </c>
      <c r="D161" s="2" t="s">
        <v>1459</v>
      </c>
      <c r="E161" s="1" t="s">
        <v>878</v>
      </c>
      <c r="F161" s="1" t="s">
        <v>879</v>
      </c>
      <c r="G161" s="1" t="s">
        <v>585</v>
      </c>
      <c r="H161" s="1" t="s">
        <v>579</v>
      </c>
      <c r="I161" s="1" t="s">
        <v>608</v>
      </c>
      <c r="J161" s="1" t="s">
        <v>591</v>
      </c>
      <c r="K161" s="1" t="s">
        <v>582</v>
      </c>
      <c r="L161">
        <v>8.5</v>
      </c>
    </row>
    <row r="162" spans="1:12" x14ac:dyDescent="0.25">
      <c r="A162" s="1" t="s">
        <v>574</v>
      </c>
      <c r="B162" s="1" t="s">
        <v>157</v>
      </c>
      <c r="C162" s="1" t="str">
        <f>VLOOKUP(B162,飯店地址!A:B,2,FALSE)</f>
        <v>台北市中山區中山北路二段181號</v>
      </c>
      <c r="D162" s="2" t="s">
        <v>1459</v>
      </c>
      <c r="E162" s="1" t="s">
        <v>601</v>
      </c>
      <c r="F162" s="1" t="s">
        <v>881</v>
      </c>
      <c r="G162" s="1" t="s">
        <v>605</v>
      </c>
      <c r="H162" s="1" t="s">
        <v>600</v>
      </c>
      <c r="I162" s="1" t="s">
        <v>582</v>
      </c>
      <c r="J162" s="1" t="s">
        <v>624</v>
      </c>
      <c r="K162" s="1" t="s">
        <v>603</v>
      </c>
      <c r="L162">
        <v>8</v>
      </c>
    </row>
    <row r="163" spans="1:12" x14ac:dyDescent="0.25">
      <c r="A163" s="1" t="s">
        <v>574</v>
      </c>
      <c r="B163" s="1" t="s">
        <v>158</v>
      </c>
      <c r="C163" s="1" t="str">
        <f>VLOOKUP(B163,飯店地址!A:B,2,FALSE)</f>
        <v>台北市萬華區中華路一段41號13樓</v>
      </c>
      <c r="D163" s="2" t="s">
        <v>1459</v>
      </c>
      <c r="E163" s="1" t="s">
        <v>670</v>
      </c>
      <c r="F163" s="1" t="s">
        <v>882</v>
      </c>
      <c r="G163" s="1" t="s">
        <v>608</v>
      </c>
      <c r="H163" s="1" t="s">
        <v>603</v>
      </c>
      <c r="I163" s="1" t="s">
        <v>577</v>
      </c>
      <c r="J163" s="1" t="s">
        <v>609</v>
      </c>
      <c r="K163" s="1" t="s">
        <v>578</v>
      </c>
      <c r="L163">
        <v>8.4</v>
      </c>
    </row>
    <row r="164" spans="1:12" x14ac:dyDescent="0.25">
      <c r="A164" s="1" t="s">
        <v>574</v>
      </c>
      <c r="B164" s="1" t="s">
        <v>159</v>
      </c>
      <c r="C164" s="1" t="str">
        <f>VLOOKUP(B164,飯店地址!A:B,2,FALSE)</f>
        <v>台北市大安區忠孝東路四段180號</v>
      </c>
      <c r="D164" s="2" t="s">
        <v>1459</v>
      </c>
      <c r="E164" s="1" t="s">
        <v>875</v>
      </c>
      <c r="F164" s="1" t="s">
        <v>883</v>
      </c>
      <c r="G164" s="1" t="s">
        <v>582</v>
      </c>
      <c r="H164" s="1" t="s">
        <v>617</v>
      </c>
      <c r="I164" s="1" t="s">
        <v>596</v>
      </c>
      <c r="J164" s="1" t="s">
        <v>600</v>
      </c>
      <c r="K164" s="1" t="s">
        <v>579</v>
      </c>
      <c r="L164">
        <v>8.9</v>
      </c>
    </row>
    <row r="165" spans="1:12" x14ac:dyDescent="0.25">
      <c r="A165" s="1" t="s">
        <v>574</v>
      </c>
      <c r="B165" s="1" t="s">
        <v>160</v>
      </c>
      <c r="C165" s="1" t="str">
        <f>VLOOKUP(B165,飯店地址!A:B,2,FALSE)</f>
        <v>台北市南港區玉成街149號</v>
      </c>
      <c r="D165" s="2" t="s">
        <v>1459</v>
      </c>
      <c r="E165" s="1" t="s">
        <v>606</v>
      </c>
      <c r="F165" s="1" t="s">
        <v>884</v>
      </c>
      <c r="G165" s="1" t="s">
        <v>582</v>
      </c>
      <c r="H165" s="1" t="s">
        <v>579</v>
      </c>
      <c r="I165" s="1" t="s">
        <v>595</v>
      </c>
      <c r="J165" s="1" t="s">
        <v>611</v>
      </c>
      <c r="K165" s="1" t="s">
        <v>578</v>
      </c>
      <c r="L165">
        <v>8.6999999999999993</v>
      </c>
    </row>
    <row r="166" spans="1:12" x14ac:dyDescent="0.25">
      <c r="A166" s="1" t="s">
        <v>574</v>
      </c>
      <c r="B166" s="1" t="s">
        <v>161</v>
      </c>
      <c r="C166" s="1" t="str">
        <f>VLOOKUP(B166,飯店地址!A:B,2,FALSE)</f>
        <v>台北市中山區南京東路3段8號</v>
      </c>
      <c r="D166" s="2" t="s">
        <v>1459</v>
      </c>
      <c r="E166" s="1" t="s">
        <v>885</v>
      </c>
      <c r="F166" s="1" t="s">
        <v>886</v>
      </c>
      <c r="G166" s="1" t="s">
        <v>582</v>
      </c>
      <c r="H166" s="1" t="s">
        <v>617</v>
      </c>
      <c r="I166" s="1" t="s">
        <v>582</v>
      </c>
      <c r="J166" s="1" t="s">
        <v>608</v>
      </c>
      <c r="K166" s="1" t="s">
        <v>585</v>
      </c>
      <c r="L166">
        <v>8.6999999999999993</v>
      </c>
    </row>
    <row r="167" spans="1:12" x14ac:dyDescent="0.25">
      <c r="A167" s="1" t="s">
        <v>574</v>
      </c>
      <c r="B167" s="1" t="s">
        <v>162</v>
      </c>
      <c r="C167" s="1" t="str">
        <f>VLOOKUP(B167,飯店地址!A:B,2,FALSE)</f>
        <v>台北市南港區忠孝東路7段528號</v>
      </c>
      <c r="D167" s="2" t="s">
        <v>1459</v>
      </c>
      <c r="E167" s="1" t="s">
        <v>620</v>
      </c>
      <c r="F167" s="1" t="s">
        <v>887</v>
      </c>
      <c r="G167" s="1" t="s">
        <v>585</v>
      </c>
      <c r="H167" s="1" t="s">
        <v>617</v>
      </c>
      <c r="I167" s="1" t="s">
        <v>578</v>
      </c>
      <c r="J167" s="1" t="s">
        <v>600</v>
      </c>
      <c r="K167" s="1" t="s">
        <v>590</v>
      </c>
      <c r="L167">
        <v>8.6</v>
      </c>
    </row>
    <row r="168" spans="1:12" x14ac:dyDescent="0.25">
      <c r="A168" s="1" t="s">
        <v>574</v>
      </c>
      <c r="B168" s="1" t="s">
        <v>163</v>
      </c>
      <c r="C168" s="1" t="str">
        <f>VLOOKUP(B168,飯店地址!A:B,2,FALSE)</f>
        <v>台北市中山區建國北路一段140號</v>
      </c>
      <c r="D168" s="2" t="s">
        <v>1459</v>
      </c>
      <c r="E168" s="1" t="s">
        <v>888</v>
      </c>
      <c r="F168" s="1" t="s">
        <v>889</v>
      </c>
      <c r="G168" s="1" t="s">
        <v>578</v>
      </c>
      <c r="H168" s="1" t="s">
        <v>585</v>
      </c>
      <c r="I168" s="1" t="s">
        <v>608</v>
      </c>
      <c r="J168" s="1" t="s">
        <v>609</v>
      </c>
      <c r="K168" s="1" t="s">
        <v>590</v>
      </c>
      <c r="L168">
        <v>8.4</v>
      </c>
    </row>
    <row r="169" spans="1:12" x14ac:dyDescent="0.25">
      <c r="A169" s="1" t="s">
        <v>574</v>
      </c>
      <c r="B169" s="1" t="s">
        <v>164</v>
      </c>
      <c r="C169" s="1" t="str">
        <f>VLOOKUP(B169,飯店地址!A:B,2,FALSE)</f>
        <v>台北市中山區南京東路2段163號</v>
      </c>
      <c r="D169" s="2" t="s">
        <v>1459</v>
      </c>
      <c r="E169" s="1" t="s">
        <v>890</v>
      </c>
      <c r="F169" s="1" t="s">
        <v>891</v>
      </c>
      <c r="G169" s="1" t="s">
        <v>591</v>
      </c>
      <c r="H169" s="1" t="s">
        <v>590</v>
      </c>
      <c r="I169" s="1" t="s">
        <v>585</v>
      </c>
      <c r="J169" s="1" t="s">
        <v>583</v>
      </c>
      <c r="K169" s="1" t="s">
        <v>582</v>
      </c>
      <c r="L169">
        <v>8.3000000000000007</v>
      </c>
    </row>
    <row r="170" spans="1:12" x14ac:dyDescent="0.25">
      <c r="A170" s="1" t="s">
        <v>574</v>
      </c>
      <c r="B170" s="1" t="s">
        <v>165</v>
      </c>
      <c r="C170" s="1" t="str">
        <f>VLOOKUP(B170,飯店地址!A:B,2,FALSE)</f>
        <v>台北市大同區南京西路163號4-2樓</v>
      </c>
      <c r="D170" s="2" t="s">
        <v>1459</v>
      </c>
      <c r="E170" s="1" t="s">
        <v>601</v>
      </c>
      <c r="F170" s="1" t="s">
        <v>870</v>
      </c>
      <c r="G170" s="1" t="s">
        <v>583</v>
      </c>
      <c r="H170" s="1" t="s">
        <v>578</v>
      </c>
      <c r="I170" s="1" t="s">
        <v>584</v>
      </c>
      <c r="J170" s="1" t="s">
        <v>605</v>
      </c>
      <c r="K170" s="1" t="s">
        <v>578</v>
      </c>
      <c r="L170">
        <v>8</v>
      </c>
    </row>
    <row r="171" spans="1:12" x14ac:dyDescent="0.25">
      <c r="A171" s="1" t="s">
        <v>574</v>
      </c>
      <c r="B171" s="1" t="s">
        <v>166</v>
      </c>
      <c r="C171" s="1" t="str">
        <f>VLOOKUP(B171,飯店地址!A:B,2,FALSE)</f>
        <v>台北市中山區林森北路133巷8號</v>
      </c>
      <c r="D171" s="2" t="s">
        <v>1459</v>
      </c>
      <c r="E171" s="1" t="s">
        <v>893</v>
      </c>
      <c r="F171" s="1" t="s">
        <v>847</v>
      </c>
      <c r="G171" s="1" t="s">
        <v>591</v>
      </c>
      <c r="H171" s="1" t="s">
        <v>608</v>
      </c>
      <c r="I171" s="1" t="s">
        <v>591</v>
      </c>
      <c r="J171" s="1" t="s">
        <v>605</v>
      </c>
      <c r="K171" s="1" t="s">
        <v>578</v>
      </c>
      <c r="L171">
        <v>8.1</v>
      </c>
    </row>
    <row r="172" spans="1:12" x14ac:dyDescent="0.25">
      <c r="A172" s="1" t="s">
        <v>574</v>
      </c>
      <c r="B172" s="1" t="s">
        <v>167</v>
      </c>
      <c r="C172" s="1" t="str">
        <f>VLOOKUP(B172,飯店地址!A:B,2,FALSE)</f>
        <v>台北市大安區新生南路一段103巷37號</v>
      </c>
      <c r="D172" s="2" t="s">
        <v>1459</v>
      </c>
      <c r="E172" s="1" t="s">
        <v>798</v>
      </c>
      <c r="F172" s="1" t="s">
        <v>847</v>
      </c>
      <c r="G172" s="1" t="s">
        <v>579</v>
      </c>
      <c r="H172" s="1" t="s">
        <v>617</v>
      </c>
      <c r="I172" s="1" t="s">
        <v>590</v>
      </c>
      <c r="J172" s="1" t="s">
        <v>600</v>
      </c>
      <c r="K172" s="1" t="s">
        <v>585</v>
      </c>
      <c r="L172">
        <v>8.6999999999999993</v>
      </c>
    </row>
    <row r="173" spans="1:12" x14ac:dyDescent="0.25">
      <c r="A173" s="1" t="s">
        <v>574</v>
      </c>
      <c r="B173" s="1" t="s">
        <v>168</v>
      </c>
      <c r="C173" s="1" t="str">
        <f>VLOOKUP(B173,飯店地址!A:B,2,FALSE)</f>
        <v>台北市中正區懷寧街5-1號</v>
      </c>
      <c r="D173" s="2" t="s">
        <v>1459</v>
      </c>
      <c r="E173" s="1" t="s">
        <v>895</v>
      </c>
      <c r="F173" s="1" t="s">
        <v>1472</v>
      </c>
      <c r="G173" s="1" t="s">
        <v>626</v>
      </c>
      <c r="H173" s="1" t="s">
        <v>614</v>
      </c>
      <c r="I173" s="1" t="s">
        <v>617</v>
      </c>
      <c r="J173" s="1" t="s">
        <v>646</v>
      </c>
      <c r="K173" s="1" t="s">
        <v>609</v>
      </c>
      <c r="L173">
        <v>7.6</v>
      </c>
    </row>
    <row r="174" spans="1:12" x14ac:dyDescent="0.25">
      <c r="A174" s="1" t="s">
        <v>574</v>
      </c>
      <c r="B174" s="1" t="s">
        <v>169</v>
      </c>
      <c r="C174" s="1" t="str">
        <f>VLOOKUP(B174,飯店地址!A:B,2,FALSE)</f>
        <v>台北市北投區光明路281號</v>
      </c>
      <c r="D174" s="2" t="s">
        <v>1459</v>
      </c>
      <c r="E174" s="1" t="s">
        <v>897</v>
      </c>
      <c r="F174" s="1" t="s">
        <v>1473</v>
      </c>
      <c r="G174" s="1" t="s">
        <v>583</v>
      </c>
      <c r="H174" s="1" t="s">
        <v>600</v>
      </c>
      <c r="I174" s="1" t="s">
        <v>585</v>
      </c>
      <c r="J174" s="1" t="s">
        <v>584</v>
      </c>
      <c r="K174" s="1" t="s">
        <v>603</v>
      </c>
      <c r="L174">
        <v>8.1</v>
      </c>
    </row>
    <row r="175" spans="1:12" x14ac:dyDescent="0.25">
      <c r="A175" s="1" t="s">
        <v>574</v>
      </c>
      <c r="B175" s="1" t="s">
        <v>170</v>
      </c>
      <c r="C175" s="1" t="str">
        <f>VLOOKUP(B175,飯店地址!A:B,2,FALSE)</f>
        <v>台北市中正區忠孝西路一段50號5F</v>
      </c>
      <c r="D175" s="2" t="s">
        <v>1459</v>
      </c>
      <c r="E175" s="1" t="s">
        <v>898</v>
      </c>
      <c r="F175" s="1" t="s">
        <v>899</v>
      </c>
      <c r="G175" s="1" t="s">
        <v>608</v>
      </c>
      <c r="H175" s="1" t="s">
        <v>590</v>
      </c>
      <c r="I175" s="1" t="s">
        <v>619</v>
      </c>
      <c r="J175" s="1" t="s">
        <v>609</v>
      </c>
      <c r="K175" s="1" t="s">
        <v>578</v>
      </c>
      <c r="L175">
        <v>8.5</v>
      </c>
    </row>
    <row r="176" spans="1:12" x14ac:dyDescent="0.25">
      <c r="A176" s="1" t="s">
        <v>574</v>
      </c>
      <c r="B176" s="1" t="s">
        <v>171</v>
      </c>
      <c r="C176" s="1" t="str">
        <f>VLOOKUP(B176,飯店地址!A:B,2,FALSE)</f>
        <v>台北市大同區延平北路一段121號號</v>
      </c>
      <c r="D176" s="2" t="s">
        <v>1459</v>
      </c>
      <c r="E176" s="1" t="s">
        <v>902</v>
      </c>
      <c r="F176" s="1" t="s">
        <v>903</v>
      </c>
      <c r="G176" s="1" t="s">
        <v>630</v>
      </c>
      <c r="H176" s="1" t="s">
        <v>604</v>
      </c>
      <c r="I176" s="1" t="s">
        <v>638</v>
      </c>
      <c r="J176" s="1" t="s">
        <v>837</v>
      </c>
      <c r="K176" s="1" t="s">
        <v>604</v>
      </c>
      <c r="L176">
        <v>6.7</v>
      </c>
    </row>
    <row r="177" spans="1:12" x14ac:dyDescent="0.25">
      <c r="A177" s="1" t="s">
        <v>574</v>
      </c>
      <c r="B177" s="1" t="s">
        <v>172</v>
      </c>
      <c r="C177" s="1" t="str">
        <f>VLOOKUP(B177,飯店地址!A:B,2,FALSE)</f>
        <v>台北市中山區長春路187號</v>
      </c>
      <c r="D177" s="2" t="s">
        <v>1459</v>
      </c>
      <c r="E177" s="1" t="s">
        <v>904</v>
      </c>
      <c r="F177" s="1" t="s">
        <v>905</v>
      </c>
      <c r="G177" s="1" t="s">
        <v>585</v>
      </c>
      <c r="H177" s="1" t="s">
        <v>590</v>
      </c>
      <c r="I177" s="1" t="s">
        <v>600</v>
      </c>
      <c r="J177" s="1" t="s">
        <v>591</v>
      </c>
      <c r="K177" s="1" t="s">
        <v>585</v>
      </c>
      <c r="L177">
        <v>8.4</v>
      </c>
    </row>
    <row r="178" spans="1:12" x14ac:dyDescent="0.25">
      <c r="A178" s="1" t="s">
        <v>574</v>
      </c>
      <c r="B178" s="1" t="s">
        <v>173</v>
      </c>
      <c r="C178" s="1" t="str">
        <f>VLOOKUP(B178,飯店地址!A:B,2,FALSE)</f>
        <v>台北市松山區市民大道六段67號</v>
      </c>
      <c r="D178" s="2" t="s">
        <v>1459</v>
      </c>
      <c r="E178" s="1" t="s">
        <v>907</v>
      </c>
      <c r="F178" s="1" t="s">
        <v>1474</v>
      </c>
      <c r="G178" s="1" t="s">
        <v>614</v>
      </c>
      <c r="H178" s="1" t="s">
        <v>605</v>
      </c>
      <c r="I178" s="1" t="s">
        <v>603</v>
      </c>
      <c r="J178" s="1" t="s">
        <v>646</v>
      </c>
      <c r="K178" s="1" t="s">
        <v>583</v>
      </c>
      <c r="L178">
        <v>7.6</v>
      </c>
    </row>
    <row r="179" spans="1:12" x14ac:dyDescent="0.25">
      <c r="A179" s="1" t="s">
        <v>574</v>
      </c>
      <c r="B179" s="1" t="s">
        <v>174</v>
      </c>
      <c r="C179" s="1" t="str">
        <f>VLOOKUP(B179,飯店地址!A:B,2,FALSE)</f>
        <v>台北市中山區松江路97巷18號</v>
      </c>
      <c r="D179" s="2" t="s">
        <v>1459</v>
      </c>
      <c r="E179" s="1" t="s">
        <v>907</v>
      </c>
      <c r="F179" s="1" t="s">
        <v>908</v>
      </c>
      <c r="G179" s="1" t="s">
        <v>605</v>
      </c>
      <c r="H179" s="1" t="s">
        <v>605</v>
      </c>
      <c r="I179" s="1" t="s">
        <v>590</v>
      </c>
      <c r="J179" s="1" t="s">
        <v>624</v>
      </c>
      <c r="K179" s="1" t="s">
        <v>591</v>
      </c>
      <c r="L179">
        <v>7.8</v>
      </c>
    </row>
    <row r="180" spans="1:12" x14ac:dyDescent="0.25">
      <c r="A180" s="1" t="s">
        <v>574</v>
      </c>
      <c r="B180" s="1" t="s">
        <v>175</v>
      </c>
      <c r="C180" s="1" t="str">
        <f>VLOOKUP(B180,飯店地址!A:B,2,FALSE)</f>
        <v>台北市北投區幽雅路11號</v>
      </c>
      <c r="D180" s="2" t="s">
        <v>1459</v>
      </c>
      <c r="E180" s="1" t="s">
        <v>909</v>
      </c>
      <c r="F180" s="1" t="s">
        <v>910</v>
      </c>
      <c r="G180" s="1" t="s">
        <v>603</v>
      </c>
      <c r="H180" s="1" t="s">
        <v>583</v>
      </c>
      <c r="I180" s="1" t="s">
        <v>638</v>
      </c>
      <c r="J180" s="1" t="s">
        <v>605</v>
      </c>
      <c r="K180" s="1" t="s">
        <v>582</v>
      </c>
      <c r="L180">
        <v>7.8</v>
      </c>
    </row>
    <row r="181" spans="1:12" x14ac:dyDescent="0.25">
      <c r="A181" s="1" t="s">
        <v>574</v>
      </c>
      <c r="B181" s="1" t="s">
        <v>176</v>
      </c>
      <c r="C181" s="1" t="str">
        <f>VLOOKUP(B181,飯店地址!A:B,2,FALSE)</f>
        <v>台北市中山區長春路62號6樓</v>
      </c>
      <c r="D181" s="2" t="s">
        <v>1459</v>
      </c>
      <c r="E181" s="1" t="s">
        <v>729</v>
      </c>
      <c r="F181" s="1" t="s">
        <v>637</v>
      </c>
      <c r="G181" s="1" t="s">
        <v>611</v>
      </c>
      <c r="H181" s="1" t="s">
        <v>591</v>
      </c>
      <c r="I181" s="1" t="s">
        <v>605</v>
      </c>
      <c r="J181" s="1" t="s">
        <v>635</v>
      </c>
      <c r="K181" s="1" t="s">
        <v>608</v>
      </c>
      <c r="L181">
        <v>7.9</v>
      </c>
    </row>
    <row r="182" spans="1:12" x14ac:dyDescent="0.25">
      <c r="A182" s="1" t="s">
        <v>574</v>
      </c>
      <c r="B182" s="1" t="s">
        <v>177</v>
      </c>
      <c r="C182" s="1" t="str">
        <f>VLOOKUP(B182,飯店地址!A:B,2,FALSE)</f>
        <v>台北市中和區立德街299號</v>
      </c>
      <c r="D182" s="2" t="s">
        <v>1459</v>
      </c>
      <c r="E182" s="1" t="s">
        <v>665</v>
      </c>
      <c r="F182" s="1" t="s">
        <v>644</v>
      </c>
      <c r="G182" s="1" t="s">
        <v>689</v>
      </c>
      <c r="H182" s="1" t="s">
        <v>605</v>
      </c>
      <c r="I182" s="1" t="s">
        <v>646</v>
      </c>
      <c r="J182" s="1" t="s">
        <v>609</v>
      </c>
      <c r="K182" s="1" t="s">
        <v>583</v>
      </c>
      <c r="L182">
        <v>8.1</v>
      </c>
    </row>
    <row r="183" spans="1:12" x14ac:dyDescent="0.25">
      <c r="A183" s="1" t="s">
        <v>574</v>
      </c>
      <c r="B183" s="1" t="s">
        <v>178</v>
      </c>
      <c r="C183" s="1" t="str">
        <f>VLOOKUP(B183,飯店地址!A:B,2,FALSE)</f>
        <v>台北市中正區重慶南路一段1號2樓</v>
      </c>
      <c r="D183" s="2" t="s">
        <v>1459</v>
      </c>
      <c r="E183" s="1" t="s">
        <v>650</v>
      </c>
      <c r="F183" s="1" t="s">
        <v>911</v>
      </c>
      <c r="G183" s="1" t="s">
        <v>579</v>
      </c>
      <c r="H183" s="1" t="s">
        <v>603</v>
      </c>
      <c r="I183" s="1" t="s">
        <v>617</v>
      </c>
      <c r="J183" s="1" t="s">
        <v>635</v>
      </c>
      <c r="K183" s="1" t="s">
        <v>608</v>
      </c>
      <c r="L183">
        <v>8.5</v>
      </c>
    </row>
    <row r="184" spans="1:12" x14ac:dyDescent="0.25">
      <c r="A184" s="1" t="s">
        <v>574</v>
      </c>
      <c r="B184" s="1" t="s">
        <v>179</v>
      </c>
      <c r="C184" s="1" t="str">
        <f>VLOOKUP(B184,飯店地址!A:B,2,FALSE)</f>
        <v>台北市中山區中山北路一段105巷12-6號</v>
      </c>
      <c r="D184" s="2" t="s">
        <v>1459</v>
      </c>
      <c r="E184" s="1" t="s">
        <v>601</v>
      </c>
      <c r="F184" s="1" t="s">
        <v>1447</v>
      </c>
      <c r="G184" s="1" t="s">
        <v>603</v>
      </c>
      <c r="H184" s="1" t="s">
        <v>603</v>
      </c>
      <c r="I184" s="1" t="s">
        <v>578</v>
      </c>
      <c r="J184" s="1" t="s">
        <v>584</v>
      </c>
      <c r="K184" s="1" t="s">
        <v>611</v>
      </c>
      <c r="L184">
        <v>8.1999999999999993</v>
      </c>
    </row>
    <row r="185" spans="1:12" x14ac:dyDescent="0.25">
      <c r="A185" s="1" t="s">
        <v>574</v>
      </c>
      <c r="B185" s="1" t="s">
        <v>180</v>
      </c>
      <c r="C185" s="1" t="str">
        <f>VLOOKUP(B185,飯店地址!A:B,2,FALSE)</f>
        <v>台北市中正區館前路8號11樓</v>
      </c>
      <c r="D185" s="2" t="s">
        <v>1459</v>
      </c>
      <c r="E185" s="1" t="s">
        <v>822</v>
      </c>
      <c r="F185" s="1" t="s">
        <v>913</v>
      </c>
      <c r="G185" s="1" t="s">
        <v>603</v>
      </c>
      <c r="H185" s="1" t="s">
        <v>590</v>
      </c>
      <c r="I185" s="1" t="s">
        <v>599</v>
      </c>
      <c r="J185" s="1" t="s">
        <v>609</v>
      </c>
      <c r="K185" s="1" t="s">
        <v>585</v>
      </c>
      <c r="L185">
        <v>8.5</v>
      </c>
    </row>
    <row r="186" spans="1:12" x14ac:dyDescent="0.25">
      <c r="A186" s="1" t="s">
        <v>574</v>
      </c>
      <c r="B186" s="1" t="s">
        <v>181</v>
      </c>
      <c r="C186" s="1" t="str">
        <f>VLOOKUP(B186,飯店地址!A:B,2,FALSE)</f>
        <v>台北市中正區忠孝東路二段89號3樓</v>
      </c>
      <c r="D186" s="2" t="s">
        <v>1459</v>
      </c>
      <c r="E186" s="1" t="s">
        <v>914</v>
      </c>
      <c r="F186" s="1" t="s">
        <v>915</v>
      </c>
      <c r="G186" s="1" t="s">
        <v>689</v>
      </c>
      <c r="H186" s="1" t="s">
        <v>916</v>
      </c>
      <c r="I186" s="1" t="s">
        <v>916</v>
      </c>
      <c r="J186" s="1" t="s">
        <v>577</v>
      </c>
      <c r="K186" s="1" t="s">
        <v>619</v>
      </c>
      <c r="L186">
        <v>9.6</v>
      </c>
    </row>
    <row r="187" spans="1:12" x14ac:dyDescent="0.25">
      <c r="A187" s="1" t="s">
        <v>574</v>
      </c>
      <c r="B187" s="1" t="s">
        <v>182</v>
      </c>
      <c r="C187" s="1" t="str">
        <f>VLOOKUP(B187,飯店地址!A:B,2,FALSE)</f>
        <v>台北市大安區忠孝東路四段172號</v>
      </c>
      <c r="D187" s="2" t="s">
        <v>1459</v>
      </c>
      <c r="E187" s="1" t="s">
        <v>668</v>
      </c>
      <c r="F187" s="1" t="s">
        <v>918</v>
      </c>
      <c r="G187" s="1" t="s">
        <v>577</v>
      </c>
      <c r="H187" s="1" t="s">
        <v>603</v>
      </c>
      <c r="I187" s="1" t="s">
        <v>619</v>
      </c>
      <c r="J187" s="1" t="s">
        <v>635</v>
      </c>
      <c r="K187" s="1" t="s">
        <v>591</v>
      </c>
      <c r="L187">
        <v>8.6</v>
      </c>
    </row>
    <row r="188" spans="1:12" x14ac:dyDescent="0.25">
      <c r="A188" s="1" t="s">
        <v>574</v>
      </c>
      <c r="B188" s="1" t="s">
        <v>183</v>
      </c>
      <c r="C188" s="1" t="str">
        <f>VLOOKUP(B188,飯店地址!A:B,2,FALSE)</f>
        <v>台北市中山區南京東路一段128號</v>
      </c>
      <c r="D188" s="2" t="s">
        <v>1459</v>
      </c>
      <c r="E188" s="1" t="s">
        <v>601</v>
      </c>
      <c r="F188" s="1" t="s">
        <v>919</v>
      </c>
      <c r="G188" s="1" t="s">
        <v>619</v>
      </c>
      <c r="H188" s="1" t="s">
        <v>610</v>
      </c>
      <c r="I188" s="1" t="s">
        <v>582</v>
      </c>
      <c r="J188" s="1" t="s">
        <v>579</v>
      </c>
      <c r="K188" s="1" t="s">
        <v>610</v>
      </c>
      <c r="L188">
        <v>9.1999999999999993</v>
      </c>
    </row>
    <row r="189" spans="1:12" x14ac:dyDescent="0.25">
      <c r="A189" s="1" t="s">
        <v>574</v>
      </c>
      <c r="B189" s="1" t="s">
        <v>279</v>
      </c>
      <c r="C189" s="1" t="str">
        <f>VLOOKUP(B189,飯店地址!A:B,2,FALSE)</f>
        <v>台北市中正區博愛路14號</v>
      </c>
      <c r="D189" s="2" t="s">
        <v>1459</v>
      </c>
      <c r="E189" s="1" t="s">
        <v>1161</v>
      </c>
      <c r="F189" s="1" t="s">
        <v>1187</v>
      </c>
      <c r="G189" s="1" t="s">
        <v>619</v>
      </c>
      <c r="H189" s="1" t="s">
        <v>599</v>
      </c>
      <c r="I189" s="1" t="s">
        <v>577</v>
      </c>
      <c r="J189" s="1" t="s">
        <v>585</v>
      </c>
      <c r="K189" s="1" t="s">
        <v>610</v>
      </c>
      <c r="L189">
        <v>9.1999999999999993</v>
      </c>
    </row>
    <row r="190" spans="1:12" x14ac:dyDescent="0.25">
      <c r="A190" s="1" t="s">
        <v>574</v>
      </c>
      <c r="B190" s="1" t="s">
        <v>184</v>
      </c>
      <c r="C190" s="1" t="str">
        <f>VLOOKUP(B190,飯店地址!A:B,2,FALSE)</f>
        <v>台北市信義區和平東路三段139號</v>
      </c>
      <c r="D190" s="2" t="s">
        <v>1459</v>
      </c>
      <c r="E190" s="1" t="s">
        <v>620</v>
      </c>
      <c r="F190" s="1" t="s">
        <v>920</v>
      </c>
      <c r="G190" s="1" t="s">
        <v>638</v>
      </c>
      <c r="H190" s="1" t="s">
        <v>693</v>
      </c>
      <c r="I190" s="1" t="s">
        <v>583</v>
      </c>
      <c r="J190" s="1" t="s">
        <v>921</v>
      </c>
      <c r="K190" s="1" t="s">
        <v>630</v>
      </c>
      <c r="L190">
        <v>6.7</v>
      </c>
    </row>
    <row r="191" spans="1:12" x14ac:dyDescent="0.25">
      <c r="A191" s="1" t="s">
        <v>574</v>
      </c>
      <c r="B191" s="1" t="s">
        <v>185</v>
      </c>
      <c r="C191" s="1" t="str">
        <f>VLOOKUP(B191,飯店地址!A:B,2,FALSE)</f>
        <v>台北市中山區南京東路一段118號</v>
      </c>
      <c r="D191" s="2" t="s">
        <v>1459</v>
      </c>
      <c r="E191" s="1" t="s">
        <v>622</v>
      </c>
      <c r="F191" s="1" t="s">
        <v>922</v>
      </c>
      <c r="G191" s="1" t="s">
        <v>584</v>
      </c>
      <c r="H191" s="1" t="s">
        <v>605</v>
      </c>
      <c r="I191" s="1" t="s">
        <v>603</v>
      </c>
      <c r="J191" s="1" t="s">
        <v>624</v>
      </c>
      <c r="K191" s="1" t="s">
        <v>603</v>
      </c>
      <c r="L191">
        <v>7.7</v>
      </c>
    </row>
    <row r="192" spans="1:12" x14ac:dyDescent="0.25">
      <c r="A192" s="1" t="s">
        <v>574</v>
      </c>
      <c r="B192" s="1" t="s">
        <v>186</v>
      </c>
      <c r="C192" s="1" t="str">
        <f>VLOOKUP(B192,飯店地址!A:B,2,FALSE)</f>
        <v>台北市大安區光復南路200號</v>
      </c>
      <c r="D192" s="2" t="s">
        <v>1459</v>
      </c>
      <c r="E192" s="1" t="s">
        <v>853</v>
      </c>
      <c r="F192" s="1" t="s">
        <v>923</v>
      </c>
      <c r="G192" s="1" t="s">
        <v>591</v>
      </c>
      <c r="H192" s="1" t="s">
        <v>600</v>
      </c>
      <c r="I192" s="1" t="s">
        <v>595</v>
      </c>
      <c r="J192" s="1" t="s">
        <v>614</v>
      </c>
      <c r="K192" s="1" t="s">
        <v>608</v>
      </c>
      <c r="L192">
        <v>8.1999999999999993</v>
      </c>
    </row>
    <row r="193" spans="1:12" x14ac:dyDescent="0.25">
      <c r="A193" s="1" t="s">
        <v>574</v>
      </c>
      <c r="B193" s="1" t="s">
        <v>187</v>
      </c>
      <c r="C193" s="1" t="str">
        <f>VLOOKUP(B193,飯店地址!A:B,2,FALSE)</f>
        <v>台北市士林區小西街48號2F</v>
      </c>
      <c r="D193" s="2" t="s">
        <v>1459</v>
      </c>
      <c r="E193" s="1" t="s">
        <v>601</v>
      </c>
      <c r="F193" s="1" t="s">
        <v>924</v>
      </c>
      <c r="G193" s="1" t="s">
        <v>608</v>
      </c>
      <c r="H193" s="1" t="s">
        <v>585</v>
      </c>
      <c r="I193" s="1" t="s">
        <v>577</v>
      </c>
      <c r="J193" s="1" t="s">
        <v>591</v>
      </c>
      <c r="K193" s="1" t="s">
        <v>578</v>
      </c>
      <c r="L193">
        <v>8.5</v>
      </c>
    </row>
    <row r="194" spans="1:12" x14ac:dyDescent="0.25">
      <c r="A194" s="1" t="s">
        <v>574</v>
      </c>
      <c r="B194" s="1" t="s">
        <v>188</v>
      </c>
      <c r="C194" s="1" t="str">
        <f>VLOOKUP(B194,飯店地址!A:B,2,FALSE)</f>
        <v>台北市中山區長春路246號</v>
      </c>
      <c r="D194" s="2" t="s">
        <v>1459</v>
      </c>
      <c r="E194" s="1" t="s">
        <v>925</v>
      </c>
      <c r="F194" s="1" t="s">
        <v>926</v>
      </c>
      <c r="G194" s="1" t="s">
        <v>927</v>
      </c>
      <c r="H194" s="1" t="s">
        <v>693</v>
      </c>
      <c r="I194" s="1" t="s">
        <v>646</v>
      </c>
      <c r="J194" s="1" t="s">
        <v>825</v>
      </c>
      <c r="K194" s="1" t="s">
        <v>605</v>
      </c>
      <c r="L194">
        <v>6.2</v>
      </c>
    </row>
    <row r="195" spans="1:12" x14ac:dyDescent="0.25">
      <c r="A195" s="1" t="s">
        <v>574</v>
      </c>
      <c r="B195" s="1" t="s">
        <v>189</v>
      </c>
      <c r="C195" s="1" t="str">
        <f>VLOOKUP(B195,飯店地址!A:B,2,FALSE)</f>
        <v>台北市士林區承德路四段318號</v>
      </c>
      <c r="D195" s="2" t="s">
        <v>1459</v>
      </c>
      <c r="E195" s="1" t="s">
        <v>670</v>
      </c>
      <c r="F195" s="1" t="s">
        <v>928</v>
      </c>
      <c r="G195" s="1" t="s">
        <v>595</v>
      </c>
      <c r="H195" s="1" t="s">
        <v>599</v>
      </c>
      <c r="I195" s="1" t="s">
        <v>603</v>
      </c>
      <c r="J195" s="1" t="s">
        <v>585</v>
      </c>
      <c r="K195" s="1" t="s">
        <v>579</v>
      </c>
      <c r="L195">
        <v>8.9</v>
      </c>
    </row>
    <row r="196" spans="1:12" x14ac:dyDescent="0.25">
      <c r="A196" s="1" t="s">
        <v>574</v>
      </c>
      <c r="B196" s="1" t="s">
        <v>190</v>
      </c>
      <c r="C196" s="1" t="str">
        <f>VLOOKUP(B196,飯店地址!A:B,2,FALSE)</f>
        <v>台北市松山區長安東路二段219號12F</v>
      </c>
      <c r="D196" s="2" t="s">
        <v>1459</v>
      </c>
      <c r="E196" s="1" t="s">
        <v>929</v>
      </c>
      <c r="F196" s="1" t="s">
        <v>930</v>
      </c>
      <c r="G196" s="1" t="s">
        <v>590</v>
      </c>
      <c r="H196" s="1" t="s">
        <v>590</v>
      </c>
      <c r="I196" s="1" t="s">
        <v>590</v>
      </c>
      <c r="J196" s="1" t="s">
        <v>583</v>
      </c>
      <c r="K196" s="1" t="s">
        <v>579</v>
      </c>
      <c r="L196">
        <v>8.5</v>
      </c>
    </row>
    <row r="197" spans="1:12" x14ac:dyDescent="0.25">
      <c r="A197" s="1" t="s">
        <v>574</v>
      </c>
      <c r="B197" s="1" t="s">
        <v>191</v>
      </c>
      <c r="C197" s="1" t="str">
        <f>VLOOKUP(B197,飯店地址!A:B,2,FALSE)</f>
        <v>台北市萬華區中華路一段41號</v>
      </c>
      <c r="D197" s="2" t="s">
        <v>1459</v>
      </c>
      <c r="E197" s="1" t="s">
        <v>900</v>
      </c>
      <c r="F197" s="1" t="s">
        <v>931</v>
      </c>
      <c r="G197" s="1" t="s">
        <v>608</v>
      </c>
      <c r="H197" s="1" t="s">
        <v>582</v>
      </c>
      <c r="I197" s="1" t="s">
        <v>595</v>
      </c>
      <c r="J197" s="1" t="s">
        <v>608</v>
      </c>
      <c r="K197" s="1" t="s">
        <v>617</v>
      </c>
      <c r="L197">
        <v>8.6</v>
      </c>
    </row>
    <row r="198" spans="1:12" x14ac:dyDescent="0.25">
      <c r="A198" s="1" t="s">
        <v>574</v>
      </c>
      <c r="B198" s="1" t="s">
        <v>192</v>
      </c>
      <c r="C198" s="1" t="str">
        <f>VLOOKUP(B198,飯店地址!A:B,2,FALSE)</f>
        <v>台北市中正區鄭州路21巷12號2樓</v>
      </c>
      <c r="D198" s="2" t="s">
        <v>1459</v>
      </c>
      <c r="E198" s="1" t="s">
        <v>798</v>
      </c>
      <c r="F198" s="1" t="s">
        <v>855</v>
      </c>
      <c r="G198" s="1" t="s">
        <v>608</v>
      </c>
      <c r="H198" s="1" t="s">
        <v>603</v>
      </c>
      <c r="I198" s="1" t="s">
        <v>579</v>
      </c>
      <c r="J198" s="1" t="s">
        <v>609</v>
      </c>
      <c r="K198" s="1" t="s">
        <v>577</v>
      </c>
      <c r="L198">
        <v>8.4</v>
      </c>
    </row>
    <row r="199" spans="1:12" x14ac:dyDescent="0.25">
      <c r="A199" s="1" t="s">
        <v>574</v>
      </c>
      <c r="B199" s="1" t="s">
        <v>193</v>
      </c>
      <c r="C199" s="1" t="str">
        <f>VLOOKUP(B199,飯店地址!A:B,2,FALSE)</f>
        <v>台北市中正區南陽街8號5樓</v>
      </c>
      <c r="D199" s="2" t="s">
        <v>1459</v>
      </c>
      <c r="E199" s="1" t="s">
        <v>932</v>
      </c>
      <c r="F199" s="1" t="s">
        <v>933</v>
      </c>
      <c r="G199" s="1" t="s">
        <v>611</v>
      </c>
      <c r="H199" s="1" t="s">
        <v>590</v>
      </c>
      <c r="I199" s="1" t="s">
        <v>619</v>
      </c>
      <c r="J199" s="1" t="s">
        <v>583</v>
      </c>
      <c r="K199" s="1" t="s">
        <v>579</v>
      </c>
      <c r="L199">
        <v>8.4</v>
      </c>
    </row>
    <row r="200" spans="1:12" x14ac:dyDescent="0.25">
      <c r="A200" s="1" t="s">
        <v>574</v>
      </c>
      <c r="B200" s="1" t="s">
        <v>194</v>
      </c>
      <c r="C200" s="1" t="str">
        <f>VLOOKUP(B200,飯店地址!A:B,2,FALSE)</f>
        <v>台北市中山區南京東路二段63號</v>
      </c>
      <c r="D200" s="2" t="s">
        <v>1459</v>
      </c>
      <c r="E200" s="1" t="s">
        <v>665</v>
      </c>
      <c r="F200" s="1" t="s">
        <v>1249</v>
      </c>
      <c r="G200" s="1" t="s">
        <v>638</v>
      </c>
      <c r="H200" s="1" t="s">
        <v>638</v>
      </c>
      <c r="I200" s="1" t="s">
        <v>608</v>
      </c>
      <c r="J200" s="1" t="s">
        <v>766</v>
      </c>
      <c r="K200" s="1" t="s">
        <v>626</v>
      </c>
      <c r="L200">
        <v>7.1</v>
      </c>
    </row>
    <row r="201" spans="1:12" x14ac:dyDescent="0.25">
      <c r="A201" s="1" t="s">
        <v>574</v>
      </c>
      <c r="B201" s="1" t="s">
        <v>195</v>
      </c>
      <c r="C201" s="1" t="str">
        <f>VLOOKUP(B201,飯店地址!A:B,2,FALSE)</f>
        <v>台北市大同區南京西路288號5樓</v>
      </c>
      <c r="D201" s="2" t="s">
        <v>1459</v>
      </c>
      <c r="E201" s="1" t="s">
        <v>650</v>
      </c>
      <c r="F201" s="1" t="s">
        <v>1352</v>
      </c>
      <c r="G201" s="1" t="s">
        <v>584</v>
      </c>
      <c r="H201" s="1" t="s">
        <v>609</v>
      </c>
      <c r="I201" s="1" t="s">
        <v>583</v>
      </c>
      <c r="J201" s="1" t="s">
        <v>604</v>
      </c>
      <c r="K201" s="1" t="s">
        <v>611</v>
      </c>
      <c r="L201">
        <v>7.6</v>
      </c>
    </row>
    <row r="202" spans="1:12" x14ac:dyDescent="0.25">
      <c r="A202" s="1" t="s">
        <v>574</v>
      </c>
      <c r="B202" s="1" t="s">
        <v>196</v>
      </c>
      <c r="C202" s="1" t="str">
        <f>VLOOKUP(B202,飯店地址!A:B,2,FALSE)</f>
        <v>台北市內湖區江南街55號</v>
      </c>
      <c r="D202" s="2" t="s">
        <v>1459</v>
      </c>
      <c r="E202" s="1" t="s">
        <v>853</v>
      </c>
      <c r="F202" s="1" t="s">
        <v>936</v>
      </c>
      <c r="G202" s="1" t="s">
        <v>577</v>
      </c>
      <c r="H202" s="1" t="s">
        <v>599</v>
      </c>
      <c r="I202" s="1" t="s">
        <v>579</v>
      </c>
      <c r="J202" s="1" t="s">
        <v>590</v>
      </c>
      <c r="K202" s="1" t="s">
        <v>577</v>
      </c>
      <c r="L202">
        <v>9</v>
      </c>
    </row>
    <row r="203" spans="1:12" x14ac:dyDescent="0.25">
      <c r="A203" s="1" t="s">
        <v>574</v>
      </c>
      <c r="B203" s="1" t="s">
        <v>197</v>
      </c>
      <c r="C203" s="1" t="str">
        <f>VLOOKUP(B203,飯店地址!A:B,2,FALSE)</f>
        <v>台北市大安區大安區忠孝東路三段8號</v>
      </c>
      <c r="D203" s="2" t="s">
        <v>1459</v>
      </c>
      <c r="E203" s="1" t="s">
        <v>907</v>
      </c>
      <c r="F203" s="1" t="s">
        <v>937</v>
      </c>
      <c r="G203" s="1" t="s">
        <v>584</v>
      </c>
      <c r="H203" s="1" t="s">
        <v>609</v>
      </c>
      <c r="I203" s="1" t="s">
        <v>599</v>
      </c>
      <c r="J203" s="1" t="s">
        <v>624</v>
      </c>
      <c r="K203" s="1" t="s">
        <v>591</v>
      </c>
      <c r="L203">
        <v>7.9</v>
      </c>
    </row>
    <row r="204" spans="1:12" x14ac:dyDescent="0.25">
      <c r="A204" s="1" t="s">
        <v>574</v>
      </c>
      <c r="B204" s="1" t="s">
        <v>198</v>
      </c>
      <c r="C204" s="1" t="str">
        <f>VLOOKUP(B204,飯店地址!A:B,2,FALSE)</f>
        <v>台北萬華區中華路一段90號3樓</v>
      </c>
      <c r="D204" s="2" t="s">
        <v>1459</v>
      </c>
      <c r="E204" s="1" t="s">
        <v>663</v>
      </c>
      <c r="F204" s="1" t="s">
        <v>938</v>
      </c>
      <c r="G204" s="1" t="s">
        <v>584</v>
      </c>
      <c r="H204" s="1" t="s">
        <v>635</v>
      </c>
      <c r="I204" s="1" t="s">
        <v>590</v>
      </c>
      <c r="J204" s="1" t="s">
        <v>624</v>
      </c>
      <c r="K204" s="1" t="s">
        <v>584</v>
      </c>
      <c r="L204">
        <v>7.6</v>
      </c>
    </row>
    <row r="205" spans="1:12" x14ac:dyDescent="0.25">
      <c r="A205" s="1" t="s">
        <v>574</v>
      </c>
      <c r="B205" s="1" t="s">
        <v>199</v>
      </c>
      <c r="C205" s="1" t="str">
        <f>VLOOKUP(B205,飯店地址!A:B,2,FALSE)</f>
        <v>台北市中山區正守里長安東路1段64號</v>
      </c>
      <c r="D205" s="2" t="s">
        <v>1459</v>
      </c>
      <c r="E205" s="1" t="s">
        <v>798</v>
      </c>
      <c r="F205" s="1" t="s">
        <v>939</v>
      </c>
      <c r="G205" s="1" t="s">
        <v>582</v>
      </c>
      <c r="H205" s="1" t="s">
        <v>577</v>
      </c>
      <c r="I205" s="1" t="s">
        <v>583</v>
      </c>
      <c r="J205" s="1" t="s">
        <v>603</v>
      </c>
      <c r="K205" s="1" t="s">
        <v>599</v>
      </c>
      <c r="L205">
        <v>8.6</v>
      </c>
    </row>
    <row r="206" spans="1:12" x14ac:dyDescent="0.25">
      <c r="A206" s="1" t="s">
        <v>574</v>
      </c>
      <c r="B206" s="1" t="s">
        <v>200</v>
      </c>
      <c r="C206" s="1" t="str">
        <f>VLOOKUP(B206,飯店地址!A:B,2,FALSE)</f>
        <v>台北市大安區復興南路一段136號</v>
      </c>
      <c r="D206" s="2" t="s">
        <v>1459</v>
      </c>
      <c r="E206" s="1" t="s">
        <v>940</v>
      </c>
      <c r="F206" s="1" t="s">
        <v>941</v>
      </c>
      <c r="G206" s="1" t="s">
        <v>609</v>
      </c>
      <c r="H206" s="1" t="s">
        <v>614</v>
      </c>
      <c r="I206" s="1" t="s">
        <v>595</v>
      </c>
      <c r="J206" s="1" t="s">
        <v>629</v>
      </c>
      <c r="K206" s="1" t="s">
        <v>600</v>
      </c>
      <c r="L206">
        <v>7.8</v>
      </c>
    </row>
    <row r="207" spans="1:12" x14ac:dyDescent="0.25">
      <c r="A207" s="1" t="s">
        <v>574</v>
      </c>
      <c r="B207" s="1" t="s">
        <v>201</v>
      </c>
      <c r="C207" s="1" t="str">
        <f>VLOOKUP(B207,飯店地址!A:B,2,FALSE)</f>
        <v>台北市萬華區中華路一段178號</v>
      </c>
      <c r="D207" s="2" t="s">
        <v>1459</v>
      </c>
      <c r="E207" s="1" t="s">
        <v>1338</v>
      </c>
      <c r="F207" s="1" t="s">
        <v>1475</v>
      </c>
      <c r="G207" s="1" t="s">
        <v>585</v>
      </c>
      <c r="H207" s="1" t="s">
        <v>582</v>
      </c>
      <c r="I207" s="1" t="s">
        <v>582</v>
      </c>
      <c r="J207" s="1" t="s">
        <v>611</v>
      </c>
      <c r="K207" s="1" t="s">
        <v>617</v>
      </c>
      <c r="L207">
        <v>8.6</v>
      </c>
    </row>
    <row r="208" spans="1:12" x14ac:dyDescent="0.25">
      <c r="A208" s="1" t="s">
        <v>574</v>
      </c>
      <c r="B208" s="1" t="s">
        <v>202</v>
      </c>
      <c r="C208" s="1" t="str">
        <f>VLOOKUP(B208,飯店地址!A:B,2,FALSE)</f>
        <v>台北市中山區林森北路85巷23號</v>
      </c>
      <c r="D208" s="2" t="s">
        <v>1459</v>
      </c>
      <c r="E208" s="1" t="s">
        <v>620</v>
      </c>
      <c r="F208" s="1" t="s">
        <v>1078</v>
      </c>
      <c r="G208" s="1" t="s">
        <v>590</v>
      </c>
      <c r="H208" s="1" t="s">
        <v>608</v>
      </c>
      <c r="I208" s="1" t="s">
        <v>591</v>
      </c>
      <c r="J208" s="1" t="s">
        <v>635</v>
      </c>
      <c r="K208" s="1" t="s">
        <v>600</v>
      </c>
      <c r="L208">
        <v>8.1999999999999993</v>
      </c>
    </row>
    <row r="209" spans="1:12" x14ac:dyDescent="0.25">
      <c r="A209" s="1" t="s">
        <v>574</v>
      </c>
      <c r="B209" s="1" t="s">
        <v>203</v>
      </c>
      <c r="C209" s="1" t="str">
        <f>VLOOKUP(B209,飯店地址!A:B,2,FALSE)</f>
        <v>台北市大安區忠孝東路四段235號7樓</v>
      </c>
      <c r="D209" s="2" t="s">
        <v>1459</v>
      </c>
      <c r="E209" s="1" t="s">
        <v>945</v>
      </c>
      <c r="F209" s="1" t="s">
        <v>946</v>
      </c>
      <c r="G209" s="1" t="s">
        <v>635</v>
      </c>
      <c r="H209" s="1" t="s">
        <v>611</v>
      </c>
      <c r="I209" s="1" t="s">
        <v>579</v>
      </c>
      <c r="J209" s="1" t="s">
        <v>626</v>
      </c>
      <c r="K209" s="1" t="s">
        <v>608</v>
      </c>
      <c r="L209">
        <v>7.9</v>
      </c>
    </row>
    <row r="210" spans="1:12" x14ac:dyDescent="0.25">
      <c r="A210" s="1" t="s">
        <v>574</v>
      </c>
      <c r="B210" s="1" t="s">
        <v>204</v>
      </c>
      <c r="C210" s="1" t="str">
        <f>VLOOKUP(B210,飯店地址!A:B,2,FALSE)</f>
        <v>台北市中山區南京東路3段131號</v>
      </c>
      <c r="D210" s="2" t="s">
        <v>1459</v>
      </c>
      <c r="E210" s="1" t="s">
        <v>947</v>
      </c>
      <c r="F210" s="1" t="s">
        <v>948</v>
      </c>
      <c r="G210" s="1" t="s">
        <v>578</v>
      </c>
      <c r="H210" s="1" t="s">
        <v>578</v>
      </c>
      <c r="I210" s="1" t="s">
        <v>590</v>
      </c>
      <c r="J210" s="1" t="s">
        <v>584</v>
      </c>
      <c r="K210" s="1" t="s">
        <v>608</v>
      </c>
      <c r="L210">
        <v>8.3000000000000007</v>
      </c>
    </row>
    <row r="211" spans="1:12" x14ac:dyDescent="0.25">
      <c r="A211" s="1" t="s">
        <v>574</v>
      </c>
      <c r="B211" s="1" t="s">
        <v>205</v>
      </c>
      <c r="C211" s="1" t="str">
        <f>VLOOKUP(B211,飯店地址!A:B,2,FALSE)</f>
        <v>台北市中山區松江路116號</v>
      </c>
      <c r="D211" s="2" t="s">
        <v>1459</v>
      </c>
      <c r="E211" s="1" t="s">
        <v>665</v>
      </c>
      <c r="F211" s="1" t="s">
        <v>949</v>
      </c>
      <c r="G211" s="1" t="s">
        <v>594</v>
      </c>
      <c r="H211" s="1" t="s">
        <v>610</v>
      </c>
      <c r="I211" s="1" t="s">
        <v>689</v>
      </c>
      <c r="J211" s="1" t="s">
        <v>577</v>
      </c>
      <c r="K211" s="1" t="s">
        <v>689</v>
      </c>
      <c r="L211">
        <v>9.5</v>
      </c>
    </row>
    <row r="212" spans="1:12" x14ac:dyDescent="0.25">
      <c r="A212" s="1" t="s">
        <v>574</v>
      </c>
      <c r="B212" s="1" t="s">
        <v>206</v>
      </c>
      <c r="C212" s="1" t="str">
        <f>VLOOKUP(B212,飯店地址!A:B,2,FALSE)</f>
        <v>台北市信義區松高路18號</v>
      </c>
      <c r="D212" s="2" t="s">
        <v>1459</v>
      </c>
      <c r="E212" s="1" t="s">
        <v>950</v>
      </c>
      <c r="F212" s="1" t="s">
        <v>951</v>
      </c>
      <c r="G212" s="1" t="s">
        <v>579</v>
      </c>
      <c r="H212" s="1" t="s">
        <v>619</v>
      </c>
      <c r="I212" s="1" t="s">
        <v>594</v>
      </c>
      <c r="J212" s="1" t="s">
        <v>585</v>
      </c>
      <c r="K212" s="1" t="s">
        <v>617</v>
      </c>
      <c r="L212">
        <v>9.1</v>
      </c>
    </row>
    <row r="213" spans="1:12" x14ac:dyDescent="0.25">
      <c r="A213" s="1" t="s">
        <v>574</v>
      </c>
      <c r="B213" s="1" t="s">
        <v>207</v>
      </c>
      <c r="C213" s="1" t="str">
        <f>VLOOKUP(B213,飯店地址!A:B,2,FALSE)</f>
        <v>台北市中山區復興北路282號三樓</v>
      </c>
      <c r="D213" s="2" t="s">
        <v>1459</v>
      </c>
      <c r="E213" s="1" t="s">
        <v>952</v>
      </c>
      <c r="F213" s="1" t="s">
        <v>953</v>
      </c>
      <c r="G213" s="1" t="s">
        <v>611</v>
      </c>
      <c r="H213" s="1" t="s">
        <v>591</v>
      </c>
      <c r="I213" s="1" t="s">
        <v>603</v>
      </c>
      <c r="J213" s="1" t="s">
        <v>626</v>
      </c>
      <c r="K213" s="1" t="s">
        <v>600</v>
      </c>
      <c r="L213">
        <v>8</v>
      </c>
    </row>
    <row r="214" spans="1:12" x14ac:dyDescent="0.25">
      <c r="A214" s="1" t="s">
        <v>574</v>
      </c>
      <c r="B214" s="1" t="s">
        <v>208</v>
      </c>
      <c r="C214" s="1" t="str">
        <f>VLOOKUP(B214,飯店地址!A:B,2,FALSE)</f>
        <v>台北市中山區林森北路568號</v>
      </c>
      <c r="D214" s="2" t="s">
        <v>1459</v>
      </c>
      <c r="E214" s="1" t="s">
        <v>954</v>
      </c>
      <c r="F214" s="1" t="s">
        <v>955</v>
      </c>
      <c r="G214" s="1" t="s">
        <v>596</v>
      </c>
      <c r="H214" s="1" t="s">
        <v>594</v>
      </c>
      <c r="I214" s="1" t="s">
        <v>619</v>
      </c>
      <c r="J214" s="1" t="s">
        <v>577</v>
      </c>
      <c r="K214" s="1" t="s">
        <v>599</v>
      </c>
      <c r="L214">
        <v>9.4</v>
      </c>
    </row>
    <row r="215" spans="1:12" x14ac:dyDescent="0.25">
      <c r="A215" s="1" t="s">
        <v>574</v>
      </c>
      <c r="B215" s="1" t="s">
        <v>209</v>
      </c>
      <c r="C215" s="1" t="str">
        <f>VLOOKUP(B215,飯店地址!A:B,2,FALSE)</f>
        <v>台北市大同區南京西路18巷30號</v>
      </c>
      <c r="D215" s="2" t="s">
        <v>1459</v>
      </c>
      <c r="E215" s="1" t="s">
        <v>665</v>
      </c>
      <c r="F215" s="1" t="s">
        <v>896</v>
      </c>
      <c r="G215" s="1" t="s">
        <v>578</v>
      </c>
      <c r="H215" s="1" t="s">
        <v>609</v>
      </c>
      <c r="I215" s="1" t="s">
        <v>577</v>
      </c>
      <c r="J215" s="1" t="s">
        <v>646</v>
      </c>
      <c r="K215" s="1" t="s">
        <v>611</v>
      </c>
      <c r="L215">
        <v>8.1</v>
      </c>
    </row>
    <row r="216" spans="1:12" x14ac:dyDescent="0.25">
      <c r="A216" s="1" t="s">
        <v>574</v>
      </c>
      <c r="B216" s="1" t="s">
        <v>210</v>
      </c>
      <c r="C216" s="1" t="str">
        <f>VLOOKUP(B216,飯店地址!A:B,2,FALSE)</f>
        <v>台北市信義區永吉路30巷150號</v>
      </c>
      <c r="D216" s="2" t="s">
        <v>1459</v>
      </c>
      <c r="E216" s="1" t="s">
        <v>620</v>
      </c>
      <c r="F216" s="1" t="s">
        <v>1476</v>
      </c>
      <c r="G216" s="1" t="s">
        <v>614</v>
      </c>
      <c r="H216" s="1" t="s">
        <v>614</v>
      </c>
      <c r="I216" s="1" t="s">
        <v>590</v>
      </c>
      <c r="J216" s="1" t="s">
        <v>630</v>
      </c>
      <c r="K216" s="1" t="s">
        <v>626</v>
      </c>
      <c r="L216">
        <v>7.4</v>
      </c>
    </row>
    <row r="217" spans="1:12" x14ac:dyDescent="0.25">
      <c r="A217" s="1" t="s">
        <v>574</v>
      </c>
      <c r="B217" s="1" t="s">
        <v>211</v>
      </c>
      <c r="C217" s="1" t="str">
        <f>VLOOKUP(B217,飯店地址!A:B,2,FALSE)</f>
        <v>台北市大同區南京西路151號6樓</v>
      </c>
      <c r="D217" s="2" t="s">
        <v>1459</v>
      </c>
      <c r="E217" s="1" t="s">
        <v>601</v>
      </c>
      <c r="F217" s="1" t="s">
        <v>957</v>
      </c>
      <c r="G217" s="1" t="s">
        <v>590</v>
      </c>
      <c r="H217" s="1" t="s">
        <v>603</v>
      </c>
      <c r="I217" s="1" t="s">
        <v>590</v>
      </c>
      <c r="J217" s="1" t="s">
        <v>605</v>
      </c>
      <c r="K217" s="1" t="s">
        <v>585</v>
      </c>
      <c r="L217">
        <v>8.4</v>
      </c>
    </row>
    <row r="218" spans="1:12" x14ac:dyDescent="0.25">
      <c r="A218" s="1" t="s">
        <v>574</v>
      </c>
      <c r="B218" s="1" t="s">
        <v>212</v>
      </c>
      <c r="C218" s="1" t="str">
        <f>VLOOKUP(B218,飯店地址!A:B,2,FALSE)</f>
        <v>台北市中正區金山北路1號</v>
      </c>
      <c r="D218" s="2" t="s">
        <v>1459</v>
      </c>
      <c r="E218" s="1" t="s">
        <v>958</v>
      </c>
      <c r="F218" s="1" t="s">
        <v>959</v>
      </c>
      <c r="G218" s="1" t="s">
        <v>600</v>
      </c>
      <c r="H218" s="1" t="s">
        <v>578</v>
      </c>
      <c r="I218" s="1" t="s">
        <v>590</v>
      </c>
      <c r="J218" s="1" t="s">
        <v>624</v>
      </c>
      <c r="K218" s="1" t="s">
        <v>611</v>
      </c>
      <c r="L218">
        <v>8.1999999999999993</v>
      </c>
    </row>
    <row r="219" spans="1:12" x14ac:dyDescent="0.25">
      <c r="A219" s="1" t="s">
        <v>574</v>
      </c>
      <c r="B219" s="1" t="s">
        <v>213</v>
      </c>
      <c r="C219" s="1" t="str">
        <f>VLOOKUP(B219,飯店地址!A:B,2,FALSE)</f>
        <v>台北市中山區林森北路369號</v>
      </c>
      <c r="D219" s="2" t="s">
        <v>1459</v>
      </c>
      <c r="E219" s="1" t="s">
        <v>960</v>
      </c>
      <c r="F219" s="1" t="s">
        <v>961</v>
      </c>
      <c r="G219" s="1" t="s">
        <v>591</v>
      </c>
      <c r="H219" s="1" t="s">
        <v>608</v>
      </c>
      <c r="I219" s="1" t="s">
        <v>578</v>
      </c>
      <c r="J219" s="1" t="s">
        <v>635</v>
      </c>
      <c r="K219" s="1" t="s">
        <v>578</v>
      </c>
      <c r="L219">
        <v>8.1</v>
      </c>
    </row>
    <row r="220" spans="1:12" x14ac:dyDescent="0.25">
      <c r="A220" s="1" t="s">
        <v>574</v>
      </c>
      <c r="B220" s="1" t="s">
        <v>214</v>
      </c>
      <c r="C220" s="1" t="str">
        <f>VLOOKUP(B220,飯店地址!A:B,2,FALSE)</f>
        <v>台北市中正區館前路8號5樓</v>
      </c>
      <c r="D220" s="2" t="s">
        <v>1459</v>
      </c>
      <c r="E220" s="1" t="s">
        <v>964</v>
      </c>
      <c r="F220" s="1" t="s">
        <v>785</v>
      </c>
      <c r="G220" s="1" t="s">
        <v>617</v>
      </c>
      <c r="H220" s="1" t="s">
        <v>579</v>
      </c>
      <c r="I220" s="1" t="s">
        <v>596</v>
      </c>
      <c r="J220" s="1" t="s">
        <v>590</v>
      </c>
      <c r="K220" s="1" t="s">
        <v>582</v>
      </c>
      <c r="L220">
        <v>8.9</v>
      </c>
    </row>
    <row r="221" spans="1:12" x14ac:dyDescent="0.25">
      <c r="A221" s="1" t="s">
        <v>574</v>
      </c>
      <c r="B221" s="1" t="s">
        <v>215</v>
      </c>
      <c r="C221" s="1" t="str">
        <f>VLOOKUP(B221,飯店地址!A:B,2,FALSE)</f>
        <v>台北市中山區中山北路四段一號</v>
      </c>
      <c r="D221" s="2" t="s">
        <v>1459</v>
      </c>
      <c r="E221" s="1" t="s">
        <v>965</v>
      </c>
      <c r="F221" s="1" t="s">
        <v>966</v>
      </c>
      <c r="G221" s="1" t="s">
        <v>583</v>
      </c>
      <c r="H221" s="1" t="s">
        <v>582</v>
      </c>
      <c r="I221" s="1" t="s">
        <v>591</v>
      </c>
      <c r="J221" s="1" t="s">
        <v>590</v>
      </c>
      <c r="K221" s="1" t="s">
        <v>585</v>
      </c>
      <c r="L221">
        <v>8.3000000000000007</v>
      </c>
    </row>
    <row r="222" spans="1:12" x14ac:dyDescent="0.25">
      <c r="A222" s="1" t="s">
        <v>574</v>
      </c>
      <c r="B222" s="1" t="s">
        <v>216</v>
      </c>
      <c r="C222" s="1" t="str">
        <f>VLOOKUP(B222,飯店地址!A:B,2,FALSE)</f>
        <v>台北市大同區延平北路2段195-2號</v>
      </c>
      <c r="D222" s="2" t="s">
        <v>1459</v>
      </c>
      <c r="E222" s="1" t="s">
        <v>695</v>
      </c>
      <c r="F222" s="1" t="s">
        <v>967</v>
      </c>
      <c r="G222" s="1" t="s">
        <v>608</v>
      </c>
      <c r="H222" s="1" t="s">
        <v>603</v>
      </c>
      <c r="I222" s="1" t="s">
        <v>578</v>
      </c>
      <c r="J222" s="1" t="s">
        <v>600</v>
      </c>
      <c r="K222" s="1" t="s">
        <v>579</v>
      </c>
      <c r="L222">
        <v>8.3000000000000007</v>
      </c>
    </row>
    <row r="223" spans="1:12" x14ac:dyDescent="0.25">
      <c r="A223" s="1" t="s">
        <v>574</v>
      </c>
      <c r="B223" s="1" t="s">
        <v>217</v>
      </c>
      <c r="C223" s="1" t="str">
        <f>VLOOKUP(B223,飯店地址!A:B,2,FALSE)</f>
        <v>台北市中山區民生西路16號4樓</v>
      </c>
      <c r="D223" s="2" t="s">
        <v>1459</v>
      </c>
      <c r="E223" s="1" t="s">
        <v>968</v>
      </c>
      <c r="F223" s="1" t="s">
        <v>969</v>
      </c>
      <c r="G223" s="1" t="s">
        <v>590</v>
      </c>
      <c r="H223" s="1" t="s">
        <v>590</v>
      </c>
      <c r="I223" s="1" t="s">
        <v>617</v>
      </c>
      <c r="J223" s="1" t="s">
        <v>583</v>
      </c>
      <c r="K223" s="1" t="s">
        <v>603</v>
      </c>
      <c r="L223">
        <v>8.5</v>
      </c>
    </row>
    <row r="224" spans="1:12" x14ac:dyDescent="0.25">
      <c r="A224" s="1" t="s">
        <v>574</v>
      </c>
      <c r="B224" s="1" t="s">
        <v>218</v>
      </c>
      <c r="C224" s="1" t="str">
        <f>VLOOKUP(B224,飯店地址!A:B,2,FALSE)</f>
        <v>台北市萬華區西寧南路30號12樓</v>
      </c>
      <c r="D224" s="2" t="s">
        <v>1459</v>
      </c>
      <c r="E224" s="1" t="s">
        <v>639</v>
      </c>
      <c r="F224" s="1" t="s">
        <v>970</v>
      </c>
      <c r="G224" s="1" t="s">
        <v>585</v>
      </c>
      <c r="H224" s="1" t="s">
        <v>578</v>
      </c>
      <c r="I224" s="1" t="s">
        <v>582</v>
      </c>
      <c r="J224" s="1" t="s">
        <v>583</v>
      </c>
      <c r="K224" s="1" t="s">
        <v>590</v>
      </c>
      <c r="L224">
        <v>8.5</v>
      </c>
    </row>
    <row r="225" spans="1:12" x14ac:dyDescent="0.25">
      <c r="A225" s="1" t="s">
        <v>574</v>
      </c>
      <c r="B225" s="1" t="s">
        <v>219</v>
      </c>
      <c r="C225" s="1" t="str">
        <f>VLOOKUP(B225,飯店地址!A:B,2,FALSE)</f>
        <v>台北市萬華區西寧南路70號6樓</v>
      </c>
      <c r="D225" s="2" t="s">
        <v>1459</v>
      </c>
      <c r="E225" s="1" t="s">
        <v>639</v>
      </c>
      <c r="F225" s="1" t="s">
        <v>971</v>
      </c>
      <c r="G225" s="1" t="s">
        <v>584</v>
      </c>
      <c r="H225" s="1" t="s">
        <v>609</v>
      </c>
      <c r="I225" s="1" t="s">
        <v>577</v>
      </c>
      <c r="J225" s="1" t="s">
        <v>626</v>
      </c>
      <c r="K225" s="1" t="s">
        <v>591</v>
      </c>
      <c r="L225">
        <v>7.9</v>
      </c>
    </row>
    <row r="226" spans="1:12" x14ac:dyDescent="0.25">
      <c r="A226" s="1" t="s">
        <v>574</v>
      </c>
      <c r="B226" s="1" t="s">
        <v>220</v>
      </c>
      <c r="C226" s="1" t="str">
        <f>VLOOKUP(B226,飯店地址!A:B,2,FALSE)</f>
        <v>台北市中山區林森北路477號</v>
      </c>
      <c r="D226" s="2" t="s">
        <v>1459</v>
      </c>
      <c r="E226" s="1" t="s">
        <v>601</v>
      </c>
      <c r="F226" s="1" t="s">
        <v>972</v>
      </c>
      <c r="G226" s="1" t="s">
        <v>619</v>
      </c>
      <c r="H226" s="1" t="s">
        <v>619</v>
      </c>
      <c r="I226" s="1" t="s">
        <v>582</v>
      </c>
      <c r="J226" s="1" t="s">
        <v>582</v>
      </c>
      <c r="K226" s="1" t="s">
        <v>618</v>
      </c>
      <c r="L226">
        <v>8.1999999999999993</v>
      </c>
    </row>
    <row r="227" spans="1:12" x14ac:dyDescent="0.25">
      <c r="A227" s="1" t="s">
        <v>574</v>
      </c>
      <c r="B227" s="1" t="s">
        <v>221</v>
      </c>
      <c r="C227" s="1" t="str">
        <f>VLOOKUP(B227,飯店地址!A:B,2,FALSE)</f>
        <v>台北市中正區懷寧街7號</v>
      </c>
      <c r="D227" s="2" t="s">
        <v>1459</v>
      </c>
      <c r="E227" s="1" t="s">
        <v>973</v>
      </c>
      <c r="F227" s="1" t="s">
        <v>974</v>
      </c>
      <c r="G227" s="1" t="s">
        <v>600</v>
      </c>
      <c r="H227" s="1" t="s">
        <v>582</v>
      </c>
      <c r="I227" s="1" t="s">
        <v>599</v>
      </c>
      <c r="J227" s="1" t="s">
        <v>600</v>
      </c>
      <c r="K227" s="1" t="s">
        <v>577</v>
      </c>
      <c r="L227">
        <v>8.6</v>
      </c>
    </row>
    <row r="228" spans="1:12" x14ac:dyDescent="0.25">
      <c r="A228" s="1" t="s">
        <v>574</v>
      </c>
      <c r="B228" s="1" t="s">
        <v>222</v>
      </c>
      <c r="C228" s="1" t="str">
        <f>VLOOKUP(B228,飯店地址!A:B,2,FALSE)</f>
        <v>台北市中正區長安西路81號</v>
      </c>
      <c r="D228" s="2" t="s">
        <v>1459</v>
      </c>
      <c r="E228" s="1" t="s">
        <v>798</v>
      </c>
      <c r="F228" s="1" t="s">
        <v>975</v>
      </c>
      <c r="G228" s="1" t="s">
        <v>585</v>
      </c>
      <c r="H228" s="1" t="s">
        <v>577</v>
      </c>
      <c r="I228" s="1" t="s">
        <v>617</v>
      </c>
      <c r="J228" s="1" t="s">
        <v>578</v>
      </c>
      <c r="K228" s="1" t="s">
        <v>595</v>
      </c>
      <c r="L228">
        <v>8.8000000000000007</v>
      </c>
    </row>
    <row r="229" spans="1:12" x14ac:dyDescent="0.25">
      <c r="A229" s="1" t="s">
        <v>574</v>
      </c>
      <c r="B229" s="1" t="s">
        <v>223</v>
      </c>
      <c r="C229" s="1" t="str">
        <f>VLOOKUP(B229,飯店地址!A:B,2,FALSE)</f>
        <v>台北市中正區長安西路77號</v>
      </c>
      <c r="D229" s="2" t="s">
        <v>1459</v>
      </c>
      <c r="E229" s="1" t="s">
        <v>798</v>
      </c>
      <c r="F229" s="1" t="s">
        <v>759</v>
      </c>
      <c r="G229" s="1" t="s">
        <v>590</v>
      </c>
      <c r="H229" s="1" t="s">
        <v>617</v>
      </c>
      <c r="I229" s="1" t="s">
        <v>617</v>
      </c>
      <c r="J229" s="1" t="s">
        <v>603</v>
      </c>
      <c r="K229" s="1" t="s">
        <v>595</v>
      </c>
      <c r="L229">
        <v>8.6999999999999993</v>
      </c>
    </row>
    <row r="230" spans="1:12" x14ac:dyDescent="0.25">
      <c r="A230" s="1" t="s">
        <v>574</v>
      </c>
      <c r="B230" s="1" t="s">
        <v>224</v>
      </c>
      <c r="C230" s="1" t="str">
        <f>VLOOKUP(B230,飯店地址!A:B,2,FALSE)</f>
        <v>台北市萬華區寶慶路63號</v>
      </c>
      <c r="D230" s="2" t="s">
        <v>1459</v>
      </c>
      <c r="E230" s="1" t="s">
        <v>976</v>
      </c>
      <c r="F230" s="1" t="s">
        <v>632</v>
      </c>
      <c r="G230" s="1" t="s">
        <v>585</v>
      </c>
      <c r="H230" s="1" t="s">
        <v>617</v>
      </c>
      <c r="I230" s="1" t="s">
        <v>596</v>
      </c>
      <c r="J230" s="1" t="s">
        <v>603</v>
      </c>
      <c r="K230" s="1" t="s">
        <v>595</v>
      </c>
      <c r="L230">
        <v>8.9</v>
      </c>
    </row>
    <row r="231" spans="1:12" x14ac:dyDescent="0.25">
      <c r="A231" s="1" t="s">
        <v>574</v>
      </c>
      <c r="B231" s="1" t="s">
        <v>225</v>
      </c>
      <c r="C231" s="1" t="str">
        <f>VLOOKUP(B231,飯店地址!A:B,2,FALSE)</f>
        <v>台北市中山區復興北路338號</v>
      </c>
      <c r="D231" s="2" t="s">
        <v>1459</v>
      </c>
      <c r="E231" s="1" t="s">
        <v>601</v>
      </c>
      <c r="F231" s="1" t="s">
        <v>977</v>
      </c>
      <c r="G231" s="1" t="s">
        <v>617</v>
      </c>
      <c r="H231" s="1" t="s">
        <v>610</v>
      </c>
      <c r="I231" s="1" t="s">
        <v>599</v>
      </c>
      <c r="J231" s="1" t="s">
        <v>579</v>
      </c>
      <c r="K231" s="1" t="s">
        <v>619</v>
      </c>
      <c r="L231">
        <v>9.1</v>
      </c>
    </row>
    <row r="232" spans="1:12" x14ac:dyDescent="0.25">
      <c r="A232" s="1" t="s">
        <v>574</v>
      </c>
      <c r="B232" s="1" t="s">
        <v>226</v>
      </c>
      <c r="C232" s="1" t="str">
        <f>VLOOKUP(B232,飯店地址!A:B,2,FALSE)</f>
        <v>台北市萬里區大鵬里加投路197-3號</v>
      </c>
      <c r="D232" s="2" t="s">
        <v>1459</v>
      </c>
      <c r="E232" s="1" t="s">
        <v>979</v>
      </c>
      <c r="F232" s="1" t="s">
        <v>980</v>
      </c>
      <c r="G232" s="1" t="s">
        <v>584</v>
      </c>
      <c r="H232" s="1" t="s">
        <v>837</v>
      </c>
      <c r="I232" s="1" t="s">
        <v>614</v>
      </c>
      <c r="J232" s="1" t="s">
        <v>981</v>
      </c>
      <c r="K232" s="1" t="s">
        <v>766</v>
      </c>
      <c r="L232">
        <v>6.7</v>
      </c>
    </row>
    <row r="233" spans="1:12" x14ac:dyDescent="0.25">
      <c r="A233" s="1" t="s">
        <v>574</v>
      </c>
      <c r="B233" s="1" t="s">
        <v>227</v>
      </c>
      <c r="C233" s="1" t="str">
        <f>VLOOKUP(B233,飯店地址!A:B,2,FALSE)</f>
        <v>台北市中和區中山路二段228號5樓</v>
      </c>
      <c r="D233" s="2" t="s">
        <v>1459</v>
      </c>
      <c r="E233" s="1" t="s">
        <v>982</v>
      </c>
      <c r="F233" s="1" t="s">
        <v>983</v>
      </c>
      <c r="G233" s="1" t="s">
        <v>579</v>
      </c>
      <c r="H233" s="1" t="s">
        <v>599</v>
      </c>
      <c r="I233" s="1" t="s">
        <v>600</v>
      </c>
      <c r="J233" s="1" t="s">
        <v>590</v>
      </c>
      <c r="K233" s="1" t="s">
        <v>595</v>
      </c>
      <c r="L233">
        <v>8.8000000000000007</v>
      </c>
    </row>
    <row r="234" spans="1:12" x14ac:dyDescent="0.25">
      <c r="A234" s="1" t="s">
        <v>574</v>
      </c>
      <c r="B234" s="1" t="s">
        <v>228</v>
      </c>
      <c r="C234" s="1" t="str">
        <f>VLOOKUP(B234,飯店地址!A:B,2,FALSE)</f>
        <v>台北市士林區重慶北路四段202號1樓</v>
      </c>
      <c r="D234" s="2" t="s">
        <v>1459</v>
      </c>
      <c r="E234" s="1" t="s">
        <v>636</v>
      </c>
      <c r="F234" s="1" t="s">
        <v>984</v>
      </c>
      <c r="G234" s="1" t="s">
        <v>927</v>
      </c>
      <c r="H234" s="1" t="s">
        <v>635</v>
      </c>
      <c r="I234" s="1" t="s">
        <v>604</v>
      </c>
      <c r="J234" s="1" t="s">
        <v>624</v>
      </c>
      <c r="K234" s="1" t="s">
        <v>583</v>
      </c>
      <c r="L234">
        <v>6.6</v>
      </c>
    </row>
    <row r="235" spans="1:12" x14ac:dyDescent="0.25">
      <c r="A235" s="1" t="s">
        <v>574</v>
      </c>
      <c r="B235" s="1" t="s">
        <v>229</v>
      </c>
      <c r="C235" s="1" t="str">
        <f>VLOOKUP(B235,飯店地址!A:B,2,FALSE)</f>
        <v>台北市大同區延平北路二段197號3。4。11樓</v>
      </c>
      <c r="D235" s="2" t="s">
        <v>1459</v>
      </c>
      <c r="E235" s="1" t="s">
        <v>639</v>
      </c>
      <c r="F235" s="1" t="s">
        <v>634</v>
      </c>
      <c r="G235" s="1" t="s">
        <v>591</v>
      </c>
      <c r="H235" s="1" t="s">
        <v>603</v>
      </c>
      <c r="I235" s="1" t="s">
        <v>591</v>
      </c>
      <c r="J235" s="1" t="s">
        <v>611</v>
      </c>
      <c r="K235" s="1" t="s">
        <v>578</v>
      </c>
      <c r="L235">
        <v>8.1</v>
      </c>
    </row>
    <row r="236" spans="1:12" x14ac:dyDescent="0.25">
      <c r="A236" s="1" t="s">
        <v>574</v>
      </c>
      <c r="B236" s="1" t="s">
        <v>230</v>
      </c>
      <c r="C236" s="1" t="str">
        <f>VLOOKUP(B236,飯店地址!A:B,2,FALSE)</f>
        <v>台北市中正區館前路8號6樓</v>
      </c>
      <c r="D236" s="2" t="s">
        <v>1459</v>
      </c>
      <c r="E236" s="1" t="s">
        <v>985</v>
      </c>
      <c r="F236" s="1" t="s">
        <v>986</v>
      </c>
      <c r="G236" s="1" t="s">
        <v>583</v>
      </c>
      <c r="H236" s="1" t="s">
        <v>590</v>
      </c>
      <c r="I236" s="1" t="s">
        <v>619</v>
      </c>
      <c r="J236" s="1" t="s">
        <v>635</v>
      </c>
      <c r="K236" s="1" t="s">
        <v>578</v>
      </c>
      <c r="L236">
        <v>8.3000000000000007</v>
      </c>
    </row>
    <row r="237" spans="1:12" x14ac:dyDescent="0.25">
      <c r="A237" s="1" t="s">
        <v>574</v>
      </c>
      <c r="B237" s="1" t="s">
        <v>231</v>
      </c>
      <c r="C237" s="1" t="str">
        <f>VLOOKUP(B237,飯店地址!A:B,2,FALSE)</f>
        <v>台北市信義區煙廠路98號</v>
      </c>
      <c r="D237" s="2" t="s">
        <v>1459</v>
      </c>
      <c r="E237" s="1" t="s">
        <v>691</v>
      </c>
      <c r="F237" s="1" t="s">
        <v>987</v>
      </c>
      <c r="G237" s="1" t="s">
        <v>619</v>
      </c>
      <c r="H237" s="1" t="s">
        <v>596</v>
      </c>
      <c r="I237" s="1" t="s">
        <v>590</v>
      </c>
      <c r="J237" s="1" t="s">
        <v>579</v>
      </c>
      <c r="K237" s="1" t="s">
        <v>619</v>
      </c>
      <c r="L237">
        <v>9.1999999999999993</v>
      </c>
    </row>
    <row r="238" spans="1:12" x14ac:dyDescent="0.25">
      <c r="A238" s="1" t="s">
        <v>574</v>
      </c>
      <c r="B238" s="1" t="s">
        <v>232</v>
      </c>
      <c r="C238" s="1" t="str">
        <f>VLOOKUP(B238,飯店地址!A:B,2,FALSE)</f>
        <v>台北市中正區重慶南路一段86號</v>
      </c>
      <c r="D238" s="2" t="s">
        <v>1459</v>
      </c>
      <c r="E238" s="1" t="s">
        <v>988</v>
      </c>
      <c r="F238" s="1" t="s">
        <v>989</v>
      </c>
      <c r="G238" s="1" t="s">
        <v>837</v>
      </c>
      <c r="H238" s="1" t="s">
        <v>590</v>
      </c>
      <c r="I238" s="1" t="s">
        <v>585</v>
      </c>
      <c r="J238" s="1" t="s">
        <v>585</v>
      </c>
      <c r="K238" s="1" t="s">
        <v>577</v>
      </c>
      <c r="L238">
        <v>7.8</v>
      </c>
    </row>
    <row r="239" spans="1:12" x14ac:dyDescent="0.25">
      <c r="A239" s="1" t="s">
        <v>574</v>
      </c>
      <c r="B239" s="1" t="s">
        <v>233</v>
      </c>
      <c r="C239" s="1" t="str">
        <f>VLOOKUP(B239,飯店地址!A:B,2,FALSE)</f>
        <v>台北市中正區中正區重慶南路一段39號</v>
      </c>
      <c r="D239" s="2" t="s">
        <v>1459</v>
      </c>
      <c r="E239" s="1" t="s">
        <v>990</v>
      </c>
      <c r="F239" s="1" t="s">
        <v>991</v>
      </c>
      <c r="G239" s="1" t="s">
        <v>608</v>
      </c>
      <c r="H239" s="1" t="s">
        <v>585</v>
      </c>
      <c r="I239" s="1" t="s">
        <v>595</v>
      </c>
      <c r="J239" s="1" t="s">
        <v>608</v>
      </c>
      <c r="K239" s="1" t="s">
        <v>579</v>
      </c>
      <c r="L239">
        <v>8.6</v>
      </c>
    </row>
    <row r="240" spans="1:12" x14ac:dyDescent="0.25">
      <c r="A240" s="1" t="s">
        <v>574</v>
      </c>
      <c r="B240" s="1" t="s">
        <v>234</v>
      </c>
      <c r="C240" s="1" t="str">
        <f>VLOOKUP(B240,飯店地址!A:B,2,FALSE)</f>
        <v>台北市大同區寧夏路2號</v>
      </c>
      <c r="D240" s="2" t="s">
        <v>1459</v>
      </c>
      <c r="E240" s="1" t="s">
        <v>992</v>
      </c>
      <c r="F240" s="1" t="s">
        <v>849</v>
      </c>
      <c r="G240" s="1" t="s">
        <v>619</v>
      </c>
      <c r="H240" s="1" t="s">
        <v>585</v>
      </c>
      <c r="I240" s="1" t="s">
        <v>595</v>
      </c>
      <c r="J240" s="1" t="s">
        <v>600</v>
      </c>
      <c r="K240" s="1" t="s">
        <v>582</v>
      </c>
      <c r="L240">
        <v>8.9</v>
      </c>
    </row>
    <row r="241" spans="1:12" x14ac:dyDescent="0.25">
      <c r="A241" s="1" t="s">
        <v>574</v>
      </c>
      <c r="B241" s="1" t="s">
        <v>235</v>
      </c>
      <c r="C241" s="1" t="str">
        <f>VLOOKUP(B241,飯店地址!A:B,2,FALSE)</f>
        <v>台北市中山區吉林路32號6樓</v>
      </c>
      <c r="D241" s="2" t="s">
        <v>1459</v>
      </c>
      <c r="E241" s="1" t="s">
        <v>620</v>
      </c>
      <c r="F241" s="1" t="s">
        <v>834</v>
      </c>
      <c r="G241" s="1" t="s">
        <v>582</v>
      </c>
      <c r="H241" s="1" t="s">
        <v>582</v>
      </c>
      <c r="I241" s="1" t="s">
        <v>577</v>
      </c>
      <c r="J241" s="1" t="s">
        <v>591</v>
      </c>
      <c r="K241" s="1" t="s">
        <v>585</v>
      </c>
      <c r="L241">
        <v>8.6999999999999993</v>
      </c>
    </row>
    <row r="242" spans="1:12" x14ac:dyDescent="0.25">
      <c r="A242" s="1" t="s">
        <v>574</v>
      </c>
      <c r="B242" s="1" t="s">
        <v>236</v>
      </c>
      <c r="C242" s="1" t="str">
        <f>VLOOKUP(B242,飯店地址!A:B,2,FALSE)</f>
        <v>台北市文山區景中街30巷6號3樓</v>
      </c>
      <c r="D242" s="2" t="s">
        <v>1459</v>
      </c>
      <c r="E242" s="1" t="s">
        <v>994</v>
      </c>
      <c r="F242" s="1" t="s">
        <v>995</v>
      </c>
      <c r="G242" s="1" t="s">
        <v>582</v>
      </c>
      <c r="H242" s="1" t="s">
        <v>608</v>
      </c>
      <c r="I242" s="1" t="s">
        <v>617</v>
      </c>
      <c r="J242" s="1" t="s">
        <v>583</v>
      </c>
      <c r="K242" s="1" t="s">
        <v>578</v>
      </c>
      <c r="L242">
        <v>8.5</v>
      </c>
    </row>
    <row r="243" spans="1:12" x14ac:dyDescent="0.25">
      <c r="A243" s="1" t="s">
        <v>574</v>
      </c>
      <c r="B243" s="1" t="s">
        <v>237</v>
      </c>
      <c r="C243" s="1" t="str">
        <f>VLOOKUP(B243,飯店地址!A:B,2,FALSE)</f>
        <v>台北市中山區林森北路259巷9號2樓</v>
      </c>
      <c r="D243" s="2" t="s">
        <v>1459</v>
      </c>
      <c r="E243" s="1" t="s">
        <v>996</v>
      </c>
      <c r="F243" s="1" t="s">
        <v>809</v>
      </c>
      <c r="G243" s="1" t="s">
        <v>605</v>
      </c>
      <c r="H243" s="1" t="s">
        <v>608</v>
      </c>
      <c r="I243" s="1" t="s">
        <v>611</v>
      </c>
      <c r="J243" s="1" t="s">
        <v>584</v>
      </c>
      <c r="K243" s="1" t="s">
        <v>600</v>
      </c>
      <c r="L243">
        <v>7.9</v>
      </c>
    </row>
    <row r="244" spans="1:12" x14ac:dyDescent="0.25">
      <c r="A244" s="1" t="s">
        <v>574</v>
      </c>
      <c r="B244" s="1" t="s">
        <v>238</v>
      </c>
      <c r="C244" s="1" t="str">
        <f>VLOOKUP(B244,飯店地址!A:B,2,FALSE)</f>
        <v>台北市中山區中山北路二段71號3樓</v>
      </c>
      <c r="D244" s="2" t="s">
        <v>1459</v>
      </c>
      <c r="E244" s="1" t="s">
        <v>764</v>
      </c>
      <c r="F244" s="1" t="s">
        <v>998</v>
      </c>
      <c r="G244" s="1" t="s">
        <v>609</v>
      </c>
      <c r="H244" s="1" t="s">
        <v>585</v>
      </c>
      <c r="I244" s="1" t="s">
        <v>579</v>
      </c>
      <c r="J244" s="1" t="s">
        <v>583</v>
      </c>
      <c r="K244" s="1" t="s">
        <v>590</v>
      </c>
      <c r="L244">
        <v>8.3000000000000007</v>
      </c>
    </row>
    <row r="245" spans="1:12" x14ac:dyDescent="0.25">
      <c r="A245" s="1" t="s">
        <v>574</v>
      </c>
      <c r="B245" s="1" t="s">
        <v>239</v>
      </c>
      <c r="C245" s="1" t="str">
        <f>VLOOKUP(B245,飯店地址!A:B,2,FALSE)</f>
        <v>台北市大安區建國南路一段266號</v>
      </c>
      <c r="D245" s="2" t="s">
        <v>1459</v>
      </c>
      <c r="E245" s="1" t="s">
        <v>853</v>
      </c>
      <c r="F245" s="1" t="s">
        <v>1477</v>
      </c>
      <c r="G245" s="1" t="s">
        <v>590</v>
      </c>
      <c r="H245" s="1" t="s">
        <v>603</v>
      </c>
      <c r="I245" s="1" t="s">
        <v>611</v>
      </c>
      <c r="J245" s="1" t="s">
        <v>583</v>
      </c>
      <c r="K245" s="1" t="s">
        <v>578</v>
      </c>
      <c r="L245">
        <v>8.1999999999999993</v>
      </c>
    </row>
    <row r="246" spans="1:12" x14ac:dyDescent="0.25">
      <c r="A246" s="1" t="s">
        <v>574</v>
      </c>
      <c r="B246" s="1" t="s">
        <v>240</v>
      </c>
      <c r="C246" s="1" t="str">
        <f>VLOOKUP(B246,飯店地址!A:B,2,FALSE)</f>
        <v>台北市中山區敬業四路168號</v>
      </c>
      <c r="D246" s="2" t="s">
        <v>1459</v>
      </c>
      <c r="E246" s="1" t="s">
        <v>691</v>
      </c>
      <c r="F246" s="1" t="s">
        <v>1001</v>
      </c>
      <c r="G246" s="1" t="s">
        <v>578</v>
      </c>
      <c r="H246" s="1" t="s">
        <v>577</v>
      </c>
      <c r="I246" s="1" t="s">
        <v>579</v>
      </c>
      <c r="J246" s="1" t="s">
        <v>603</v>
      </c>
      <c r="K246" s="1" t="s">
        <v>582</v>
      </c>
      <c r="L246">
        <v>8.6999999999999993</v>
      </c>
    </row>
    <row r="247" spans="1:12" x14ac:dyDescent="0.25">
      <c r="A247" s="1" t="s">
        <v>574</v>
      </c>
      <c r="B247" s="1" t="s">
        <v>241</v>
      </c>
      <c r="C247" s="1" t="str">
        <f>VLOOKUP(B247,飯店地址!A:B,2,FALSE)</f>
        <v>台北市信義區忠孝東路五段10號</v>
      </c>
      <c r="D247" s="2" t="s">
        <v>1459</v>
      </c>
      <c r="E247" s="1" t="s">
        <v>1002</v>
      </c>
      <c r="F247" s="1" t="s">
        <v>1003</v>
      </c>
      <c r="G247" s="1" t="s">
        <v>595</v>
      </c>
      <c r="H247" s="1" t="s">
        <v>610</v>
      </c>
      <c r="I247" s="1" t="s">
        <v>596</v>
      </c>
      <c r="J247" s="1" t="s">
        <v>577</v>
      </c>
      <c r="K247" s="1" t="s">
        <v>577</v>
      </c>
      <c r="L247">
        <v>9.3000000000000007</v>
      </c>
    </row>
    <row r="248" spans="1:12" x14ac:dyDescent="0.25">
      <c r="A248" s="1" t="s">
        <v>574</v>
      </c>
      <c r="B248" s="1" t="s">
        <v>242</v>
      </c>
      <c r="C248" s="1" t="str">
        <f>VLOOKUP(B248,飯店地址!A:B,2,FALSE)</f>
        <v>台北市中山區中山北路一段123號</v>
      </c>
      <c r="D248" s="2" t="s">
        <v>1459</v>
      </c>
      <c r="E248" s="1" t="s">
        <v>1004</v>
      </c>
      <c r="F248" s="1" t="s">
        <v>1005</v>
      </c>
      <c r="G248" s="1" t="s">
        <v>610</v>
      </c>
      <c r="H248" s="1" t="s">
        <v>594</v>
      </c>
      <c r="I248" s="1" t="s">
        <v>594</v>
      </c>
      <c r="J248" s="1" t="s">
        <v>617</v>
      </c>
      <c r="K248" s="1" t="s">
        <v>617</v>
      </c>
      <c r="L248">
        <v>9.4</v>
      </c>
    </row>
    <row r="249" spans="1:12" x14ac:dyDescent="0.25">
      <c r="A249" s="1" t="s">
        <v>574</v>
      </c>
      <c r="B249" s="1" t="s">
        <v>243</v>
      </c>
      <c r="C249" s="1" t="str">
        <f>VLOOKUP(B249,飯店地址!A:B,2,FALSE)</f>
        <v>台北市萬華區中華路1段152號5樓</v>
      </c>
      <c r="D249" s="2" t="s">
        <v>1459</v>
      </c>
      <c r="E249" s="1" t="s">
        <v>576</v>
      </c>
      <c r="F249" s="1" t="s">
        <v>1006</v>
      </c>
      <c r="G249" s="1" t="s">
        <v>646</v>
      </c>
      <c r="H249" s="1" t="s">
        <v>605</v>
      </c>
      <c r="I249" s="1" t="s">
        <v>619</v>
      </c>
      <c r="J249" s="1" t="s">
        <v>646</v>
      </c>
      <c r="K249" s="1" t="s">
        <v>611</v>
      </c>
      <c r="L249">
        <v>7.7</v>
      </c>
    </row>
    <row r="250" spans="1:12" x14ac:dyDescent="0.25">
      <c r="A250" s="1" t="s">
        <v>574</v>
      </c>
      <c r="B250" s="1" t="s">
        <v>244</v>
      </c>
      <c r="C250" s="1" t="str">
        <f>VLOOKUP(B250,飯店地址!A:B,2,FALSE)</f>
        <v>台北市中山區民權東路2段41號</v>
      </c>
      <c r="D250" s="2" t="s">
        <v>1459</v>
      </c>
      <c r="E250" s="1" t="s">
        <v>1007</v>
      </c>
      <c r="F250" s="1" t="s">
        <v>1478</v>
      </c>
      <c r="G250" s="1" t="s">
        <v>617</v>
      </c>
      <c r="H250" s="1" t="s">
        <v>577</v>
      </c>
      <c r="I250" s="1" t="s">
        <v>578</v>
      </c>
      <c r="J250" s="1" t="s">
        <v>578</v>
      </c>
      <c r="K250" s="1" t="s">
        <v>595</v>
      </c>
      <c r="L250">
        <v>8.8000000000000007</v>
      </c>
    </row>
    <row r="251" spans="1:12" x14ac:dyDescent="0.25">
      <c r="A251" s="1" t="s">
        <v>574</v>
      </c>
      <c r="B251" s="1" t="s">
        <v>245</v>
      </c>
      <c r="C251" s="1" t="str">
        <f>VLOOKUP(B251,飯店地址!A:B,2,FALSE)</f>
        <v>台北市中山區中山北路二段39巷3號</v>
      </c>
      <c r="D251" s="2" t="s">
        <v>1459</v>
      </c>
      <c r="E251" s="1" t="s">
        <v>1009</v>
      </c>
      <c r="F251" s="1" t="s">
        <v>1010</v>
      </c>
      <c r="G251" s="1" t="s">
        <v>577</v>
      </c>
      <c r="H251" s="1" t="s">
        <v>619</v>
      </c>
      <c r="I251" s="1" t="s">
        <v>599</v>
      </c>
      <c r="J251" s="1" t="s">
        <v>617</v>
      </c>
      <c r="K251" s="1" t="s">
        <v>599</v>
      </c>
      <c r="L251">
        <v>9.1</v>
      </c>
    </row>
    <row r="252" spans="1:12" x14ac:dyDescent="0.25">
      <c r="A252" s="1" t="s">
        <v>574</v>
      </c>
      <c r="B252" s="1" t="s">
        <v>246</v>
      </c>
      <c r="C252" s="1" t="str">
        <f>VLOOKUP(B252,飯店地址!A:B,2,FALSE)</f>
        <v>台北市中正區漢口街一段64號</v>
      </c>
      <c r="D252" s="2" t="s">
        <v>1459</v>
      </c>
      <c r="E252" s="1" t="s">
        <v>963</v>
      </c>
      <c r="F252" s="1" t="s">
        <v>1011</v>
      </c>
      <c r="G252" s="1" t="s">
        <v>578</v>
      </c>
      <c r="H252" s="1" t="s">
        <v>608</v>
      </c>
      <c r="I252" s="1" t="s">
        <v>590</v>
      </c>
      <c r="J252" s="1" t="s">
        <v>609</v>
      </c>
      <c r="K252" s="1" t="s">
        <v>608</v>
      </c>
      <c r="L252">
        <v>8.3000000000000007</v>
      </c>
    </row>
    <row r="253" spans="1:12" x14ac:dyDescent="0.25">
      <c r="A253" s="1" t="s">
        <v>574</v>
      </c>
      <c r="B253" s="1" t="s">
        <v>247</v>
      </c>
      <c r="C253" s="1" t="str">
        <f>VLOOKUP(B253,飯店地址!A:B,2,FALSE)</f>
        <v>台北市松山區八德路四段176號</v>
      </c>
      <c r="D253" s="2" t="s">
        <v>1459</v>
      </c>
      <c r="E253" s="1" t="s">
        <v>1012</v>
      </c>
      <c r="F253" s="1" t="s">
        <v>1013</v>
      </c>
      <c r="G253" s="1" t="s">
        <v>577</v>
      </c>
      <c r="H253" s="1" t="s">
        <v>577</v>
      </c>
      <c r="I253" s="1" t="s">
        <v>582</v>
      </c>
      <c r="J253" s="1" t="s">
        <v>603</v>
      </c>
      <c r="K253" s="1" t="s">
        <v>579</v>
      </c>
      <c r="L253">
        <v>8.9</v>
      </c>
    </row>
    <row r="254" spans="1:12" x14ac:dyDescent="0.25">
      <c r="A254" s="1" t="s">
        <v>574</v>
      </c>
      <c r="B254" s="1" t="s">
        <v>248</v>
      </c>
      <c r="C254" s="1" t="str">
        <f>VLOOKUP(B254,飯店地址!A:B,2,FALSE)</f>
        <v>台北市中山區中山區德惠街170巷24號</v>
      </c>
      <c r="D254" s="2" t="s">
        <v>1459</v>
      </c>
      <c r="E254" s="1" t="s">
        <v>1014</v>
      </c>
      <c r="F254" s="1" t="s">
        <v>1201</v>
      </c>
      <c r="G254" s="1" t="s">
        <v>609</v>
      </c>
      <c r="H254" s="1" t="s">
        <v>583</v>
      </c>
      <c r="I254" s="1" t="s">
        <v>626</v>
      </c>
      <c r="J254" s="1" t="s">
        <v>629</v>
      </c>
      <c r="K254" s="1" t="s">
        <v>611</v>
      </c>
      <c r="L254">
        <v>7.5</v>
      </c>
    </row>
    <row r="255" spans="1:12" x14ac:dyDescent="0.25">
      <c r="A255" s="1" t="s">
        <v>574</v>
      </c>
      <c r="B255" s="1" t="s">
        <v>249</v>
      </c>
      <c r="C255" s="1" t="str">
        <f>VLOOKUP(B255,飯店地址!A:B,2,FALSE)</f>
        <v>台北萬華區昆明街34號2樓</v>
      </c>
      <c r="D255" s="2" t="s">
        <v>1459</v>
      </c>
      <c r="E255" s="1" t="s">
        <v>639</v>
      </c>
      <c r="F255" s="1" t="s">
        <v>1016</v>
      </c>
      <c r="G255" s="1" t="s">
        <v>614</v>
      </c>
      <c r="H255" s="1" t="s">
        <v>600</v>
      </c>
      <c r="I255" s="1" t="s">
        <v>603</v>
      </c>
      <c r="J255" s="1" t="s">
        <v>635</v>
      </c>
      <c r="K255" s="1" t="s">
        <v>600</v>
      </c>
      <c r="L255">
        <v>7.8</v>
      </c>
    </row>
    <row r="256" spans="1:12" x14ac:dyDescent="0.25">
      <c r="A256" s="1" t="s">
        <v>574</v>
      </c>
      <c r="B256" s="1" t="s">
        <v>250</v>
      </c>
      <c r="C256" s="1" t="str">
        <f>VLOOKUP(B256,飯店地址!A:B,2,FALSE)</f>
        <v>台北市萬華區秀山街4號</v>
      </c>
      <c r="D256" s="2" t="s">
        <v>1459</v>
      </c>
      <c r="E256" s="1" t="s">
        <v>992</v>
      </c>
      <c r="F256" s="1" t="s">
        <v>814</v>
      </c>
      <c r="G256" s="1" t="s">
        <v>611</v>
      </c>
      <c r="H256" s="1" t="s">
        <v>600</v>
      </c>
      <c r="I256" s="1" t="s">
        <v>599</v>
      </c>
      <c r="J256" s="1" t="s">
        <v>584</v>
      </c>
      <c r="K256" s="1" t="s">
        <v>591</v>
      </c>
      <c r="L256">
        <v>8.1999999999999993</v>
      </c>
    </row>
    <row r="257" spans="1:12" x14ac:dyDescent="0.25">
      <c r="A257" s="1" t="s">
        <v>574</v>
      </c>
      <c r="B257" s="1" t="s">
        <v>251</v>
      </c>
      <c r="C257" s="1" t="str">
        <f>VLOOKUP(B257,飯店地址!A:B,2,FALSE)</f>
        <v>台北市信義區基隆路二段22號5樓</v>
      </c>
      <c r="D257" s="2" t="s">
        <v>1459</v>
      </c>
      <c r="E257" s="1" t="s">
        <v>1017</v>
      </c>
      <c r="F257" s="1" t="s">
        <v>1018</v>
      </c>
      <c r="G257" s="1" t="s">
        <v>617</v>
      </c>
      <c r="H257" s="1" t="s">
        <v>579</v>
      </c>
      <c r="I257" s="1" t="s">
        <v>595</v>
      </c>
      <c r="J257" s="1" t="s">
        <v>611</v>
      </c>
      <c r="K257" s="1" t="s">
        <v>579</v>
      </c>
      <c r="L257">
        <v>8.8000000000000007</v>
      </c>
    </row>
    <row r="258" spans="1:12" x14ac:dyDescent="0.25">
      <c r="A258" s="1" t="s">
        <v>574</v>
      </c>
      <c r="B258" s="1" t="s">
        <v>252</v>
      </c>
      <c r="C258" s="1" t="str">
        <f>VLOOKUP(B258,飯店地址!A:B,2,FALSE)</f>
        <v>台北市中山區建國北路一段61號</v>
      </c>
      <c r="D258" s="2" t="s">
        <v>1459</v>
      </c>
      <c r="E258" s="1" t="s">
        <v>1203</v>
      </c>
      <c r="F258" s="1" t="s">
        <v>1479</v>
      </c>
      <c r="G258" s="1" t="s">
        <v>596</v>
      </c>
      <c r="H258" s="1" t="s">
        <v>594</v>
      </c>
      <c r="I258" s="1" t="s">
        <v>595</v>
      </c>
      <c r="J258" s="1" t="s">
        <v>595</v>
      </c>
      <c r="K258" s="1" t="s">
        <v>617</v>
      </c>
      <c r="L258">
        <v>9.4</v>
      </c>
    </row>
    <row r="259" spans="1:12" x14ac:dyDescent="0.25">
      <c r="A259" s="1" t="s">
        <v>574</v>
      </c>
      <c r="B259" s="1" t="s">
        <v>253</v>
      </c>
      <c r="C259" s="1" t="str">
        <f>VLOOKUP(B259,飯店地址!A:B,2,FALSE)</f>
        <v>台北市中山區中山北路二段77巷17-3號</v>
      </c>
      <c r="D259" s="2" t="s">
        <v>1459</v>
      </c>
      <c r="E259" s="1" t="s">
        <v>1020</v>
      </c>
      <c r="F259" s="1" t="s">
        <v>1021</v>
      </c>
      <c r="G259" s="1" t="s">
        <v>619</v>
      </c>
      <c r="H259" s="1" t="s">
        <v>595</v>
      </c>
      <c r="I259" s="1" t="s">
        <v>577</v>
      </c>
      <c r="J259" s="1" t="s">
        <v>585</v>
      </c>
      <c r="K259" s="1" t="s">
        <v>617</v>
      </c>
      <c r="L259">
        <v>9.1</v>
      </c>
    </row>
    <row r="260" spans="1:12" x14ac:dyDescent="0.25">
      <c r="A260" s="1" t="s">
        <v>574</v>
      </c>
      <c r="B260" s="1" t="s">
        <v>254</v>
      </c>
      <c r="C260" s="1" t="str">
        <f>VLOOKUP(B260,飯店地址!A:B,2,FALSE)</f>
        <v>台北市中山區林森北路646號</v>
      </c>
      <c r="D260" s="2" t="s">
        <v>1459</v>
      </c>
      <c r="E260" s="1" t="s">
        <v>704</v>
      </c>
      <c r="F260" s="1" t="s">
        <v>1022</v>
      </c>
      <c r="G260" s="1" t="s">
        <v>585</v>
      </c>
      <c r="H260" s="1" t="s">
        <v>617</v>
      </c>
      <c r="I260" s="1" t="s">
        <v>600</v>
      </c>
      <c r="J260" s="1" t="s">
        <v>603</v>
      </c>
      <c r="K260" s="1" t="s">
        <v>617</v>
      </c>
      <c r="L260">
        <v>8.6</v>
      </c>
    </row>
    <row r="261" spans="1:12" x14ac:dyDescent="0.25">
      <c r="A261" s="1" t="s">
        <v>574</v>
      </c>
      <c r="B261" s="1" t="s">
        <v>255</v>
      </c>
      <c r="C261" s="1" t="str">
        <f>VLOOKUP(B261,飯店地址!A:B,2,FALSE)</f>
        <v>台北市萬華區武昌街二段72號7樓</v>
      </c>
      <c r="D261" s="2" t="s">
        <v>1459</v>
      </c>
      <c r="E261" s="1" t="s">
        <v>1023</v>
      </c>
      <c r="F261" s="1" t="s">
        <v>1016</v>
      </c>
      <c r="G261" s="1" t="s">
        <v>583</v>
      </c>
      <c r="H261" s="1" t="s">
        <v>605</v>
      </c>
      <c r="I261" s="1" t="s">
        <v>579</v>
      </c>
      <c r="J261" s="1" t="s">
        <v>624</v>
      </c>
      <c r="K261" s="1" t="s">
        <v>611</v>
      </c>
      <c r="L261">
        <v>7.9</v>
      </c>
    </row>
    <row r="262" spans="1:12" x14ac:dyDescent="0.25">
      <c r="A262" s="1" t="s">
        <v>574</v>
      </c>
      <c r="B262" s="1" t="s">
        <v>256</v>
      </c>
      <c r="C262" s="1" t="str">
        <f>VLOOKUP(B262,飯店地址!A:B,2,FALSE)</f>
        <v>台北市中山區林森北路487號1樓</v>
      </c>
      <c r="D262" s="2" t="s">
        <v>1459</v>
      </c>
      <c r="E262" s="1" t="s">
        <v>1024</v>
      </c>
      <c r="F262" s="1" t="s">
        <v>1025</v>
      </c>
      <c r="G262" s="1" t="s">
        <v>603</v>
      </c>
      <c r="H262" s="1" t="s">
        <v>590</v>
      </c>
      <c r="I262" s="1" t="s">
        <v>582</v>
      </c>
      <c r="J262" s="1" t="s">
        <v>603</v>
      </c>
      <c r="K262" s="1" t="s">
        <v>579</v>
      </c>
      <c r="L262">
        <v>8.5</v>
      </c>
    </row>
    <row r="263" spans="1:12" x14ac:dyDescent="0.25">
      <c r="A263" s="1" t="s">
        <v>574</v>
      </c>
      <c r="B263" s="1" t="s">
        <v>257</v>
      </c>
      <c r="C263" s="1" t="str">
        <f>VLOOKUP(B263,飯店地址!A:B,2,FALSE)</f>
        <v>台北市中正區華陰街46號3樓</v>
      </c>
      <c r="D263" s="2" t="s">
        <v>1459</v>
      </c>
      <c r="E263" s="1" t="s">
        <v>1026</v>
      </c>
      <c r="F263" s="1" t="s">
        <v>1480</v>
      </c>
      <c r="G263" s="1" t="s">
        <v>611</v>
      </c>
      <c r="H263" s="1" t="s">
        <v>603</v>
      </c>
      <c r="I263" s="1" t="s">
        <v>585</v>
      </c>
      <c r="J263" s="1" t="s">
        <v>605</v>
      </c>
      <c r="K263" s="1" t="s">
        <v>578</v>
      </c>
      <c r="L263">
        <v>8.1999999999999993</v>
      </c>
    </row>
    <row r="264" spans="1:12" x14ac:dyDescent="0.25">
      <c r="A264" s="1" t="s">
        <v>574</v>
      </c>
      <c r="B264" s="1" t="s">
        <v>258</v>
      </c>
      <c r="C264" s="1" t="str">
        <f>VLOOKUP(B264,飯店地址!A:B,2,FALSE)</f>
        <v>台北市中山區林森北路413號2樓</v>
      </c>
      <c r="D264" s="2" t="s">
        <v>1459</v>
      </c>
      <c r="E264" s="1" t="s">
        <v>1028</v>
      </c>
      <c r="F264" s="1" t="s">
        <v>1183</v>
      </c>
      <c r="G264" s="1" t="s">
        <v>578</v>
      </c>
      <c r="H264" s="1" t="s">
        <v>582</v>
      </c>
      <c r="I264" s="1" t="s">
        <v>600</v>
      </c>
      <c r="J264" s="1" t="s">
        <v>603</v>
      </c>
      <c r="K264" s="1" t="s">
        <v>590</v>
      </c>
      <c r="L264">
        <v>8.4</v>
      </c>
    </row>
    <row r="265" spans="1:12" x14ac:dyDescent="0.25">
      <c r="A265" s="1" t="s">
        <v>574</v>
      </c>
      <c r="B265" s="1" t="s">
        <v>259</v>
      </c>
      <c r="C265" s="1" t="str">
        <f>VLOOKUP(B265,飯店地址!A:B,2,FALSE)</f>
        <v>台北市中山區中山北路二段65巷2弄60號</v>
      </c>
      <c r="D265" s="2" t="s">
        <v>1459</v>
      </c>
      <c r="E265" s="1" t="s">
        <v>973</v>
      </c>
      <c r="F265" s="1" t="s">
        <v>1481</v>
      </c>
      <c r="G265" s="1" t="s">
        <v>579</v>
      </c>
      <c r="H265" s="1" t="s">
        <v>600</v>
      </c>
      <c r="I265" s="1" t="s">
        <v>600</v>
      </c>
      <c r="J265" s="1" t="s">
        <v>635</v>
      </c>
      <c r="K265" s="1" t="s">
        <v>603</v>
      </c>
      <c r="L265">
        <v>8.3000000000000007</v>
      </c>
    </row>
    <row r="266" spans="1:12" x14ac:dyDescent="0.25">
      <c r="A266" s="1" t="s">
        <v>574</v>
      </c>
      <c r="B266" s="1" t="s">
        <v>260</v>
      </c>
      <c r="C266" s="1" t="str">
        <f>VLOOKUP(B266,飯店地址!A:B,2,FALSE)</f>
        <v>台北市萬華區西園路一段125巷13-1號</v>
      </c>
      <c r="D266" s="2" t="s">
        <v>1459</v>
      </c>
      <c r="E266" s="1" t="s">
        <v>1032</v>
      </c>
      <c r="F266" s="1" t="s">
        <v>1284</v>
      </c>
      <c r="G266" s="1" t="s">
        <v>600</v>
      </c>
      <c r="H266" s="1" t="s">
        <v>611</v>
      </c>
      <c r="I266" s="1" t="s">
        <v>582</v>
      </c>
      <c r="J266" s="1" t="s">
        <v>646</v>
      </c>
      <c r="K266" s="1" t="s">
        <v>608</v>
      </c>
      <c r="L266">
        <v>8.1</v>
      </c>
    </row>
    <row r="267" spans="1:12" x14ac:dyDescent="0.25">
      <c r="A267" s="1" t="s">
        <v>574</v>
      </c>
      <c r="B267" s="1" t="s">
        <v>261</v>
      </c>
      <c r="C267" s="1" t="str">
        <f>VLOOKUP(B267,飯店地址!A:B,2,FALSE)</f>
        <v>台北市中山區民生東路一段28號</v>
      </c>
      <c r="D267" s="2" t="s">
        <v>1459</v>
      </c>
      <c r="E267" s="1" t="s">
        <v>853</v>
      </c>
      <c r="F267" s="1" t="s">
        <v>1033</v>
      </c>
      <c r="G267" s="1" t="s">
        <v>578</v>
      </c>
      <c r="H267" s="1" t="s">
        <v>608</v>
      </c>
      <c r="I267" s="1" t="s">
        <v>590</v>
      </c>
      <c r="J267" s="1" t="s">
        <v>591</v>
      </c>
      <c r="K267" s="1" t="s">
        <v>578</v>
      </c>
      <c r="L267">
        <v>8.3000000000000007</v>
      </c>
    </row>
    <row r="268" spans="1:12" x14ac:dyDescent="0.25">
      <c r="A268" s="1" t="s">
        <v>574</v>
      </c>
      <c r="B268" s="1" t="s">
        <v>262</v>
      </c>
      <c r="C268" s="1" t="str">
        <f>VLOOKUP(B268,飯店地址!A:B,2,FALSE)</f>
        <v>台北市中山區民權東路1段9號</v>
      </c>
      <c r="D268" s="2" t="s">
        <v>1459</v>
      </c>
      <c r="E268" s="1" t="s">
        <v>1034</v>
      </c>
      <c r="F268" s="1" t="s">
        <v>1035</v>
      </c>
      <c r="G268" s="1" t="s">
        <v>611</v>
      </c>
      <c r="H268" s="1" t="s">
        <v>590</v>
      </c>
      <c r="I268" s="1" t="s">
        <v>585</v>
      </c>
      <c r="J268" s="1" t="s">
        <v>583</v>
      </c>
      <c r="K268" s="1" t="s">
        <v>590</v>
      </c>
      <c r="L268">
        <v>8.3000000000000007</v>
      </c>
    </row>
    <row r="269" spans="1:12" x14ac:dyDescent="0.25">
      <c r="A269" s="1" t="s">
        <v>574</v>
      </c>
      <c r="B269" s="1" t="s">
        <v>263</v>
      </c>
      <c r="C269" s="1" t="str">
        <f>VLOOKUP(B269,飯店地址!A:B,2,FALSE)</f>
        <v>台北市萬里區港東路162-3號</v>
      </c>
      <c r="D269" s="2" t="s">
        <v>1459</v>
      </c>
      <c r="E269" s="1" t="s">
        <v>668</v>
      </c>
      <c r="F269" s="1" t="s">
        <v>1036</v>
      </c>
      <c r="G269" s="1" t="s">
        <v>603</v>
      </c>
      <c r="H269" s="1" t="s">
        <v>590</v>
      </c>
      <c r="I269" s="1" t="s">
        <v>582</v>
      </c>
      <c r="J269" s="1" t="s">
        <v>590</v>
      </c>
      <c r="K269" s="1" t="s">
        <v>603</v>
      </c>
      <c r="L269">
        <v>8.5</v>
      </c>
    </row>
    <row r="270" spans="1:12" x14ac:dyDescent="0.25">
      <c r="A270" s="1" t="s">
        <v>574</v>
      </c>
      <c r="B270" s="1" t="s">
        <v>264</v>
      </c>
      <c r="C270" s="1" t="str">
        <f>VLOOKUP(B270,飯店地址!A:B,2,FALSE)</f>
        <v>台北市信義區信義路五段109號B1</v>
      </c>
      <c r="D270" s="2" t="s">
        <v>1459</v>
      </c>
      <c r="E270" s="1" t="s">
        <v>1032</v>
      </c>
      <c r="F270" s="1" t="s">
        <v>1037</v>
      </c>
      <c r="G270" s="1" t="s">
        <v>608</v>
      </c>
      <c r="H270" s="1" t="s">
        <v>591</v>
      </c>
      <c r="I270" s="1" t="s">
        <v>578</v>
      </c>
      <c r="J270" s="1" t="s">
        <v>646</v>
      </c>
      <c r="K270" s="1" t="s">
        <v>591</v>
      </c>
      <c r="L270">
        <v>8</v>
      </c>
    </row>
    <row r="271" spans="1:12" x14ac:dyDescent="0.25">
      <c r="A271" s="1" t="s">
        <v>574</v>
      </c>
      <c r="B271" s="1" t="s">
        <v>265</v>
      </c>
      <c r="C271" s="1" t="str">
        <f>VLOOKUP(B271,飯店地址!A:B,2,FALSE)</f>
        <v>台北市中正區忠孝西路一段72號3F</v>
      </c>
      <c r="D271" s="2" t="s">
        <v>1459</v>
      </c>
      <c r="E271" s="1" t="s">
        <v>1039</v>
      </c>
      <c r="F271" s="1" t="s">
        <v>809</v>
      </c>
      <c r="G271" s="1" t="s">
        <v>635</v>
      </c>
      <c r="H271" s="1" t="s">
        <v>635</v>
      </c>
      <c r="I271" s="1" t="s">
        <v>617</v>
      </c>
      <c r="J271" s="1" t="s">
        <v>604</v>
      </c>
      <c r="K271" s="1" t="s">
        <v>609</v>
      </c>
      <c r="L271">
        <v>7.7</v>
      </c>
    </row>
    <row r="272" spans="1:12" x14ac:dyDescent="0.25">
      <c r="A272" s="1" t="s">
        <v>574</v>
      </c>
      <c r="B272" s="1" t="s">
        <v>266</v>
      </c>
      <c r="C272" s="1" t="str">
        <f>VLOOKUP(B272,飯店地址!A:B,2,FALSE)</f>
        <v>台北市中正區重慶北路一段116號</v>
      </c>
      <c r="D272" s="2" t="s">
        <v>1459</v>
      </c>
      <c r="E272" s="1" t="s">
        <v>1040</v>
      </c>
      <c r="F272" s="1" t="s">
        <v>1041</v>
      </c>
      <c r="G272" s="1" t="s">
        <v>578</v>
      </c>
      <c r="H272" s="1" t="s">
        <v>608</v>
      </c>
      <c r="I272" s="1" t="s">
        <v>608</v>
      </c>
      <c r="J272" s="1" t="s">
        <v>635</v>
      </c>
      <c r="K272" s="1" t="s">
        <v>591</v>
      </c>
      <c r="L272">
        <v>8.1999999999999993</v>
      </c>
    </row>
    <row r="273" spans="1:12" x14ac:dyDescent="0.25">
      <c r="A273" s="1" t="s">
        <v>574</v>
      </c>
      <c r="B273" s="1" t="s">
        <v>267</v>
      </c>
      <c r="C273" s="1" t="str">
        <f>VLOOKUP(B273,飯店地址!A:B,2,FALSE)</f>
        <v>台北市中正區襄陽路8號</v>
      </c>
      <c r="D273" s="2" t="s">
        <v>1459</v>
      </c>
      <c r="E273" s="1" t="s">
        <v>1042</v>
      </c>
      <c r="F273" s="1" t="s">
        <v>655</v>
      </c>
      <c r="G273" s="1" t="s">
        <v>590</v>
      </c>
      <c r="H273" s="1" t="s">
        <v>590</v>
      </c>
      <c r="I273" s="1" t="s">
        <v>579</v>
      </c>
      <c r="J273" s="1" t="s">
        <v>603</v>
      </c>
      <c r="K273" s="1" t="s">
        <v>578</v>
      </c>
      <c r="L273">
        <v>8.5</v>
      </c>
    </row>
    <row r="274" spans="1:12" x14ac:dyDescent="0.25">
      <c r="A274" s="1" t="s">
        <v>574</v>
      </c>
      <c r="B274" s="1" t="s">
        <v>268</v>
      </c>
      <c r="C274" s="1" t="str">
        <f>VLOOKUP(B274,飯店地址!A:B,2,FALSE)</f>
        <v>台北市北投區溫泉路銀光巷4之1號</v>
      </c>
      <c r="D274" s="2" t="s">
        <v>1459</v>
      </c>
      <c r="E274" s="1" t="s">
        <v>639</v>
      </c>
      <c r="F274" s="1" t="s">
        <v>1043</v>
      </c>
      <c r="G274" s="1" t="s">
        <v>590</v>
      </c>
      <c r="H274" s="1" t="s">
        <v>611</v>
      </c>
      <c r="I274" s="1" t="s">
        <v>624</v>
      </c>
      <c r="J274" s="1" t="s">
        <v>624</v>
      </c>
      <c r="K274" s="1" t="s">
        <v>611</v>
      </c>
      <c r="L274">
        <v>7.9</v>
      </c>
    </row>
    <row r="275" spans="1:12" x14ac:dyDescent="0.25">
      <c r="A275" s="1" t="s">
        <v>574</v>
      </c>
      <c r="B275" s="1" t="s">
        <v>269</v>
      </c>
      <c r="C275" s="1" t="str">
        <f>VLOOKUP(B275,飯店地址!A:B,2,FALSE)</f>
        <v>台北市大安區信義路三段11號1樓</v>
      </c>
      <c r="D275" s="2" t="s">
        <v>1459</v>
      </c>
      <c r="E275" s="1" t="s">
        <v>1044</v>
      </c>
      <c r="F275" s="1" t="s">
        <v>1045</v>
      </c>
      <c r="G275" s="1" t="s">
        <v>578</v>
      </c>
      <c r="H275" s="1" t="s">
        <v>590</v>
      </c>
      <c r="I275" s="1" t="s">
        <v>617</v>
      </c>
      <c r="J275" s="1" t="s">
        <v>609</v>
      </c>
      <c r="K275" s="1" t="s">
        <v>578</v>
      </c>
      <c r="L275">
        <v>8.5</v>
      </c>
    </row>
    <row r="276" spans="1:12" x14ac:dyDescent="0.25">
      <c r="A276" s="1" t="s">
        <v>574</v>
      </c>
      <c r="B276" s="1" t="s">
        <v>270</v>
      </c>
      <c r="C276" s="1" t="str">
        <f>VLOOKUP(B276,飯店地址!A:B,2,FALSE)</f>
        <v>台北市中正區忠孝西路一段72號5樓</v>
      </c>
      <c r="D276" s="2" t="s">
        <v>1459</v>
      </c>
      <c r="E276" s="1" t="s">
        <v>1012</v>
      </c>
      <c r="F276" s="1" t="s">
        <v>1046</v>
      </c>
      <c r="G276" s="1" t="s">
        <v>617</v>
      </c>
      <c r="H276" s="1" t="s">
        <v>590</v>
      </c>
      <c r="I276" s="1" t="s">
        <v>619</v>
      </c>
      <c r="J276" s="1" t="s">
        <v>591</v>
      </c>
      <c r="K276" s="1" t="s">
        <v>585</v>
      </c>
      <c r="L276">
        <v>8.6999999999999993</v>
      </c>
    </row>
    <row r="277" spans="1:12" x14ac:dyDescent="0.25">
      <c r="A277" s="1" t="s">
        <v>574</v>
      </c>
      <c r="B277" s="1" t="s">
        <v>271</v>
      </c>
      <c r="C277" s="1" t="str">
        <f>VLOOKUP(B277,飯店地址!A:B,2,FALSE)</f>
        <v>台北市萬華區西寧南路30號3樓</v>
      </c>
      <c r="D277" s="2" t="s">
        <v>1459</v>
      </c>
      <c r="E277" s="1" t="s">
        <v>1047</v>
      </c>
      <c r="F277" s="1" t="s">
        <v>1048</v>
      </c>
      <c r="G277" s="1" t="s">
        <v>579</v>
      </c>
      <c r="H277" s="1" t="s">
        <v>578</v>
      </c>
      <c r="I277" s="1" t="s">
        <v>582</v>
      </c>
      <c r="J277" s="1" t="s">
        <v>583</v>
      </c>
      <c r="K277" s="1" t="s">
        <v>578</v>
      </c>
      <c r="L277">
        <v>8.5</v>
      </c>
    </row>
    <row r="278" spans="1:12" x14ac:dyDescent="0.25">
      <c r="A278" s="1" t="s">
        <v>574</v>
      </c>
      <c r="B278" s="1" t="s">
        <v>272</v>
      </c>
      <c r="C278" s="1" t="str">
        <f>VLOOKUP(B278,飯店地址!A:B,2,FALSE)</f>
        <v>台北市萬華區中華路一段90號6樓</v>
      </c>
      <c r="D278" s="2" t="s">
        <v>1459</v>
      </c>
      <c r="E278" s="1" t="s">
        <v>1049</v>
      </c>
      <c r="F278" s="1" t="s">
        <v>1050</v>
      </c>
      <c r="G278" s="1" t="s">
        <v>579</v>
      </c>
      <c r="H278" s="1" t="s">
        <v>608</v>
      </c>
      <c r="I278" s="1" t="s">
        <v>599</v>
      </c>
      <c r="J278" s="1" t="s">
        <v>611</v>
      </c>
      <c r="K278" s="1" t="s">
        <v>578</v>
      </c>
      <c r="L278">
        <v>8.6</v>
      </c>
    </row>
    <row r="279" spans="1:12" x14ac:dyDescent="0.25">
      <c r="A279" s="1" t="s">
        <v>574</v>
      </c>
      <c r="B279" s="1" t="s">
        <v>273</v>
      </c>
      <c r="C279" s="1" t="str">
        <f>VLOOKUP(B279,飯店地址!A:B,2,FALSE)</f>
        <v>台北市萬華區長沙街二段11號10樓</v>
      </c>
      <c r="D279" s="2" t="s">
        <v>1459</v>
      </c>
      <c r="E279" s="1" t="s">
        <v>620</v>
      </c>
      <c r="F279" s="1" t="s">
        <v>1052</v>
      </c>
      <c r="G279" s="1" t="s">
        <v>619</v>
      </c>
      <c r="H279" s="1" t="s">
        <v>577</v>
      </c>
      <c r="I279" s="1" t="s">
        <v>599</v>
      </c>
      <c r="J279" s="1" t="s">
        <v>608</v>
      </c>
      <c r="K279" s="1" t="s">
        <v>617</v>
      </c>
      <c r="L279">
        <v>9</v>
      </c>
    </row>
  </sheetData>
  <autoFilter ref="A1:L279" xr:uid="{0B453FFA-DB8B-434F-B7FE-ECD806D1C6F5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D84C-1101-48F3-8064-388A9E474E5F}">
  <dimension ref="A1:L266"/>
  <sheetViews>
    <sheetView topLeftCell="A247" workbookViewId="0">
      <selection activeCell="A2" sqref="A2:L266"/>
    </sheetView>
  </sheetViews>
  <sheetFormatPr defaultRowHeight="16.5" x14ac:dyDescent="0.25"/>
  <cols>
    <col min="2" max="2" width="17.625" customWidth="1"/>
  </cols>
  <sheetData>
    <row r="1" spans="1:12" x14ac:dyDescent="0.25">
      <c r="A1" s="1" t="s">
        <v>1696</v>
      </c>
      <c r="B1" s="1" t="s">
        <v>0</v>
      </c>
      <c r="C1" s="1" t="s">
        <v>287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3</v>
      </c>
      <c r="C2" s="1" t="str">
        <f>VLOOKUP(B2,飯店地址!A:B,2,FALSE)</f>
        <v>台北市中山區新生北路1段106號7樓</v>
      </c>
      <c r="D2" s="2" t="s">
        <v>1482</v>
      </c>
      <c r="E2" s="1" t="s">
        <v>580</v>
      </c>
      <c r="F2" s="1" t="s">
        <v>581</v>
      </c>
      <c r="G2" s="1" t="s">
        <v>579</v>
      </c>
      <c r="H2" s="1" t="s">
        <v>582</v>
      </c>
      <c r="I2" s="1" t="s">
        <v>584</v>
      </c>
      <c r="J2" s="1" t="s">
        <v>583</v>
      </c>
      <c r="K2" s="1" t="s">
        <v>585</v>
      </c>
      <c r="L2">
        <v>8.4</v>
      </c>
    </row>
    <row r="3" spans="1:12" x14ac:dyDescent="0.25">
      <c r="A3" s="1" t="s">
        <v>574</v>
      </c>
      <c r="B3" s="1" t="s">
        <v>4</v>
      </c>
      <c r="C3" s="1" t="str">
        <f>VLOOKUP(B3,飯店地址!A:B,2,FALSE)</f>
        <v>台北市萬華區漢口街2段34巷10號2樓</v>
      </c>
      <c r="D3" s="2" t="s">
        <v>1482</v>
      </c>
      <c r="E3" s="1" t="s">
        <v>586</v>
      </c>
      <c r="F3" s="1" t="s">
        <v>587</v>
      </c>
      <c r="G3" s="1" t="s">
        <v>579</v>
      </c>
      <c r="H3" s="1" t="s">
        <v>579</v>
      </c>
      <c r="I3" s="1" t="s">
        <v>577</v>
      </c>
      <c r="J3" s="1" t="s">
        <v>585</v>
      </c>
      <c r="K3" s="1" t="s">
        <v>579</v>
      </c>
      <c r="L3">
        <v>8.8000000000000007</v>
      </c>
    </row>
    <row r="4" spans="1:12" x14ac:dyDescent="0.25">
      <c r="A4" s="1" t="s">
        <v>574</v>
      </c>
      <c r="B4" s="1" t="s">
        <v>5</v>
      </c>
      <c r="C4" s="1" t="str">
        <f>VLOOKUP(B4,飯店地址!A:B,2,FALSE)</f>
        <v>台北市萬華區昆明街46號</v>
      </c>
      <c r="D4" s="2" t="s">
        <v>1482</v>
      </c>
      <c r="E4" s="1" t="s">
        <v>588</v>
      </c>
      <c r="F4" s="1" t="s">
        <v>589</v>
      </c>
      <c r="G4" s="1" t="s">
        <v>578</v>
      </c>
      <c r="H4" s="1" t="s">
        <v>590</v>
      </c>
      <c r="I4" s="1" t="s">
        <v>578</v>
      </c>
      <c r="J4" s="1" t="s">
        <v>591</v>
      </c>
      <c r="K4" s="1" t="s">
        <v>585</v>
      </c>
      <c r="L4">
        <v>8.4</v>
      </c>
    </row>
    <row r="5" spans="1:12" x14ac:dyDescent="0.25">
      <c r="A5" s="1" t="s">
        <v>574</v>
      </c>
      <c r="B5" s="1" t="s">
        <v>6</v>
      </c>
      <c r="C5" s="1" t="str">
        <f>VLOOKUP(B5,飯店地址!A:B,2,FALSE)</f>
        <v>台北市中山區南京東路三段133號</v>
      </c>
      <c r="D5" s="2" t="s">
        <v>1482</v>
      </c>
      <c r="E5" s="1" t="s">
        <v>592</v>
      </c>
      <c r="F5" s="1" t="s">
        <v>593</v>
      </c>
      <c r="G5" s="1" t="s">
        <v>594</v>
      </c>
      <c r="H5" s="1" t="s">
        <v>594</v>
      </c>
      <c r="I5" s="1" t="s">
        <v>596</v>
      </c>
      <c r="J5" s="1" t="s">
        <v>595</v>
      </c>
      <c r="K5" s="1" t="s">
        <v>595</v>
      </c>
      <c r="L5">
        <v>9.5</v>
      </c>
    </row>
    <row r="6" spans="1:12" x14ac:dyDescent="0.25">
      <c r="A6" s="1" t="s">
        <v>574</v>
      </c>
      <c r="B6" s="1" t="s">
        <v>7</v>
      </c>
      <c r="C6" s="1" t="str">
        <f>VLOOKUP(B6,飯店地址!A:B,2,FALSE)</f>
        <v>台北市大同區鄭州路21巷4號</v>
      </c>
      <c r="D6" s="2" t="s">
        <v>1482</v>
      </c>
      <c r="E6" s="1" t="s">
        <v>597</v>
      </c>
      <c r="F6" s="1" t="s">
        <v>598</v>
      </c>
      <c r="G6" s="1" t="s">
        <v>578</v>
      </c>
      <c r="H6" s="1" t="s">
        <v>599</v>
      </c>
      <c r="I6" s="1" t="s">
        <v>599</v>
      </c>
      <c r="J6" s="1" t="s">
        <v>591</v>
      </c>
      <c r="K6" s="1" t="s">
        <v>600</v>
      </c>
      <c r="L6">
        <v>8.6999999999999993</v>
      </c>
    </row>
    <row r="7" spans="1:12" x14ac:dyDescent="0.25">
      <c r="A7" s="1" t="s">
        <v>574</v>
      </c>
      <c r="B7" s="1" t="s">
        <v>8</v>
      </c>
      <c r="C7" s="1" t="str">
        <f>VLOOKUP(B7,飯店地址!A:B,2,FALSE)</f>
        <v>台北市大同區承德路二段28號</v>
      </c>
      <c r="D7" s="2" t="s">
        <v>1482</v>
      </c>
      <c r="E7" s="1" t="s">
        <v>601</v>
      </c>
      <c r="F7" s="1" t="s">
        <v>602</v>
      </c>
      <c r="G7" s="1" t="s">
        <v>600</v>
      </c>
      <c r="H7" s="1" t="s">
        <v>603</v>
      </c>
      <c r="I7" s="1" t="s">
        <v>600</v>
      </c>
      <c r="J7" s="1" t="s">
        <v>604</v>
      </c>
      <c r="K7" s="1" t="s">
        <v>605</v>
      </c>
      <c r="L7">
        <v>8</v>
      </c>
    </row>
    <row r="8" spans="1:12" x14ac:dyDescent="0.25">
      <c r="A8" s="1" t="s">
        <v>574</v>
      </c>
      <c r="B8" s="1" t="s">
        <v>9</v>
      </c>
      <c r="C8" s="1" t="str">
        <f>VLOOKUP(B8,飯店地址!A:B,2,FALSE)</f>
        <v>台北市中正區許昌街19號</v>
      </c>
      <c r="D8" s="2" t="s">
        <v>1482</v>
      </c>
      <c r="E8" s="1" t="s">
        <v>606</v>
      </c>
      <c r="F8" s="1" t="s">
        <v>607</v>
      </c>
      <c r="G8" s="1" t="s">
        <v>611</v>
      </c>
      <c r="H8" s="1" t="s">
        <v>608</v>
      </c>
      <c r="I8" s="1" t="s">
        <v>610</v>
      </c>
      <c r="J8" s="1" t="s">
        <v>609</v>
      </c>
      <c r="K8" s="1" t="s">
        <v>603</v>
      </c>
      <c r="L8">
        <v>8.3000000000000007</v>
      </c>
    </row>
    <row r="9" spans="1:12" x14ac:dyDescent="0.25">
      <c r="A9" s="1" t="s">
        <v>574</v>
      </c>
      <c r="B9" s="1" t="s">
        <v>10</v>
      </c>
      <c r="C9" s="1" t="str">
        <f>VLOOKUP(B9,飯店地址!A:B,2,FALSE)</f>
        <v>台北市中正區南陽街13號</v>
      </c>
      <c r="D9" s="2" t="s">
        <v>1482</v>
      </c>
      <c r="E9" s="1" t="s">
        <v>612</v>
      </c>
      <c r="F9" s="1" t="s">
        <v>613</v>
      </c>
      <c r="G9" s="1" t="s">
        <v>578</v>
      </c>
      <c r="H9" s="1" t="s">
        <v>591</v>
      </c>
      <c r="I9" s="1" t="s">
        <v>595</v>
      </c>
      <c r="J9" s="1" t="s">
        <v>614</v>
      </c>
      <c r="K9" s="1" t="s">
        <v>591</v>
      </c>
      <c r="L9">
        <v>8.3000000000000007</v>
      </c>
    </row>
    <row r="10" spans="1:12" x14ac:dyDescent="0.25">
      <c r="A10" s="1" t="s">
        <v>574</v>
      </c>
      <c r="B10" s="1" t="s">
        <v>11</v>
      </c>
      <c r="C10" s="1" t="str">
        <f>VLOOKUP(B10,飯店地址!A:B,2,FALSE)</f>
        <v>台北市大安區大安路一段185號</v>
      </c>
      <c r="D10" s="2" t="s">
        <v>1482</v>
      </c>
      <c r="E10" s="1" t="s">
        <v>615</v>
      </c>
      <c r="F10" s="1" t="s">
        <v>1483</v>
      </c>
      <c r="G10" s="1" t="s">
        <v>618</v>
      </c>
      <c r="H10" s="1" t="s">
        <v>610</v>
      </c>
      <c r="I10" s="1" t="s">
        <v>579</v>
      </c>
      <c r="J10" s="1" t="s">
        <v>617</v>
      </c>
      <c r="K10" s="1" t="s">
        <v>619</v>
      </c>
      <c r="L10">
        <v>6.4</v>
      </c>
    </row>
    <row r="11" spans="1:12" x14ac:dyDescent="0.25">
      <c r="A11" s="1" t="s">
        <v>574</v>
      </c>
      <c r="B11" s="1" t="s">
        <v>12</v>
      </c>
      <c r="C11" s="1" t="str">
        <f>VLOOKUP(B11,飯店地址!A:B,2,FALSE)</f>
        <v>台北市萬華區武昌街二段72號</v>
      </c>
      <c r="D11" s="2" t="s">
        <v>1482</v>
      </c>
      <c r="E11" s="1" t="s">
        <v>620</v>
      </c>
      <c r="F11" s="1" t="s">
        <v>621</v>
      </c>
      <c r="G11" s="1" t="s">
        <v>603</v>
      </c>
      <c r="H11" s="1" t="s">
        <v>590</v>
      </c>
      <c r="I11" s="1" t="s">
        <v>577</v>
      </c>
      <c r="J11" s="1" t="s">
        <v>609</v>
      </c>
      <c r="K11" s="1" t="s">
        <v>590</v>
      </c>
      <c r="L11">
        <v>8.5</v>
      </c>
    </row>
    <row r="12" spans="1:12" x14ac:dyDescent="0.25">
      <c r="A12" s="1" t="s">
        <v>574</v>
      </c>
      <c r="B12" s="1" t="s">
        <v>13</v>
      </c>
      <c r="C12" s="1" t="str">
        <f>VLOOKUP(B12,飯店地址!A:B,2,FALSE)</f>
        <v>台北市萬華區康定路25巷36弄4、6號</v>
      </c>
      <c r="D12" s="2" t="s">
        <v>1482</v>
      </c>
      <c r="E12" s="1" t="s">
        <v>622</v>
      </c>
      <c r="F12" s="1" t="s">
        <v>623</v>
      </c>
      <c r="G12" s="1" t="s">
        <v>626</v>
      </c>
      <c r="H12" s="1" t="s">
        <v>624</v>
      </c>
      <c r="I12" s="1" t="s">
        <v>609</v>
      </c>
      <c r="J12" s="1" t="s">
        <v>625</v>
      </c>
      <c r="K12" s="1" t="s">
        <v>584</v>
      </c>
      <c r="L12">
        <v>7.2</v>
      </c>
    </row>
    <row r="13" spans="1:12" x14ac:dyDescent="0.25">
      <c r="A13" s="1" t="s">
        <v>574</v>
      </c>
      <c r="B13" s="1" t="s">
        <v>14</v>
      </c>
      <c r="C13" s="1" t="str">
        <f>VLOOKUP(B13,飯店地址!A:B,2,FALSE)</f>
        <v>台北市萬華區延平南路九號</v>
      </c>
      <c r="D13" s="2" t="s">
        <v>1482</v>
      </c>
      <c r="E13" s="1" t="s">
        <v>627</v>
      </c>
      <c r="F13" s="1" t="s">
        <v>628</v>
      </c>
      <c r="G13" s="1" t="s">
        <v>630</v>
      </c>
      <c r="H13" s="1" t="s">
        <v>629</v>
      </c>
      <c r="I13" s="1" t="s">
        <v>609</v>
      </c>
      <c r="J13" s="1" t="s">
        <v>625</v>
      </c>
      <c r="K13" s="1" t="s">
        <v>624</v>
      </c>
      <c r="L13">
        <v>6.9</v>
      </c>
    </row>
    <row r="14" spans="1:12" x14ac:dyDescent="0.25">
      <c r="A14" s="1" t="s">
        <v>574</v>
      </c>
      <c r="B14" s="1" t="s">
        <v>15</v>
      </c>
      <c r="C14" s="1" t="str">
        <f>VLOOKUP(B14,飯店地址!A:B,2,FALSE)</f>
        <v>台北市大同區延平北路二段255號2樓（無電梯)</v>
      </c>
      <c r="D14" s="2" t="s">
        <v>1482</v>
      </c>
      <c r="E14" s="1" t="s">
        <v>631</v>
      </c>
      <c r="F14" s="1" t="s">
        <v>632</v>
      </c>
      <c r="G14" s="1" t="s">
        <v>591</v>
      </c>
      <c r="H14" s="1" t="s">
        <v>578</v>
      </c>
      <c r="I14" s="1" t="s">
        <v>578</v>
      </c>
      <c r="J14" s="1" t="s">
        <v>605</v>
      </c>
      <c r="K14" s="1" t="s">
        <v>582</v>
      </c>
      <c r="L14">
        <v>8.1999999999999993</v>
      </c>
    </row>
    <row r="15" spans="1:12" x14ac:dyDescent="0.25">
      <c r="A15" s="1" t="s">
        <v>574</v>
      </c>
      <c r="B15" s="1" t="s">
        <v>16</v>
      </c>
      <c r="C15" s="1" t="str">
        <f>VLOOKUP(B15,飯店地址!A:B,2,FALSE)</f>
        <v>台北市大安區忠孝東路四段209號8樓</v>
      </c>
      <c r="D15" s="2" t="s">
        <v>1482</v>
      </c>
      <c r="E15" s="1" t="s">
        <v>633</v>
      </c>
      <c r="F15" s="1" t="s">
        <v>634</v>
      </c>
      <c r="G15" s="1" t="s">
        <v>635</v>
      </c>
      <c r="H15" s="1" t="s">
        <v>609</v>
      </c>
      <c r="I15" s="1" t="s">
        <v>595</v>
      </c>
      <c r="J15" s="1" t="s">
        <v>635</v>
      </c>
      <c r="K15" s="1" t="s">
        <v>600</v>
      </c>
      <c r="L15">
        <v>7.9</v>
      </c>
    </row>
    <row r="16" spans="1:12" x14ac:dyDescent="0.25">
      <c r="A16" s="1" t="s">
        <v>574</v>
      </c>
      <c r="B16" s="1" t="s">
        <v>17</v>
      </c>
      <c r="C16" s="1" t="str">
        <f>VLOOKUP(B16,飯店地址!A:B,2,FALSE)</f>
        <v>台北市大安區忠孝東路四段197號12樓</v>
      </c>
      <c r="D16" s="2" t="s">
        <v>1482</v>
      </c>
      <c r="E16" s="1" t="s">
        <v>636</v>
      </c>
      <c r="F16" s="1" t="s">
        <v>634</v>
      </c>
      <c r="G16" s="1" t="s">
        <v>624</v>
      </c>
      <c r="H16" s="1" t="s">
        <v>584</v>
      </c>
      <c r="I16" s="1" t="s">
        <v>577</v>
      </c>
      <c r="J16" s="1" t="s">
        <v>604</v>
      </c>
      <c r="K16" s="1" t="s">
        <v>609</v>
      </c>
      <c r="L16">
        <v>7.7</v>
      </c>
    </row>
    <row r="17" spans="1:12" x14ac:dyDescent="0.25">
      <c r="A17" s="1" t="s">
        <v>574</v>
      </c>
      <c r="B17" s="1" t="s">
        <v>18</v>
      </c>
      <c r="C17" s="1" t="str">
        <f>VLOOKUP(B17,飯店地址!A:B,2,FALSE)</f>
        <v>台北市大同區南京西路22號7樓</v>
      </c>
      <c r="D17" s="2" t="s">
        <v>1482</v>
      </c>
      <c r="E17" s="1" t="s">
        <v>620</v>
      </c>
      <c r="F17" s="1" t="s">
        <v>637</v>
      </c>
      <c r="G17" s="1" t="s">
        <v>590</v>
      </c>
      <c r="H17" s="1" t="s">
        <v>635</v>
      </c>
      <c r="I17" s="1" t="s">
        <v>596</v>
      </c>
      <c r="J17" s="1" t="s">
        <v>638</v>
      </c>
      <c r="K17" s="1" t="s">
        <v>608</v>
      </c>
      <c r="L17">
        <v>8.1999999999999993</v>
      </c>
    </row>
    <row r="18" spans="1:12" x14ac:dyDescent="0.25">
      <c r="A18" s="1" t="s">
        <v>574</v>
      </c>
      <c r="B18" s="1" t="s">
        <v>19</v>
      </c>
      <c r="C18" s="1" t="str">
        <f>VLOOKUP(B18,飯店地址!A:B,2,FALSE)</f>
        <v>台北市士林區大西路59號</v>
      </c>
      <c r="D18" s="2" t="s">
        <v>1482</v>
      </c>
      <c r="E18" s="1" t="s">
        <v>639</v>
      </c>
      <c r="F18" s="1" t="s">
        <v>640</v>
      </c>
      <c r="G18" s="1" t="s">
        <v>584</v>
      </c>
      <c r="H18" s="1" t="s">
        <v>583</v>
      </c>
      <c r="I18" s="1" t="s">
        <v>590</v>
      </c>
      <c r="J18" s="1" t="s">
        <v>626</v>
      </c>
      <c r="K18" s="1" t="s">
        <v>591</v>
      </c>
      <c r="L18">
        <v>7.8</v>
      </c>
    </row>
    <row r="19" spans="1:12" x14ac:dyDescent="0.25">
      <c r="A19" s="1" t="s">
        <v>574</v>
      </c>
      <c r="B19" s="1" t="s">
        <v>20</v>
      </c>
      <c r="C19" s="1" t="str">
        <f>VLOOKUP(B19,飯店地址!A:B,2,FALSE)</f>
        <v>台北市士林區中正路232號2樓</v>
      </c>
      <c r="D19" s="2" t="s">
        <v>1482</v>
      </c>
      <c r="E19" s="1" t="s">
        <v>601</v>
      </c>
      <c r="F19" s="1" t="s">
        <v>641</v>
      </c>
      <c r="G19" s="1" t="s">
        <v>584</v>
      </c>
      <c r="H19" s="1" t="s">
        <v>583</v>
      </c>
      <c r="I19" s="1" t="s">
        <v>582</v>
      </c>
      <c r="J19" s="1" t="s">
        <v>626</v>
      </c>
      <c r="K19" s="1" t="s">
        <v>611</v>
      </c>
      <c r="L19">
        <v>7.8</v>
      </c>
    </row>
    <row r="20" spans="1:12" x14ac:dyDescent="0.25">
      <c r="A20" s="1" t="s">
        <v>574</v>
      </c>
      <c r="B20" s="1" t="s">
        <v>21</v>
      </c>
      <c r="C20" s="1" t="str">
        <f>VLOOKUP(B20,飯店地址!A:B,2,FALSE)</f>
        <v>台北市中山區南京東路1段9號</v>
      </c>
      <c r="D20" s="2" t="s">
        <v>1482</v>
      </c>
      <c r="E20" s="1" t="s">
        <v>642</v>
      </c>
      <c r="F20" s="1" t="s">
        <v>643</v>
      </c>
      <c r="G20" s="1" t="s">
        <v>610</v>
      </c>
      <c r="H20" s="1" t="s">
        <v>596</v>
      </c>
      <c r="I20" s="1" t="s">
        <v>619</v>
      </c>
      <c r="J20" s="1" t="s">
        <v>595</v>
      </c>
      <c r="K20" s="1" t="s">
        <v>619</v>
      </c>
      <c r="L20">
        <v>9.4</v>
      </c>
    </row>
    <row r="21" spans="1:12" x14ac:dyDescent="0.25">
      <c r="A21" s="1" t="s">
        <v>574</v>
      </c>
      <c r="B21" s="1" t="s">
        <v>22</v>
      </c>
      <c r="C21" s="1" t="str">
        <f>VLOOKUP(B21,飯店地址!A:B,2,FALSE)</f>
        <v>台北市中正區市民大道一段209號</v>
      </c>
      <c r="D21" s="2" t="s">
        <v>1482</v>
      </c>
      <c r="E21" s="1" t="s">
        <v>639</v>
      </c>
      <c r="F21" s="1" t="s">
        <v>645</v>
      </c>
      <c r="G21" s="1" t="s">
        <v>611</v>
      </c>
      <c r="H21" s="1" t="s">
        <v>611</v>
      </c>
      <c r="I21" s="1" t="s">
        <v>595</v>
      </c>
      <c r="J21" s="1" t="s">
        <v>646</v>
      </c>
      <c r="K21" s="1" t="s">
        <v>611</v>
      </c>
      <c r="L21">
        <v>8.1</v>
      </c>
    </row>
    <row r="22" spans="1:12" x14ac:dyDescent="0.25">
      <c r="A22" s="1" t="s">
        <v>574</v>
      </c>
      <c r="B22" s="1" t="s">
        <v>23</v>
      </c>
      <c r="C22" s="1" t="str">
        <f>VLOOKUP(B22,飯店地址!A:B,2,FALSE)</f>
        <v>台北市中山區長春路246號11-12樓</v>
      </c>
      <c r="D22" s="2" t="s">
        <v>1482</v>
      </c>
      <c r="E22" s="1" t="s">
        <v>647</v>
      </c>
      <c r="F22" s="1" t="s">
        <v>637</v>
      </c>
      <c r="G22" s="1" t="s">
        <v>600</v>
      </c>
      <c r="H22" s="1" t="s">
        <v>635</v>
      </c>
      <c r="I22" s="1" t="s">
        <v>605</v>
      </c>
      <c r="J22" s="1" t="s">
        <v>638</v>
      </c>
      <c r="K22" s="1" t="s">
        <v>591</v>
      </c>
      <c r="L22">
        <v>7.7</v>
      </c>
    </row>
    <row r="23" spans="1:12" x14ac:dyDescent="0.25">
      <c r="A23" s="1" t="s">
        <v>574</v>
      </c>
      <c r="B23" s="1" t="s">
        <v>24</v>
      </c>
      <c r="C23" s="1" t="str">
        <f>VLOOKUP(B23,飯店地址!A:B,2,FALSE)</f>
        <v>台北市大同區迪化街一段334號</v>
      </c>
      <c r="D23" s="2" t="s">
        <v>1482</v>
      </c>
      <c r="E23" s="1" t="s">
        <v>648</v>
      </c>
      <c r="F23" s="1" t="s">
        <v>649</v>
      </c>
      <c r="G23" s="1" t="s">
        <v>595</v>
      </c>
      <c r="H23" s="1" t="s">
        <v>577</v>
      </c>
      <c r="I23" s="1" t="s">
        <v>578</v>
      </c>
      <c r="J23" s="1" t="s">
        <v>603</v>
      </c>
      <c r="K23" s="1" t="s">
        <v>578</v>
      </c>
      <c r="L23">
        <v>8.8000000000000007</v>
      </c>
    </row>
    <row r="24" spans="1:12" x14ac:dyDescent="0.25">
      <c r="A24" s="1" t="s">
        <v>574</v>
      </c>
      <c r="B24" s="1" t="s">
        <v>25</v>
      </c>
      <c r="C24" s="1" t="str">
        <f>VLOOKUP(B24,飯店地址!A:B,2,FALSE)</f>
        <v>台北市松山區南京東路五段399號5樓</v>
      </c>
      <c r="D24" s="2" t="s">
        <v>1482</v>
      </c>
      <c r="E24" s="1" t="s">
        <v>1484</v>
      </c>
      <c r="F24" s="1" t="s">
        <v>1157</v>
      </c>
      <c r="G24" s="1" t="s">
        <v>599</v>
      </c>
      <c r="H24" s="1" t="s">
        <v>599</v>
      </c>
      <c r="I24" s="1" t="s">
        <v>585</v>
      </c>
      <c r="J24" s="1" t="s">
        <v>617</v>
      </c>
      <c r="K24" s="1" t="s">
        <v>599</v>
      </c>
      <c r="L24">
        <v>9.1</v>
      </c>
    </row>
    <row r="25" spans="1:12" x14ac:dyDescent="0.25">
      <c r="A25" s="1" t="s">
        <v>574</v>
      </c>
      <c r="B25" s="1" t="s">
        <v>26</v>
      </c>
      <c r="C25" s="1" t="str">
        <f>VLOOKUP(B25,飯店地址!A:B,2,FALSE)</f>
        <v>台北市萬華區漢中街42號9樓</v>
      </c>
      <c r="D25" s="2" t="s">
        <v>1482</v>
      </c>
      <c r="E25" s="1" t="s">
        <v>620</v>
      </c>
      <c r="F25" s="1" t="s">
        <v>652</v>
      </c>
      <c r="G25" s="1" t="s">
        <v>609</v>
      </c>
      <c r="H25" s="1" t="s">
        <v>614</v>
      </c>
      <c r="I25" s="1" t="s">
        <v>579</v>
      </c>
      <c r="J25" s="1" t="s">
        <v>604</v>
      </c>
      <c r="K25" s="1" t="s">
        <v>635</v>
      </c>
      <c r="L25">
        <v>7.7</v>
      </c>
    </row>
    <row r="26" spans="1:12" x14ac:dyDescent="0.25">
      <c r="A26" s="1" t="s">
        <v>574</v>
      </c>
      <c r="B26" s="1" t="s">
        <v>27</v>
      </c>
      <c r="C26" s="1" t="str">
        <f>VLOOKUP(B26,飯店地址!A:B,2,FALSE)</f>
        <v>台北市中山區中原街53號</v>
      </c>
      <c r="D26" s="2" t="s">
        <v>1482</v>
      </c>
      <c r="E26" s="1" t="s">
        <v>606</v>
      </c>
      <c r="F26" s="1" t="s">
        <v>653</v>
      </c>
      <c r="G26" s="1" t="s">
        <v>614</v>
      </c>
      <c r="H26" s="1" t="s">
        <v>614</v>
      </c>
      <c r="I26" s="1" t="s">
        <v>609</v>
      </c>
      <c r="J26" s="1" t="s">
        <v>638</v>
      </c>
      <c r="K26" s="1" t="s">
        <v>583</v>
      </c>
      <c r="L26">
        <v>7.4</v>
      </c>
    </row>
    <row r="27" spans="1:12" x14ac:dyDescent="0.25">
      <c r="A27" s="1" t="s">
        <v>574</v>
      </c>
      <c r="B27" s="1" t="s">
        <v>28</v>
      </c>
      <c r="C27" s="1" t="str">
        <f>VLOOKUP(B27,飯店地址!A:B,2,FALSE)</f>
        <v>台北市大安區復興南路一段126巷1號3樓</v>
      </c>
      <c r="D27" s="2" t="s">
        <v>1482</v>
      </c>
      <c r="E27" s="1" t="s">
        <v>654</v>
      </c>
      <c r="F27" s="1" t="s">
        <v>655</v>
      </c>
      <c r="G27" s="1" t="s">
        <v>590</v>
      </c>
      <c r="H27" s="1" t="s">
        <v>585</v>
      </c>
      <c r="I27" s="1" t="s">
        <v>617</v>
      </c>
      <c r="J27" s="1" t="s">
        <v>583</v>
      </c>
      <c r="K27" s="1" t="s">
        <v>579</v>
      </c>
      <c r="L27">
        <v>8.6</v>
      </c>
    </row>
    <row r="28" spans="1:12" x14ac:dyDescent="0.25">
      <c r="A28" s="1" t="s">
        <v>574</v>
      </c>
      <c r="B28" s="1" t="s">
        <v>29</v>
      </c>
      <c r="C28" s="1" t="str">
        <f>VLOOKUP(B28,飯店地址!A:B,2,FALSE)</f>
        <v>台北市士林區中山北路六段728巷2號</v>
      </c>
      <c r="D28" s="2" t="s">
        <v>1482</v>
      </c>
      <c r="E28" s="1" t="s">
        <v>639</v>
      </c>
      <c r="F28" s="1" t="s">
        <v>656</v>
      </c>
      <c r="G28" s="1" t="s">
        <v>595</v>
      </c>
      <c r="H28" s="1" t="s">
        <v>610</v>
      </c>
      <c r="I28" s="1" t="s">
        <v>611</v>
      </c>
      <c r="J28" s="1" t="s">
        <v>585</v>
      </c>
      <c r="K28" s="1" t="s">
        <v>610</v>
      </c>
      <c r="L28">
        <v>8.9</v>
      </c>
    </row>
    <row r="29" spans="1:12" x14ac:dyDescent="0.25">
      <c r="A29" s="1" t="s">
        <v>574</v>
      </c>
      <c r="B29" s="1" t="s">
        <v>30</v>
      </c>
      <c r="C29" s="1" t="str">
        <f>VLOOKUP(B29,飯店地址!A:B,2,FALSE)</f>
        <v>台北市大安區信義路三段33號</v>
      </c>
      <c r="D29" s="2" t="s">
        <v>1482</v>
      </c>
      <c r="E29" s="1" t="s">
        <v>657</v>
      </c>
      <c r="F29" s="1" t="s">
        <v>1485</v>
      </c>
      <c r="G29" s="1" t="s">
        <v>582</v>
      </c>
      <c r="H29" s="1" t="s">
        <v>595</v>
      </c>
      <c r="I29" s="1" t="s">
        <v>577</v>
      </c>
      <c r="J29" s="1" t="s">
        <v>590</v>
      </c>
      <c r="K29" s="1" t="s">
        <v>599</v>
      </c>
      <c r="L29">
        <v>8.9</v>
      </c>
    </row>
    <row r="30" spans="1:12" x14ac:dyDescent="0.25">
      <c r="A30" s="1" t="s">
        <v>574</v>
      </c>
      <c r="B30" s="1" t="s">
        <v>31</v>
      </c>
      <c r="C30" s="1" t="str">
        <f>VLOOKUP(B30,飯店地址!A:B,2,FALSE)</f>
        <v>台北市萬華區西寧南路112號</v>
      </c>
      <c r="D30" s="2" t="s">
        <v>1482</v>
      </c>
      <c r="E30" s="1" t="s">
        <v>659</v>
      </c>
      <c r="F30" s="1" t="s">
        <v>660</v>
      </c>
      <c r="G30" s="1" t="s">
        <v>629</v>
      </c>
      <c r="H30" s="1" t="s">
        <v>609</v>
      </c>
      <c r="I30" s="1" t="s">
        <v>617</v>
      </c>
      <c r="J30" s="1" t="s">
        <v>624</v>
      </c>
      <c r="K30" s="1" t="s">
        <v>578</v>
      </c>
      <c r="L30">
        <v>7.7</v>
      </c>
    </row>
    <row r="31" spans="1:12" x14ac:dyDescent="0.25">
      <c r="A31" s="1" t="s">
        <v>574</v>
      </c>
      <c r="B31" s="1" t="s">
        <v>32</v>
      </c>
      <c r="C31" s="1" t="str">
        <f>VLOOKUP(B31,飯店地址!A:B,2,FALSE)</f>
        <v>台北市南港區南港區忠孝東路七段359號</v>
      </c>
      <c r="D31" s="2" t="s">
        <v>1482</v>
      </c>
      <c r="E31" s="1" t="s">
        <v>661</v>
      </c>
      <c r="F31" s="1" t="s">
        <v>662</v>
      </c>
      <c r="G31" s="1" t="s">
        <v>577</v>
      </c>
      <c r="H31" s="1" t="s">
        <v>595</v>
      </c>
      <c r="I31" s="1" t="s">
        <v>617</v>
      </c>
      <c r="J31" s="1" t="s">
        <v>608</v>
      </c>
      <c r="K31" s="1" t="s">
        <v>579</v>
      </c>
      <c r="L31">
        <v>8.9</v>
      </c>
    </row>
    <row r="32" spans="1:12" x14ac:dyDescent="0.25">
      <c r="A32" s="1" t="s">
        <v>574</v>
      </c>
      <c r="B32" s="1" t="s">
        <v>33</v>
      </c>
      <c r="C32" s="1" t="str">
        <f>VLOOKUP(B32,飯店地址!A:B,2,FALSE)</f>
        <v>台北市中山區長春路24號</v>
      </c>
      <c r="D32" s="2" t="s">
        <v>1482</v>
      </c>
      <c r="E32" s="1" t="s">
        <v>663</v>
      </c>
      <c r="F32" s="1" t="s">
        <v>664</v>
      </c>
      <c r="G32" s="1" t="s">
        <v>583</v>
      </c>
      <c r="H32" s="1" t="s">
        <v>614</v>
      </c>
      <c r="I32" s="1" t="s">
        <v>608</v>
      </c>
      <c r="J32" s="1" t="s">
        <v>638</v>
      </c>
      <c r="K32" s="1" t="s">
        <v>605</v>
      </c>
      <c r="L32">
        <v>7.6</v>
      </c>
    </row>
    <row r="33" spans="1:12" x14ac:dyDescent="0.25">
      <c r="A33" s="1" t="s">
        <v>574</v>
      </c>
      <c r="B33" s="1" t="s">
        <v>34</v>
      </c>
      <c r="C33" s="1" t="str">
        <f>VLOOKUP(B33,飯店地址!A:B,2,FALSE)</f>
        <v>台北市大安區忠孝東路四段197號13F</v>
      </c>
      <c r="D33" s="2" t="s">
        <v>1482</v>
      </c>
      <c r="E33" s="1" t="s">
        <v>665</v>
      </c>
      <c r="F33" s="1" t="s">
        <v>666</v>
      </c>
      <c r="G33" s="1" t="s">
        <v>603</v>
      </c>
      <c r="H33" s="1" t="s">
        <v>605</v>
      </c>
      <c r="I33" s="1" t="s">
        <v>595</v>
      </c>
      <c r="J33" s="1" t="s">
        <v>646</v>
      </c>
      <c r="K33" s="1" t="s">
        <v>591</v>
      </c>
      <c r="L33">
        <v>8.1</v>
      </c>
    </row>
    <row r="34" spans="1:12" x14ac:dyDescent="0.25">
      <c r="A34" s="1" t="s">
        <v>574</v>
      </c>
      <c r="B34" s="1" t="s">
        <v>35</v>
      </c>
      <c r="C34" s="1" t="str">
        <f>VLOOKUP(B34,飯店地址!A:B,2,FALSE)</f>
        <v>台北市士林區忠誠路二段21巷10號</v>
      </c>
      <c r="D34" s="2" t="s">
        <v>1482</v>
      </c>
      <c r="E34" s="1" t="s">
        <v>639</v>
      </c>
      <c r="F34" s="1" t="s">
        <v>667</v>
      </c>
      <c r="G34" s="1" t="s">
        <v>583</v>
      </c>
      <c r="H34" s="1" t="s">
        <v>611</v>
      </c>
      <c r="I34" s="1" t="s">
        <v>583</v>
      </c>
      <c r="J34" s="1" t="s">
        <v>635</v>
      </c>
      <c r="K34" s="1" t="s">
        <v>611</v>
      </c>
      <c r="L34">
        <v>7.8</v>
      </c>
    </row>
    <row r="35" spans="1:12" x14ac:dyDescent="0.25">
      <c r="A35" s="1" t="s">
        <v>574</v>
      </c>
      <c r="B35" s="1" t="s">
        <v>36</v>
      </c>
      <c r="C35" s="1" t="str">
        <f>VLOOKUP(B35,飯店地址!A:B,2,FALSE)</f>
        <v>台北市中正區忠孝東路二段79號</v>
      </c>
      <c r="D35" s="2" t="s">
        <v>1482</v>
      </c>
      <c r="E35" s="1" t="s">
        <v>668</v>
      </c>
      <c r="F35" s="1" t="s">
        <v>669</v>
      </c>
      <c r="G35" s="1" t="s">
        <v>595</v>
      </c>
      <c r="H35" s="1" t="s">
        <v>599</v>
      </c>
      <c r="I35" s="1" t="s">
        <v>619</v>
      </c>
      <c r="J35" s="1" t="s">
        <v>590</v>
      </c>
      <c r="K35" s="1" t="s">
        <v>579</v>
      </c>
      <c r="L35">
        <v>9.1</v>
      </c>
    </row>
    <row r="36" spans="1:12" x14ac:dyDescent="0.25">
      <c r="A36" s="1" t="s">
        <v>574</v>
      </c>
      <c r="B36" s="1" t="s">
        <v>37</v>
      </c>
      <c r="C36" s="1" t="str">
        <f>VLOOKUP(B36,飯店地址!A:B,2,FALSE)</f>
        <v>台北市中正區太原路57號</v>
      </c>
      <c r="D36" s="2" t="s">
        <v>1482</v>
      </c>
      <c r="E36" s="1" t="s">
        <v>670</v>
      </c>
      <c r="F36" s="1" t="s">
        <v>671</v>
      </c>
      <c r="G36" s="1" t="s">
        <v>583</v>
      </c>
      <c r="H36" s="1" t="s">
        <v>582</v>
      </c>
      <c r="I36" s="1" t="s">
        <v>578</v>
      </c>
      <c r="J36" s="1" t="s">
        <v>600</v>
      </c>
      <c r="K36" s="1" t="s">
        <v>579</v>
      </c>
      <c r="L36">
        <v>8.3000000000000007</v>
      </c>
    </row>
    <row r="37" spans="1:12" x14ac:dyDescent="0.25">
      <c r="A37" s="1" t="s">
        <v>574</v>
      </c>
      <c r="B37" s="1" t="s">
        <v>285</v>
      </c>
      <c r="C37" s="1" t="str">
        <f>VLOOKUP(B37,飯店地址!A:B,2,FALSE)</f>
        <v>台北市中山區天津街57號</v>
      </c>
      <c r="D37" s="2" t="s">
        <v>1482</v>
      </c>
      <c r="E37" s="1" t="s">
        <v>729</v>
      </c>
      <c r="F37" s="1" t="s">
        <v>1467</v>
      </c>
      <c r="G37" s="1" t="s">
        <v>591</v>
      </c>
      <c r="H37" s="1" t="s">
        <v>609</v>
      </c>
      <c r="I37" s="1" t="s">
        <v>585</v>
      </c>
      <c r="J37" s="1" t="s">
        <v>629</v>
      </c>
      <c r="K37" s="1" t="s">
        <v>583</v>
      </c>
      <c r="L37">
        <v>7.9</v>
      </c>
    </row>
    <row r="38" spans="1:12" x14ac:dyDescent="0.25">
      <c r="A38" s="1" t="s">
        <v>574</v>
      </c>
      <c r="B38" s="1" t="s">
        <v>38</v>
      </c>
      <c r="C38" s="1" t="str">
        <f>VLOOKUP(B38,飯店地址!A:B,2,FALSE)</f>
        <v>台北市中山區中山北路一段83巷7號</v>
      </c>
      <c r="D38" s="2" t="s">
        <v>1482</v>
      </c>
      <c r="E38" s="1" t="s">
        <v>665</v>
      </c>
      <c r="F38" s="1" t="s">
        <v>672</v>
      </c>
      <c r="G38" s="1" t="s">
        <v>599</v>
      </c>
      <c r="H38" s="1" t="s">
        <v>599</v>
      </c>
      <c r="I38" s="1" t="s">
        <v>577</v>
      </c>
      <c r="J38" s="1" t="s">
        <v>577</v>
      </c>
      <c r="K38" s="1" t="s">
        <v>599</v>
      </c>
      <c r="L38">
        <v>9.1</v>
      </c>
    </row>
    <row r="39" spans="1:12" x14ac:dyDescent="0.25">
      <c r="A39" s="1" t="s">
        <v>574</v>
      </c>
      <c r="B39" s="1" t="s">
        <v>39</v>
      </c>
      <c r="C39" s="1" t="str">
        <f>VLOOKUP(B39,飯店地址!A:B,2,FALSE)</f>
        <v>台北市中山區南京西路3號</v>
      </c>
      <c r="D39" s="2" t="s">
        <v>1482</v>
      </c>
      <c r="E39" s="1" t="s">
        <v>673</v>
      </c>
      <c r="F39" s="1" t="s">
        <v>1486</v>
      </c>
      <c r="G39" s="1" t="s">
        <v>579</v>
      </c>
      <c r="H39" s="1" t="s">
        <v>577</v>
      </c>
      <c r="I39" s="1" t="s">
        <v>596</v>
      </c>
      <c r="J39" s="1" t="s">
        <v>608</v>
      </c>
      <c r="K39" s="1" t="s">
        <v>617</v>
      </c>
      <c r="L39">
        <v>9</v>
      </c>
    </row>
    <row r="40" spans="1:12" x14ac:dyDescent="0.25">
      <c r="A40" s="1" t="s">
        <v>574</v>
      </c>
      <c r="B40" s="1" t="s">
        <v>40</v>
      </c>
      <c r="C40" s="1" t="str">
        <f>VLOOKUP(B40,飯店地址!A:B,2,FALSE)</f>
        <v>台北市松山區復興北路147號</v>
      </c>
      <c r="D40" s="2" t="s">
        <v>1482</v>
      </c>
      <c r="E40" s="1" t="s">
        <v>675</v>
      </c>
      <c r="F40" s="1" t="s">
        <v>676</v>
      </c>
      <c r="G40" s="1" t="s">
        <v>585</v>
      </c>
      <c r="H40" s="1" t="s">
        <v>595</v>
      </c>
      <c r="I40" s="1" t="s">
        <v>595</v>
      </c>
      <c r="J40" s="1" t="s">
        <v>582</v>
      </c>
      <c r="K40" s="1" t="s">
        <v>577</v>
      </c>
      <c r="L40">
        <v>8.9</v>
      </c>
    </row>
    <row r="41" spans="1:12" x14ac:dyDescent="0.25">
      <c r="A41" s="1" t="s">
        <v>574</v>
      </c>
      <c r="B41" s="1" t="s">
        <v>41</v>
      </c>
      <c r="C41" s="1" t="str">
        <f>VLOOKUP(B41,飯店地址!A:B,2,FALSE)</f>
        <v>台北市士林區基河路16-8號</v>
      </c>
      <c r="D41" s="2" t="s">
        <v>1482</v>
      </c>
      <c r="E41" s="1" t="s">
        <v>677</v>
      </c>
      <c r="F41" s="1" t="s">
        <v>678</v>
      </c>
      <c r="G41" s="1" t="s">
        <v>595</v>
      </c>
      <c r="H41" s="1" t="s">
        <v>596</v>
      </c>
      <c r="I41" s="1" t="s">
        <v>594</v>
      </c>
      <c r="J41" s="1" t="s">
        <v>579</v>
      </c>
      <c r="K41" s="1" t="s">
        <v>577</v>
      </c>
      <c r="L41">
        <v>9.3000000000000007</v>
      </c>
    </row>
    <row r="42" spans="1:12" x14ac:dyDescent="0.25">
      <c r="A42" s="1" t="s">
        <v>574</v>
      </c>
      <c r="B42" s="1" t="s">
        <v>42</v>
      </c>
      <c r="C42" s="1" t="str">
        <f>VLOOKUP(B42,飯店地址!A:B,2,FALSE)</f>
        <v>台北市士林區基河路16之6號</v>
      </c>
      <c r="D42" s="2" t="s">
        <v>1482</v>
      </c>
      <c r="E42" s="1" t="s">
        <v>679</v>
      </c>
      <c r="F42" s="1" t="s">
        <v>680</v>
      </c>
      <c r="G42" s="1" t="s">
        <v>595</v>
      </c>
      <c r="H42" s="1" t="s">
        <v>610</v>
      </c>
      <c r="I42" s="1" t="s">
        <v>596</v>
      </c>
      <c r="J42" s="1" t="s">
        <v>617</v>
      </c>
      <c r="K42" s="1" t="s">
        <v>595</v>
      </c>
      <c r="L42">
        <v>9.3000000000000007</v>
      </c>
    </row>
    <row r="43" spans="1:12" x14ac:dyDescent="0.25">
      <c r="A43" s="1" t="s">
        <v>574</v>
      </c>
      <c r="B43" s="1" t="s">
        <v>43</v>
      </c>
      <c r="C43" s="1" t="str">
        <f>VLOOKUP(B43,飯店地址!A:B,2,FALSE)</f>
        <v>台北市信義區光復南路495號11樓</v>
      </c>
      <c r="D43" s="2" t="s">
        <v>1482</v>
      </c>
      <c r="E43" s="1" t="s">
        <v>681</v>
      </c>
      <c r="F43" s="1" t="s">
        <v>682</v>
      </c>
      <c r="G43" s="1" t="s">
        <v>585</v>
      </c>
      <c r="H43" s="1" t="s">
        <v>590</v>
      </c>
      <c r="I43" s="1" t="s">
        <v>585</v>
      </c>
      <c r="J43" s="1" t="s">
        <v>583</v>
      </c>
      <c r="K43" s="1" t="s">
        <v>585</v>
      </c>
      <c r="L43">
        <v>8.5</v>
      </c>
    </row>
    <row r="44" spans="1:12" x14ac:dyDescent="0.25">
      <c r="A44" s="1" t="s">
        <v>574</v>
      </c>
      <c r="B44" s="1" t="s">
        <v>44</v>
      </c>
      <c r="C44" s="1" t="str">
        <f>VLOOKUP(B44,飯店地址!A:B,2,FALSE)</f>
        <v>台北市士林區福榮街13號</v>
      </c>
      <c r="D44" s="2" t="s">
        <v>1482</v>
      </c>
      <c r="E44" s="1" t="s">
        <v>615</v>
      </c>
      <c r="F44" s="1" t="s">
        <v>683</v>
      </c>
      <c r="G44" s="1" t="s">
        <v>614</v>
      </c>
      <c r="H44" s="1" t="s">
        <v>584</v>
      </c>
      <c r="I44" s="1" t="s">
        <v>590</v>
      </c>
      <c r="J44" s="1" t="s">
        <v>638</v>
      </c>
      <c r="K44" s="1" t="s">
        <v>584</v>
      </c>
      <c r="L44">
        <v>7.6</v>
      </c>
    </row>
    <row r="45" spans="1:12" x14ac:dyDescent="0.25">
      <c r="A45" s="1" t="s">
        <v>574</v>
      </c>
      <c r="B45" s="1" t="s">
        <v>274</v>
      </c>
      <c r="C45" s="1" t="str">
        <f>VLOOKUP(B45,飯店地址!A:B,2,FALSE)</f>
        <v>台北市萬華區西園路一段139號</v>
      </c>
      <c r="D45" s="2" t="s">
        <v>1482</v>
      </c>
      <c r="E45" s="1" t="s">
        <v>1032</v>
      </c>
      <c r="F45" s="1" t="s">
        <v>1487</v>
      </c>
      <c r="G45" s="1" t="s">
        <v>579</v>
      </c>
      <c r="H45" s="1" t="s">
        <v>577</v>
      </c>
      <c r="I45" s="1" t="s">
        <v>577</v>
      </c>
      <c r="J45" s="1" t="s">
        <v>591</v>
      </c>
      <c r="K45" s="1" t="s">
        <v>579</v>
      </c>
      <c r="L45">
        <v>8.8000000000000007</v>
      </c>
    </row>
    <row r="46" spans="1:12" x14ac:dyDescent="0.25">
      <c r="A46" s="1" t="s">
        <v>574</v>
      </c>
      <c r="B46" s="1" t="s">
        <v>45</v>
      </c>
      <c r="C46" s="1" t="str">
        <f>VLOOKUP(B46,飯店地址!A:B,2,FALSE)</f>
        <v>台北市中正區信義路二段255號</v>
      </c>
      <c r="D46" s="2" t="s">
        <v>1482</v>
      </c>
      <c r="E46" s="1" t="s">
        <v>684</v>
      </c>
      <c r="F46" s="1" t="s">
        <v>637</v>
      </c>
      <c r="G46" s="1" t="s">
        <v>608</v>
      </c>
      <c r="H46" s="1" t="s">
        <v>590</v>
      </c>
      <c r="I46" s="1" t="s">
        <v>595</v>
      </c>
      <c r="J46" s="1" t="s">
        <v>584</v>
      </c>
      <c r="K46" s="1" t="s">
        <v>590</v>
      </c>
      <c r="L46">
        <v>8.4</v>
      </c>
    </row>
    <row r="47" spans="1:12" x14ac:dyDescent="0.25">
      <c r="A47" s="1" t="s">
        <v>574</v>
      </c>
      <c r="B47" s="1" t="s">
        <v>46</v>
      </c>
      <c r="C47" s="1" t="str">
        <f>VLOOKUP(B47,飯店地址!A:B,2,FALSE)</f>
        <v>台北市中山區長安東路二段246號3樓</v>
      </c>
      <c r="D47" s="2" t="s">
        <v>1482</v>
      </c>
      <c r="E47" s="1" t="s">
        <v>685</v>
      </c>
      <c r="F47" s="1" t="s">
        <v>686</v>
      </c>
      <c r="G47" s="1" t="s">
        <v>609</v>
      </c>
      <c r="H47" s="1" t="s">
        <v>590</v>
      </c>
      <c r="I47" s="1" t="s">
        <v>603</v>
      </c>
      <c r="J47" s="1" t="s">
        <v>611</v>
      </c>
      <c r="K47" s="1" t="s">
        <v>590</v>
      </c>
      <c r="L47">
        <v>8.1999999999999993</v>
      </c>
    </row>
    <row r="48" spans="1:12" x14ac:dyDescent="0.25">
      <c r="A48" s="1" t="s">
        <v>574</v>
      </c>
      <c r="B48" s="1" t="s">
        <v>47</v>
      </c>
      <c r="C48" s="1" t="str">
        <f>VLOOKUP(B48,飯店地址!A:B,2,FALSE)</f>
        <v>台北市中正區忠孝西路一段50號19樓</v>
      </c>
      <c r="D48" s="2" t="s">
        <v>1482</v>
      </c>
      <c r="E48" s="1" t="s">
        <v>1086</v>
      </c>
      <c r="F48" s="1" t="s">
        <v>1052</v>
      </c>
      <c r="G48" s="1" t="s">
        <v>577</v>
      </c>
      <c r="H48" s="1" t="s">
        <v>582</v>
      </c>
      <c r="I48" s="1" t="s">
        <v>689</v>
      </c>
      <c r="J48" s="1" t="s">
        <v>600</v>
      </c>
      <c r="K48" s="1" t="s">
        <v>579</v>
      </c>
      <c r="L48">
        <v>8.9</v>
      </c>
    </row>
    <row r="49" spans="1:12" x14ac:dyDescent="0.25">
      <c r="A49" s="1" t="s">
        <v>574</v>
      </c>
      <c r="B49" s="1" t="s">
        <v>48</v>
      </c>
      <c r="C49" s="1" t="str">
        <f>VLOOKUP(B49,飯店地址!A:B,2,FALSE)</f>
        <v>台北市中正區重慶南路一段18號</v>
      </c>
      <c r="D49" s="2" t="s">
        <v>1482</v>
      </c>
      <c r="E49" s="1" t="s">
        <v>647</v>
      </c>
      <c r="F49" s="1" t="s">
        <v>690</v>
      </c>
      <c r="G49" s="1" t="s">
        <v>619</v>
      </c>
      <c r="H49" s="1" t="s">
        <v>596</v>
      </c>
      <c r="I49" s="1" t="s">
        <v>596</v>
      </c>
      <c r="J49" s="1" t="s">
        <v>582</v>
      </c>
      <c r="K49" s="1" t="s">
        <v>619</v>
      </c>
      <c r="L49">
        <v>9.3000000000000007</v>
      </c>
    </row>
    <row r="50" spans="1:12" x14ac:dyDescent="0.25">
      <c r="A50" s="1" t="s">
        <v>574</v>
      </c>
      <c r="B50" s="1" t="s">
        <v>49</v>
      </c>
      <c r="C50" s="1" t="str">
        <f>VLOOKUP(B50,飯店地址!A:B,2,FALSE)</f>
        <v>台北市中和區景平路381號</v>
      </c>
      <c r="D50" s="2" t="s">
        <v>1482</v>
      </c>
      <c r="E50" s="1" t="s">
        <v>691</v>
      </c>
      <c r="F50" s="1" t="s">
        <v>692</v>
      </c>
      <c r="G50" s="1" t="s">
        <v>604</v>
      </c>
      <c r="H50" s="1" t="s">
        <v>624</v>
      </c>
      <c r="I50" s="1" t="s">
        <v>600</v>
      </c>
      <c r="J50" s="1" t="s">
        <v>693</v>
      </c>
      <c r="K50" s="1" t="s">
        <v>624</v>
      </c>
      <c r="L50">
        <v>7.2</v>
      </c>
    </row>
    <row r="51" spans="1:12" x14ac:dyDescent="0.25">
      <c r="A51" s="1" t="s">
        <v>574</v>
      </c>
      <c r="B51" s="1" t="s">
        <v>50</v>
      </c>
      <c r="C51" s="1" t="str">
        <f>VLOOKUP(B51,飯店地址!A:B,2,FALSE)</f>
        <v>台北市信義區基隆路1段155號之二2樓</v>
      </c>
      <c r="D51" s="2" t="s">
        <v>1482</v>
      </c>
      <c r="E51" s="1" t="s">
        <v>665</v>
      </c>
      <c r="F51" s="1" t="s">
        <v>694</v>
      </c>
      <c r="G51" s="1" t="s">
        <v>583</v>
      </c>
      <c r="H51" s="1" t="s">
        <v>584</v>
      </c>
      <c r="I51" s="1" t="s">
        <v>579</v>
      </c>
      <c r="J51" s="1" t="s">
        <v>630</v>
      </c>
      <c r="K51" s="1" t="s">
        <v>614</v>
      </c>
      <c r="L51">
        <v>7.7</v>
      </c>
    </row>
    <row r="52" spans="1:12" x14ac:dyDescent="0.25">
      <c r="A52" s="1" t="s">
        <v>574</v>
      </c>
      <c r="B52" s="1" t="s">
        <v>51</v>
      </c>
      <c r="C52" s="1" t="str">
        <f>VLOOKUP(B52,飯店地址!A:B,2,FALSE)</f>
        <v>台北市松山區敦化北路100號</v>
      </c>
      <c r="D52" s="2" t="s">
        <v>1482</v>
      </c>
      <c r="E52" s="1" t="s">
        <v>695</v>
      </c>
      <c r="F52" s="1" t="s">
        <v>696</v>
      </c>
      <c r="G52" s="1" t="s">
        <v>614</v>
      </c>
      <c r="H52" s="1" t="s">
        <v>605</v>
      </c>
      <c r="I52" s="1" t="s">
        <v>578</v>
      </c>
      <c r="J52" s="1" t="s">
        <v>584</v>
      </c>
      <c r="K52" s="1" t="s">
        <v>611</v>
      </c>
      <c r="L52">
        <v>7.7</v>
      </c>
    </row>
    <row r="53" spans="1:12" x14ac:dyDescent="0.25">
      <c r="A53" s="1" t="s">
        <v>574</v>
      </c>
      <c r="B53" s="1" t="s">
        <v>52</v>
      </c>
      <c r="C53" s="1" t="str">
        <f>VLOOKUP(B53,飯店地址!A:B,2,FALSE)</f>
        <v>台北市松山區南京東路三段255號</v>
      </c>
      <c r="D53" s="2" t="s">
        <v>1482</v>
      </c>
      <c r="E53" s="1" t="s">
        <v>697</v>
      </c>
      <c r="F53" s="1" t="s">
        <v>698</v>
      </c>
      <c r="G53" s="1" t="s">
        <v>608</v>
      </c>
      <c r="H53" s="1" t="s">
        <v>617</v>
      </c>
      <c r="I53" s="1" t="s">
        <v>619</v>
      </c>
      <c r="J53" s="1" t="s">
        <v>608</v>
      </c>
      <c r="K53" s="1" t="s">
        <v>582</v>
      </c>
      <c r="L53">
        <v>8.6999999999999993</v>
      </c>
    </row>
    <row r="54" spans="1:12" x14ac:dyDescent="0.25">
      <c r="A54" s="1" t="s">
        <v>574</v>
      </c>
      <c r="B54" s="1" t="s">
        <v>53</v>
      </c>
      <c r="C54" s="1" t="str">
        <f>VLOOKUP(B54,飯店地址!A:B,2,FALSE)</f>
        <v>台北市北投區中和街2號</v>
      </c>
      <c r="D54" s="2" t="s">
        <v>1482</v>
      </c>
      <c r="E54" s="1" t="s">
        <v>699</v>
      </c>
      <c r="F54" s="1" t="s">
        <v>700</v>
      </c>
      <c r="G54" s="1" t="s">
        <v>595</v>
      </c>
      <c r="H54" s="1" t="s">
        <v>599</v>
      </c>
      <c r="I54" s="1" t="s">
        <v>610</v>
      </c>
      <c r="J54" s="1" t="s">
        <v>582</v>
      </c>
      <c r="K54" s="1" t="s">
        <v>595</v>
      </c>
      <c r="L54">
        <v>9.1999999999999993</v>
      </c>
    </row>
    <row r="55" spans="1:12" x14ac:dyDescent="0.25">
      <c r="A55" s="1" t="s">
        <v>574</v>
      </c>
      <c r="B55" s="1" t="s">
        <v>54</v>
      </c>
      <c r="C55" s="1" t="str">
        <f>VLOOKUP(B55,飯店地址!A:B,2,FALSE)</f>
        <v>台北市北投區幽雅路31號</v>
      </c>
      <c r="D55" s="2" t="s">
        <v>1482</v>
      </c>
      <c r="E55" s="1" t="s">
        <v>665</v>
      </c>
      <c r="F55" s="1" t="s">
        <v>701</v>
      </c>
      <c r="G55" s="1" t="s">
        <v>577</v>
      </c>
      <c r="H55" s="1" t="s">
        <v>599</v>
      </c>
      <c r="I55" s="1" t="s">
        <v>591</v>
      </c>
      <c r="J55" s="1" t="s">
        <v>585</v>
      </c>
      <c r="K55" s="1" t="s">
        <v>600</v>
      </c>
      <c r="L55">
        <v>8.6999999999999993</v>
      </c>
    </row>
    <row r="56" spans="1:12" x14ac:dyDescent="0.25">
      <c r="A56" s="1" t="s">
        <v>574</v>
      </c>
      <c r="B56" s="1" t="s">
        <v>55</v>
      </c>
      <c r="C56" s="1" t="str">
        <f>VLOOKUP(B56,飯店地址!A:B,2,FALSE)</f>
        <v>台北市北投區光明路230號</v>
      </c>
      <c r="D56" s="2" t="s">
        <v>1482</v>
      </c>
      <c r="E56" s="1" t="s">
        <v>702</v>
      </c>
      <c r="F56" s="1" t="s">
        <v>703</v>
      </c>
      <c r="G56" s="1" t="s">
        <v>600</v>
      </c>
      <c r="H56" s="1" t="s">
        <v>609</v>
      </c>
      <c r="I56" s="1" t="s">
        <v>617</v>
      </c>
      <c r="J56" s="1" t="s">
        <v>646</v>
      </c>
      <c r="K56" s="1" t="s">
        <v>584</v>
      </c>
      <c r="L56">
        <v>8</v>
      </c>
    </row>
    <row r="57" spans="1:12" x14ac:dyDescent="0.25">
      <c r="A57" s="1" t="s">
        <v>574</v>
      </c>
      <c r="B57" s="1" t="s">
        <v>56</v>
      </c>
      <c r="C57" s="1" t="str">
        <f>VLOOKUP(B57,飯店地址!A:B,2,FALSE)</f>
        <v>台北市北投區中央北路三段53巷1號</v>
      </c>
      <c r="D57" s="2" t="s">
        <v>1482</v>
      </c>
      <c r="E57" s="1" t="s">
        <v>704</v>
      </c>
      <c r="F57" s="1" t="s">
        <v>705</v>
      </c>
      <c r="G57" s="1" t="s">
        <v>578</v>
      </c>
      <c r="H57" s="1" t="s">
        <v>585</v>
      </c>
      <c r="I57" s="1" t="s">
        <v>577</v>
      </c>
      <c r="J57" s="1" t="s">
        <v>605</v>
      </c>
      <c r="K57" s="1" t="s">
        <v>585</v>
      </c>
      <c r="L57">
        <v>8.5</v>
      </c>
    </row>
    <row r="58" spans="1:12" x14ac:dyDescent="0.25">
      <c r="A58" s="1" t="s">
        <v>574</v>
      </c>
      <c r="B58" s="1" t="s">
        <v>57</v>
      </c>
      <c r="C58" s="1" t="str">
        <f>VLOOKUP(B58,飯店地址!A:B,2,FALSE)</f>
        <v>台北市萬華區華西街40巷16號</v>
      </c>
      <c r="D58" s="2" t="s">
        <v>1482</v>
      </c>
      <c r="E58" s="1" t="s">
        <v>639</v>
      </c>
      <c r="F58" s="1" t="s">
        <v>666</v>
      </c>
      <c r="G58" s="1" t="s">
        <v>600</v>
      </c>
      <c r="H58" s="1" t="s">
        <v>629</v>
      </c>
      <c r="I58" s="1" t="s">
        <v>591</v>
      </c>
      <c r="J58" s="1" t="s">
        <v>625</v>
      </c>
      <c r="K58" s="1" t="s">
        <v>584</v>
      </c>
      <c r="L58">
        <v>7.4</v>
      </c>
    </row>
    <row r="59" spans="1:12" x14ac:dyDescent="0.25">
      <c r="A59" s="1" t="s">
        <v>574</v>
      </c>
      <c r="B59" s="1" t="s">
        <v>58</v>
      </c>
      <c r="C59" s="1" t="str">
        <f>VLOOKUP(B59,飯店地址!A:B,2,FALSE)</f>
        <v>台北市士林區中山北路五段470巷8號</v>
      </c>
      <c r="D59" s="2" t="s">
        <v>1482</v>
      </c>
      <c r="E59" s="1" t="s">
        <v>706</v>
      </c>
      <c r="F59" s="1" t="s">
        <v>707</v>
      </c>
      <c r="G59" s="1" t="s">
        <v>579</v>
      </c>
      <c r="H59" s="1" t="s">
        <v>619</v>
      </c>
      <c r="I59" s="1" t="s">
        <v>582</v>
      </c>
      <c r="J59" s="1" t="s">
        <v>585</v>
      </c>
      <c r="K59" s="1" t="s">
        <v>608</v>
      </c>
      <c r="L59">
        <v>8.9</v>
      </c>
    </row>
    <row r="60" spans="1:12" x14ac:dyDescent="0.25">
      <c r="A60" s="1" t="s">
        <v>574</v>
      </c>
      <c r="B60" s="1" t="s">
        <v>59</v>
      </c>
      <c r="C60" s="1" t="str">
        <f>VLOOKUP(B60,飯店地址!A:B,2,FALSE)</f>
        <v>台北市中正區忠孝西路一段43號</v>
      </c>
      <c r="D60" s="2" t="s">
        <v>1482</v>
      </c>
      <c r="E60" s="1" t="s">
        <v>708</v>
      </c>
      <c r="F60" s="1" t="s">
        <v>709</v>
      </c>
      <c r="G60" s="1" t="s">
        <v>608</v>
      </c>
      <c r="H60" s="1" t="s">
        <v>603</v>
      </c>
      <c r="I60" s="1" t="s">
        <v>596</v>
      </c>
      <c r="J60" s="1" t="s">
        <v>583</v>
      </c>
      <c r="K60" s="1" t="s">
        <v>585</v>
      </c>
      <c r="L60">
        <v>8.5</v>
      </c>
    </row>
    <row r="61" spans="1:12" x14ac:dyDescent="0.25">
      <c r="A61" s="1" t="s">
        <v>574</v>
      </c>
      <c r="B61" s="1" t="s">
        <v>280</v>
      </c>
      <c r="C61" s="1" t="str">
        <f>VLOOKUP(B61,飯店地址!A:B,2,FALSE)</f>
        <v>台北市松山區敦化北路158號</v>
      </c>
      <c r="D61" s="2" t="s">
        <v>1482</v>
      </c>
      <c r="E61" s="1" t="s">
        <v>719</v>
      </c>
      <c r="F61" s="1" t="s">
        <v>1488</v>
      </c>
      <c r="G61" s="1" t="s">
        <v>594</v>
      </c>
      <c r="H61" s="1" t="s">
        <v>916</v>
      </c>
      <c r="I61" s="1" t="s">
        <v>595</v>
      </c>
      <c r="J61" s="1" t="s">
        <v>596</v>
      </c>
      <c r="K61" s="1" t="s">
        <v>577</v>
      </c>
      <c r="L61">
        <v>9.5</v>
      </c>
    </row>
    <row r="62" spans="1:12" x14ac:dyDescent="0.25">
      <c r="A62" s="1" t="s">
        <v>574</v>
      </c>
      <c r="B62" s="1" t="s">
        <v>60</v>
      </c>
      <c r="C62" s="1" t="str">
        <f>VLOOKUP(B62,飯店地址!A:B,2,FALSE)</f>
        <v>台北市萬華區中華路一段3號中正</v>
      </c>
      <c r="D62" s="2" t="s">
        <v>1482</v>
      </c>
      <c r="E62" s="1" t="s">
        <v>710</v>
      </c>
      <c r="F62" s="1" t="s">
        <v>711</v>
      </c>
      <c r="G62" s="1" t="s">
        <v>577</v>
      </c>
      <c r="H62" s="1" t="s">
        <v>577</v>
      </c>
      <c r="I62" s="1" t="s">
        <v>595</v>
      </c>
      <c r="J62" s="1" t="s">
        <v>578</v>
      </c>
      <c r="K62" s="1" t="s">
        <v>582</v>
      </c>
      <c r="L62">
        <v>8.9</v>
      </c>
    </row>
    <row r="63" spans="1:12" x14ac:dyDescent="0.25">
      <c r="A63" s="1" t="s">
        <v>574</v>
      </c>
      <c r="B63" s="1" t="s">
        <v>61</v>
      </c>
      <c r="C63" s="1" t="str">
        <f>VLOOKUP(B63,飯店地址!A:B,2,FALSE)</f>
        <v>台北市中正區太原路92巷2-1號</v>
      </c>
      <c r="D63" s="2" t="s">
        <v>1482</v>
      </c>
      <c r="E63" s="1" t="s">
        <v>712</v>
      </c>
      <c r="F63" s="1" t="s">
        <v>641</v>
      </c>
      <c r="G63" s="1" t="s">
        <v>617</v>
      </c>
      <c r="H63" s="1" t="s">
        <v>585</v>
      </c>
      <c r="I63" s="1" t="s">
        <v>608</v>
      </c>
      <c r="J63" s="1" t="s">
        <v>608</v>
      </c>
      <c r="K63" s="1" t="s">
        <v>585</v>
      </c>
      <c r="L63">
        <v>8.6</v>
      </c>
    </row>
    <row r="64" spans="1:12" x14ac:dyDescent="0.25">
      <c r="A64" s="1" t="s">
        <v>574</v>
      </c>
      <c r="B64" s="1" t="s">
        <v>62</v>
      </c>
      <c r="C64" s="1" t="str">
        <f>VLOOKUP(B64,飯店地址!A:B,2,FALSE)</f>
        <v>台北市中山區長春路279號</v>
      </c>
      <c r="D64" s="2" t="s">
        <v>1482</v>
      </c>
      <c r="E64" s="1" t="s">
        <v>713</v>
      </c>
      <c r="F64" s="1" t="s">
        <v>714</v>
      </c>
      <c r="G64" s="1" t="s">
        <v>715</v>
      </c>
      <c r="H64" s="1" t="s">
        <v>600</v>
      </c>
      <c r="I64" s="1" t="s">
        <v>608</v>
      </c>
      <c r="J64" s="1" t="s">
        <v>635</v>
      </c>
      <c r="K64" s="1" t="s">
        <v>603</v>
      </c>
      <c r="L64">
        <v>7.6</v>
      </c>
    </row>
    <row r="65" spans="1:12" x14ac:dyDescent="0.25">
      <c r="A65" s="1" t="s">
        <v>574</v>
      </c>
      <c r="B65" s="1" t="s">
        <v>63</v>
      </c>
      <c r="C65" s="1" t="str">
        <f>VLOOKUP(B65,飯店地址!A:B,2,FALSE)</f>
        <v>台北市萬華區武昌街二段77號</v>
      </c>
      <c r="D65" s="2" t="s">
        <v>1482</v>
      </c>
      <c r="E65" s="1" t="s">
        <v>716</v>
      </c>
      <c r="F65" s="1" t="s">
        <v>717</v>
      </c>
      <c r="G65" s="1" t="s">
        <v>590</v>
      </c>
      <c r="H65" s="1" t="s">
        <v>579</v>
      </c>
      <c r="I65" s="1" t="s">
        <v>595</v>
      </c>
      <c r="J65" s="1" t="s">
        <v>608</v>
      </c>
      <c r="K65" s="1" t="s">
        <v>579</v>
      </c>
      <c r="L65">
        <v>8.6999999999999993</v>
      </c>
    </row>
    <row r="66" spans="1:12" x14ac:dyDescent="0.25">
      <c r="A66" s="1" t="s">
        <v>574</v>
      </c>
      <c r="B66" s="1" t="s">
        <v>64</v>
      </c>
      <c r="C66" s="1" t="str">
        <f>VLOOKUP(B66,飯店地址!A:B,2,FALSE)</f>
        <v>台北市中山區樂群三路123號</v>
      </c>
      <c r="D66" s="2" t="s">
        <v>1482</v>
      </c>
      <c r="E66" s="1" t="s">
        <v>648</v>
      </c>
      <c r="F66" s="1" t="s">
        <v>718</v>
      </c>
      <c r="G66" s="1" t="s">
        <v>578</v>
      </c>
      <c r="H66" s="1" t="s">
        <v>608</v>
      </c>
      <c r="I66" s="1" t="s">
        <v>608</v>
      </c>
      <c r="J66" s="1" t="s">
        <v>609</v>
      </c>
      <c r="K66" s="1" t="s">
        <v>603</v>
      </c>
      <c r="L66">
        <v>8.1999999999999993</v>
      </c>
    </row>
    <row r="67" spans="1:12" x14ac:dyDescent="0.25">
      <c r="A67" s="1" t="s">
        <v>574</v>
      </c>
      <c r="B67" s="1" t="s">
        <v>65</v>
      </c>
      <c r="C67" s="1" t="str">
        <f>VLOOKUP(B67,飯店地址!A:B,2,FALSE)</f>
        <v>台北市大安區敦化南路一段370號</v>
      </c>
      <c r="D67" s="2" t="s">
        <v>1482</v>
      </c>
      <c r="E67" s="1" t="s">
        <v>719</v>
      </c>
      <c r="F67" s="1" t="s">
        <v>1489</v>
      </c>
      <c r="G67" s="1" t="s">
        <v>599</v>
      </c>
      <c r="H67" s="1" t="s">
        <v>577</v>
      </c>
      <c r="I67" s="1" t="s">
        <v>590</v>
      </c>
      <c r="J67" s="1" t="s">
        <v>608</v>
      </c>
      <c r="K67" s="1" t="s">
        <v>577</v>
      </c>
      <c r="L67">
        <v>8.9</v>
      </c>
    </row>
    <row r="68" spans="1:12" x14ac:dyDescent="0.25">
      <c r="A68" s="1" t="s">
        <v>574</v>
      </c>
      <c r="B68" s="1" t="s">
        <v>66</v>
      </c>
      <c r="C68" s="1" t="str">
        <f>VLOOKUP(B68,飯店地址!A:B,2,FALSE)</f>
        <v>台北市松山區南京東路五段97號</v>
      </c>
      <c r="D68" s="2" t="s">
        <v>1482</v>
      </c>
      <c r="E68" s="1" t="s">
        <v>721</v>
      </c>
      <c r="F68" s="1" t="s">
        <v>722</v>
      </c>
      <c r="G68" s="1" t="s">
        <v>617</v>
      </c>
      <c r="H68" s="1" t="s">
        <v>579</v>
      </c>
      <c r="I68" s="1" t="s">
        <v>617</v>
      </c>
      <c r="J68" s="1" t="s">
        <v>608</v>
      </c>
      <c r="K68" s="1" t="s">
        <v>590</v>
      </c>
      <c r="L68">
        <v>8.8000000000000007</v>
      </c>
    </row>
    <row r="69" spans="1:12" x14ac:dyDescent="0.25">
      <c r="A69" s="1" t="s">
        <v>574</v>
      </c>
      <c r="B69" s="1" t="s">
        <v>67</v>
      </c>
      <c r="C69" s="1" t="str">
        <f>VLOOKUP(B69,飯店地址!A:B,2,FALSE)</f>
        <v>台北市中正區中華路二段1號</v>
      </c>
      <c r="D69" s="2" t="s">
        <v>1482</v>
      </c>
      <c r="E69" s="1" t="s">
        <v>723</v>
      </c>
      <c r="F69" s="1" t="s">
        <v>724</v>
      </c>
      <c r="G69" s="1" t="s">
        <v>590</v>
      </c>
      <c r="H69" s="1" t="s">
        <v>579</v>
      </c>
      <c r="I69" s="1" t="s">
        <v>590</v>
      </c>
      <c r="J69" s="1" t="s">
        <v>600</v>
      </c>
      <c r="K69" s="1" t="s">
        <v>590</v>
      </c>
      <c r="L69">
        <v>8.6</v>
      </c>
    </row>
    <row r="70" spans="1:12" x14ac:dyDescent="0.25">
      <c r="A70" s="1" t="s">
        <v>574</v>
      </c>
      <c r="B70" s="1" t="s">
        <v>68</v>
      </c>
      <c r="C70" s="1" t="str">
        <f>VLOOKUP(B70,飯店地址!A:B,2,FALSE)</f>
        <v>台北市大安區復興南路一段317號</v>
      </c>
      <c r="D70" s="2" t="s">
        <v>1482</v>
      </c>
      <c r="E70" s="1" t="s">
        <v>725</v>
      </c>
      <c r="F70" s="1" t="s">
        <v>726</v>
      </c>
      <c r="G70" s="1" t="s">
        <v>585</v>
      </c>
      <c r="H70" s="1" t="s">
        <v>579</v>
      </c>
      <c r="I70" s="1" t="s">
        <v>595</v>
      </c>
      <c r="J70" s="1" t="s">
        <v>591</v>
      </c>
      <c r="K70" s="1" t="s">
        <v>582</v>
      </c>
      <c r="L70">
        <v>8.6999999999999993</v>
      </c>
    </row>
    <row r="71" spans="1:12" x14ac:dyDescent="0.25">
      <c r="A71" s="1" t="s">
        <v>574</v>
      </c>
      <c r="B71" s="1" t="s">
        <v>69</v>
      </c>
      <c r="C71" s="1" t="str">
        <f>VLOOKUP(B71,飯店地址!A:B,2,FALSE)</f>
        <v>台北市中山區樂群二路55號</v>
      </c>
      <c r="D71" s="2" t="s">
        <v>1482</v>
      </c>
      <c r="E71" s="1" t="s">
        <v>727</v>
      </c>
      <c r="F71" s="1" t="s">
        <v>728</v>
      </c>
      <c r="G71" s="1" t="s">
        <v>599</v>
      </c>
      <c r="H71" s="1" t="s">
        <v>594</v>
      </c>
      <c r="I71" s="1" t="s">
        <v>578</v>
      </c>
      <c r="J71" s="1" t="s">
        <v>595</v>
      </c>
      <c r="K71" s="1" t="s">
        <v>617</v>
      </c>
      <c r="L71">
        <v>9.1</v>
      </c>
    </row>
    <row r="72" spans="1:12" x14ac:dyDescent="0.25">
      <c r="A72" s="1" t="s">
        <v>574</v>
      </c>
      <c r="B72" s="1" t="s">
        <v>70</v>
      </c>
      <c r="C72" s="1" t="str">
        <f>VLOOKUP(B72,飯店地址!A:B,2,FALSE)</f>
        <v>台北市中山區松江路95-1號4樓</v>
      </c>
      <c r="D72" s="2" t="s">
        <v>1482</v>
      </c>
      <c r="E72" s="1" t="s">
        <v>729</v>
      </c>
      <c r="F72" s="1" t="s">
        <v>730</v>
      </c>
      <c r="G72" s="1" t="s">
        <v>605</v>
      </c>
      <c r="H72" s="1" t="s">
        <v>617</v>
      </c>
      <c r="I72" s="1" t="s">
        <v>619</v>
      </c>
      <c r="J72" s="1" t="s">
        <v>611</v>
      </c>
      <c r="K72" s="1" t="s">
        <v>617</v>
      </c>
      <c r="L72">
        <v>8.5</v>
      </c>
    </row>
    <row r="73" spans="1:12" x14ac:dyDescent="0.25">
      <c r="A73" s="1" t="s">
        <v>574</v>
      </c>
      <c r="B73" s="1" t="s">
        <v>71</v>
      </c>
      <c r="C73" s="1" t="str">
        <f>VLOOKUP(B73,飯店地址!A:B,2,FALSE)</f>
        <v>台北市中正區林森南路7號</v>
      </c>
      <c r="D73" s="2" t="s">
        <v>1482</v>
      </c>
      <c r="E73" s="1" t="s">
        <v>731</v>
      </c>
      <c r="F73" s="1" t="s">
        <v>732</v>
      </c>
      <c r="G73" s="1" t="s">
        <v>594</v>
      </c>
      <c r="H73" s="1" t="s">
        <v>689</v>
      </c>
      <c r="I73" s="1" t="s">
        <v>689</v>
      </c>
      <c r="J73" s="1" t="s">
        <v>599</v>
      </c>
      <c r="K73" s="1" t="s">
        <v>599</v>
      </c>
      <c r="L73">
        <v>9.6</v>
      </c>
    </row>
    <row r="74" spans="1:12" x14ac:dyDescent="0.25">
      <c r="A74" s="1" t="s">
        <v>574</v>
      </c>
      <c r="B74" s="1" t="s">
        <v>72</v>
      </c>
      <c r="C74" s="1" t="str">
        <f>VLOOKUP(B74,飯店地址!A:B,2,FALSE)</f>
        <v>台北市中山區民生東路三段六號</v>
      </c>
      <c r="D74" s="2" t="s">
        <v>1482</v>
      </c>
      <c r="E74" s="1" t="s">
        <v>733</v>
      </c>
      <c r="F74" s="1" t="s">
        <v>720</v>
      </c>
      <c r="G74" s="1" t="s">
        <v>619</v>
      </c>
      <c r="H74" s="1" t="s">
        <v>594</v>
      </c>
      <c r="I74" s="1" t="s">
        <v>617</v>
      </c>
      <c r="J74" s="1" t="s">
        <v>617</v>
      </c>
      <c r="K74" s="1" t="s">
        <v>577</v>
      </c>
      <c r="L74">
        <v>9.1999999999999993</v>
      </c>
    </row>
    <row r="75" spans="1:12" x14ac:dyDescent="0.25">
      <c r="A75" s="1" t="s">
        <v>574</v>
      </c>
      <c r="B75" s="1" t="s">
        <v>73</v>
      </c>
      <c r="C75" s="1" t="str">
        <f>VLOOKUP(B75,飯店地址!A:B,2,FALSE)</f>
        <v>台北市板橋區館前東路26號6F</v>
      </c>
      <c r="D75" s="2" t="s">
        <v>1482</v>
      </c>
      <c r="E75" s="1" t="s">
        <v>734</v>
      </c>
      <c r="F75" s="1" t="s">
        <v>735</v>
      </c>
      <c r="G75" s="1" t="s">
        <v>611</v>
      </c>
      <c r="H75" s="1" t="s">
        <v>603</v>
      </c>
      <c r="I75" s="1" t="s">
        <v>578</v>
      </c>
      <c r="J75" s="1" t="s">
        <v>605</v>
      </c>
      <c r="K75" s="1" t="s">
        <v>582</v>
      </c>
      <c r="L75">
        <v>8.1999999999999993</v>
      </c>
    </row>
    <row r="76" spans="1:12" x14ac:dyDescent="0.25">
      <c r="A76" s="1" t="s">
        <v>574</v>
      </c>
      <c r="B76" s="1" t="s">
        <v>74</v>
      </c>
      <c r="C76" s="1" t="str">
        <f>VLOOKUP(B76,飯店地址!A:B,2,FALSE)</f>
        <v>台北市萬華區艋舺大道167號</v>
      </c>
      <c r="D76" s="2" t="s">
        <v>1482</v>
      </c>
      <c r="E76" s="1" t="s">
        <v>691</v>
      </c>
      <c r="F76" s="1" t="s">
        <v>736</v>
      </c>
      <c r="G76" s="1" t="s">
        <v>579</v>
      </c>
      <c r="H76" s="1" t="s">
        <v>617</v>
      </c>
      <c r="I76" s="1" t="s">
        <v>582</v>
      </c>
      <c r="J76" s="1" t="s">
        <v>603</v>
      </c>
      <c r="K76" s="1" t="s">
        <v>582</v>
      </c>
      <c r="L76">
        <v>8.8000000000000007</v>
      </c>
    </row>
    <row r="77" spans="1:12" x14ac:dyDescent="0.25">
      <c r="A77" s="1" t="s">
        <v>574</v>
      </c>
      <c r="B77" s="1" t="s">
        <v>75</v>
      </c>
      <c r="C77" s="1" t="str">
        <f>VLOOKUP(B77,飯店地址!A:B,2,FALSE)</f>
        <v>台北市中正區忠孝東路一段12號</v>
      </c>
      <c r="D77" s="2" t="s">
        <v>1482</v>
      </c>
      <c r="E77" s="1" t="s">
        <v>737</v>
      </c>
      <c r="F77" s="1" t="s">
        <v>1104</v>
      </c>
      <c r="G77" s="1" t="s">
        <v>585</v>
      </c>
      <c r="H77" s="1" t="s">
        <v>617</v>
      </c>
      <c r="I77" s="1" t="s">
        <v>617</v>
      </c>
      <c r="J77" s="1" t="s">
        <v>578</v>
      </c>
      <c r="K77" s="1" t="s">
        <v>585</v>
      </c>
      <c r="L77">
        <v>8.6999999999999993</v>
      </c>
    </row>
    <row r="78" spans="1:12" x14ac:dyDescent="0.25">
      <c r="A78" s="1" t="s">
        <v>574</v>
      </c>
      <c r="B78" s="1" t="s">
        <v>76</v>
      </c>
      <c r="C78" s="1" t="str">
        <f>VLOOKUP(B78,飯店地址!A:B,2,FALSE)</f>
        <v>台北市信義區松仁路38號</v>
      </c>
      <c r="D78" s="2" t="s">
        <v>1482</v>
      </c>
      <c r="E78" s="1" t="s">
        <v>739</v>
      </c>
      <c r="F78" s="1" t="s">
        <v>740</v>
      </c>
      <c r="G78" s="1" t="s">
        <v>577</v>
      </c>
      <c r="H78" s="1" t="s">
        <v>595</v>
      </c>
      <c r="I78" s="1" t="s">
        <v>619</v>
      </c>
      <c r="J78" s="1" t="s">
        <v>582</v>
      </c>
      <c r="K78" s="1" t="s">
        <v>582</v>
      </c>
      <c r="L78">
        <v>9</v>
      </c>
    </row>
    <row r="79" spans="1:12" x14ac:dyDescent="0.25">
      <c r="A79" s="1" t="s">
        <v>574</v>
      </c>
      <c r="B79" s="1" t="s">
        <v>77</v>
      </c>
      <c r="C79" s="1" t="str">
        <f>VLOOKUP(B79,飯店地址!A:B,2,FALSE)</f>
        <v>台北市中山區中山區樂群二路199號</v>
      </c>
      <c r="D79" s="2" t="s">
        <v>1482</v>
      </c>
      <c r="E79" s="1" t="s">
        <v>742</v>
      </c>
      <c r="F79" s="1" t="s">
        <v>1490</v>
      </c>
      <c r="G79" s="1" t="s">
        <v>590</v>
      </c>
      <c r="H79" s="1" t="s">
        <v>610</v>
      </c>
      <c r="I79" s="1" t="s">
        <v>578</v>
      </c>
      <c r="J79" s="1" t="s">
        <v>579</v>
      </c>
      <c r="K79" s="1" t="s">
        <v>617</v>
      </c>
      <c r="L79">
        <v>8.8000000000000007</v>
      </c>
    </row>
    <row r="80" spans="1:12" x14ac:dyDescent="0.25">
      <c r="A80" s="1" t="s">
        <v>574</v>
      </c>
      <c r="B80" s="1" t="s">
        <v>78</v>
      </c>
      <c r="C80" s="1" t="str">
        <f>VLOOKUP(B80,飯店地址!A:B,2,FALSE)</f>
        <v>台北市萬華區成都路163號</v>
      </c>
      <c r="D80" s="2" t="s">
        <v>1482</v>
      </c>
      <c r="E80" s="1" t="s">
        <v>744</v>
      </c>
      <c r="F80" s="1" t="s">
        <v>745</v>
      </c>
      <c r="G80" s="1" t="s">
        <v>608</v>
      </c>
      <c r="H80" s="1" t="s">
        <v>617</v>
      </c>
      <c r="I80" s="1" t="s">
        <v>608</v>
      </c>
      <c r="J80" s="1" t="s">
        <v>582</v>
      </c>
      <c r="K80" s="1" t="s">
        <v>599</v>
      </c>
      <c r="L80">
        <v>8.6</v>
      </c>
    </row>
    <row r="81" spans="1:12" x14ac:dyDescent="0.25">
      <c r="A81" s="1" t="s">
        <v>574</v>
      </c>
      <c r="B81" s="1" t="s">
        <v>79</v>
      </c>
      <c r="C81" s="1" t="str">
        <f>VLOOKUP(B81,飯店地址!A:B,2,FALSE)</f>
        <v>台北市大安區仁愛路三段160號</v>
      </c>
      <c r="D81" s="2" t="s">
        <v>1482</v>
      </c>
      <c r="E81" s="1" t="s">
        <v>746</v>
      </c>
      <c r="F81" s="1" t="s">
        <v>747</v>
      </c>
      <c r="G81" s="1" t="s">
        <v>591</v>
      </c>
      <c r="H81" s="1" t="s">
        <v>578</v>
      </c>
      <c r="I81" s="1" t="s">
        <v>579</v>
      </c>
      <c r="J81" s="1" t="s">
        <v>591</v>
      </c>
      <c r="K81" s="1" t="s">
        <v>578</v>
      </c>
      <c r="L81">
        <v>8.3000000000000007</v>
      </c>
    </row>
    <row r="82" spans="1:12" x14ac:dyDescent="0.25">
      <c r="A82" s="1" t="s">
        <v>574</v>
      </c>
      <c r="B82" s="1" t="s">
        <v>80</v>
      </c>
      <c r="C82" s="1" t="str">
        <f>VLOOKUP(B82,飯店地址!A:B,2,FALSE)</f>
        <v>台北市中山區新生北路三段56巷14號</v>
      </c>
      <c r="D82" s="2" t="s">
        <v>1482</v>
      </c>
      <c r="E82" s="1" t="s">
        <v>748</v>
      </c>
      <c r="F82" s="1" t="s">
        <v>749</v>
      </c>
      <c r="G82" s="1" t="s">
        <v>608</v>
      </c>
      <c r="H82" s="1" t="s">
        <v>583</v>
      </c>
      <c r="I82" s="1" t="s">
        <v>611</v>
      </c>
      <c r="J82" s="1" t="s">
        <v>614</v>
      </c>
      <c r="K82" s="1" t="s">
        <v>603</v>
      </c>
      <c r="L82">
        <v>7.9</v>
      </c>
    </row>
    <row r="83" spans="1:12" x14ac:dyDescent="0.25">
      <c r="A83" s="1" t="s">
        <v>574</v>
      </c>
      <c r="B83" s="1" t="s">
        <v>81</v>
      </c>
      <c r="C83" s="1" t="str">
        <f>VLOOKUP(B83,飯店地址!A:B,2,FALSE)</f>
        <v>台北市大安區敦化南路一段331號</v>
      </c>
      <c r="D83" s="2" t="s">
        <v>1482</v>
      </c>
      <c r="E83" s="1" t="s">
        <v>751</v>
      </c>
      <c r="F83" s="1" t="s">
        <v>752</v>
      </c>
      <c r="G83" s="1" t="s">
        <v>619</v>
      </c>
      <c r="H83" s="1" t="s">
        <v>619</v>
      </c>
      <c r="I83" s="1" t="s">
        <v>617</v>
      </c>
      <c r="J83" s="1" t="s">
        <v>590</v>
      </c>
      <c r="K83" s="1" t="s">
        <v>595</v>
      </c>
      <c r="L83">
        <v>9.1</v>
      </c>
    </row>
    <row r="84" spans="1:12" x14ac:dyDescent="0.25">
      <c r="A84" s="1" t="s">
        <v>574</v>
      </c>
      <c r="B84" s="1" t="s">
        <v>82</v>
      </c>
      <c r="C84" s="1" t="str">
        <f>VLOOKUP(B84,飯店地址!A:B,2,FALSE)</f>
        <v>台北市萬華區中華路一段39號</v>
      </c>
      <c r="D84" s="2" t="s">
        <v>1482</v>
      </c>
      <c r="E84" s="1" t="s">
        <v>754</v>
      </c>
      <c r="F84" s="1" t="s">
        <v>755</v>
      </c>
      <c r="G84" s="1" t="s">
        <v>591</v>
      </c>
      <c r="H84" s="1" t="s">
        <v>603</v>
      </c>
      <c r="I84" s="1" t="s">
        <v>579</v>
      </c>
      <c r="J84" s="1" t="s">
        <v>635</v>
      </c>
      <c r="K84" s="1" t="s">
        <v>600</v>
      </c>
      <c r="L84">
        <v>8.1999999999999993</v>
      </c>
    </row>
    <row r="85" spans="1:12" x14ac:dyDescent="0.25">
      <c r="A85" s="1" t="s">
        <v>574</v>
      </c>
      <c r="B85" s="1" t="s">
        <v>83</v>
      </c>
      <c r="C85" s="1" t="str">
        <f>VLOOKUP(B85,飯店地址!A:B,2,FALSE)</f>
        <v>台北市中正區重慶南路一段一號3樓</v>
      </c>
      <c r="D85" s="2" t="s">
        <v>1482</v>
      </c>
      <c r="E85" s="1" t="s">
        <v>1108</v>
      </c>
      <c r="F85" s="1" t="s">
        <v>1491</v>
      </c>
      <c r="G85" s="1" t="s">
        <v>611</v>
      </c>
      <c r="H85" s="1" t="s">
        <v>590</v>
      </c>
      <c r="I85" s="1" t="s">
        <v>595</v>
      </c>
      <c r="J85" s="1" t="s">
        <v>609</v>
      </c>
      <c r="K85" s="1" t="s">
        <v>579</v>
      </c>
      <c r="L85">
        <v>8.4</v>
      </c>
    </row>
    <row r="86" spans="1:12" x14ac:dyDescent="0.25">
      <c r="A86" s="1" t="s">
        <v>574</v>
      </c>
      <c r="B86" s="1" t="s">
        <v>84</v>
      </c>
      <c r="C86" s="1" t="str">
        <f>VLOOKUP(B86,飯店地址!A:B,2,FALSE)</f>
        <v>台北市信義區基隆路一段182號</v>
      </c>
      <c r="D86" s="2" t="s">
        <v>1482</v>
      </c>
      <c r="E86" s="1" t="s">
        <v>586</v>
      </c>
      <c r="F86" s="1" t="s">
        <v>758</v>
      </c>
      <c r="G86" s="1" t="s">
        <v>617</v>
      </c>
      <c r="H86" s="1" t="s">
        <v>617</v>
      </c>
      <c r="I86" s="1" t="s">
        <v>619</v>
      </c>
      <c r="J86" s="1" t="s">
        <v>611</v>
      </c>
      <c r="K86" s="1" t="s">
        <v>585</v>
      </c>
      <c r="L86">
        <v>8.9</v>
      </c>
    </row>
    <row r="87" spans="1:12" x14ac:dyDescent="0.25">
      <c r="A87" s="1" t="s">
        <v>574</v>
      </c>
      <c r="B87" s="1" t="s">
        <v>85</v>
      </c>
      <c r="C87" s="1" t="str">
        <f>VLOOKUP(B87,飯店地址!A:B,2,FALSE)</f>
        <v>台北市中山區興安街62號</v>
      </c>
      <c r="D87" s="2" t="s">
        <v>1482</v>
      </c>
      <c r="E87" s="1" t="s">
        <v>760</v>
      </c>
      <c r="F87" s="1" t="s">
        <v>761</v>
      </c>
      <c r="G87" s="1" t="s">
        <v>578</v>
      </c>
      <c r="H87" s="1" t="s">
        <v>599</v>
      </c>
      <c r="I87" s="1" t="s">
        <v>608</v>
      </c>
      <c r="J87" s="1" t="s">
        <v>608</v>
      </c>
      <c r="K87" s="1" t="s">
        <v>590</v>
      </c>
      <c r="L87">
        <v>8.6</v>
      </c>
    </row>
    <row r="88" spans="1:12" x14ac:dyDescent="0.25">
      <c r="A88" s="1" t="s">
        <v>574</v>
      </c>
      <c r="B88" s="1" t="s">
        <v>86</v>
      </c>
      <c r="C88" s="1" t="str">
        <f>VLOOKUP(B88,飯店地址!A:B,2,FALSE)</f>
        <v>台北市內湖區成功路四段353號</v>
      </c>
      <c r="D88" s="2" t="s">
        <v>1482</v>
      </c>
      <c r="E88" s="1" t="s">
        <v>762</v>
      </c>
      <c r="F88" s="1" t="s">
        <v>763</v>
      </c>
      <c r="G88" s="1" t="s">
        <v>600</v>
      </c>
      <c r="H88" s="1" t="s">
        <v>603</v>
      </c>
      <c r="I88" s="1" t="s">
        <v>608</v>
      </c>
      <c r="J88" s="1" t="s">
        <v>624</v>
      </c>
      <c r="K88" s="1" t="s">
        <v>583</v>
      </c>
      <c r="L88">
        <v>8.1</v>
      </c>
    </row>
    <row r="89" spans="1:12" x14ac:dyDescent="0.25">
      <c r="A89" s="1" t="s">
        <v>574</v>
      </c>
      <c r="B89" s="1" t="s">
        <v>87</v>
      </c>
      <c r="C89" s="1" t="str">
        <f>VLOOKUP(B89,飯店地址!A:B,2,FALSE)</f>
        <v>台北市中山區松江路123巷10號</v>
      </c>
      <c r="D89" s="2" t="s">
        <v>1482</v>
      </c>
      <c r="E89" s="1" t="s">
        <v>622</v>
      </c>
      <c r="F89" s="1" t="s">
        <v>767</v>
      </c>
      <c r="G89" s="1" t="s">
        <v>638</v>
      </c>
      <c r="H89" s="1" t="s">
        <v>604</v>
      </c>
      <c r="I89" s="1" t="s">
        <v>603</v>
      </c>
      <c r="J89" s="1" t="s">
        <v>693</v>
      </c>
      <c r="K89" s="1" t="s">
        <v>584</v>
      </c>
      <c r="L89">
        <v>7.2</v>
      </c>
    </row>
    <row r="90" spans="1:12" x14ac:dyDescent="0.25">
      <c r="A90" s="1" t="s">
        <v>574</v>
      </c>
      <c r="B90" s="1" t="s">
        <v>88</v>
      </c>
      <c r="C90" s="1" t="str">
        <f>VLOOKUP(B90,飯店地址!A:B,2,FALSE)</f>
        <v>台北市士林區大東路93號</v>
      </c>
      <c r="D90" s="2" t="s">
        <v>1482</v>
      </c>
      <c r="E90" s="1" t="s">
        <v>620</v>
      </c>
      <c r="F90" s="1" t="s">
        <v>768</v>
      </c>
      <c r="G90" s="1" t="s">
        <v>585</v>
      </c>
      <c r="H90" s="1" t="s">
        <v>577</v>
      </c>
      <c r="I90" s="1" t="s">
        <v>577</v>
      </c>
      <c r="J90" s="1" t="s">
        <v>600</v>
      </c>
      <c r="K90" s="1" t="s">
        <v>600</v>
      </c>
      <c r="L90">
        <v>8.6999999999999993</v>
      </c>
    </row>
    <row r="91" spans="1:12" x14ac:dyDescent="0.25">
      <c r="A91" s="1" t="s">
        <v>574</v>
      </c>
      <c r="B91" s="1" t="s">
        <v>89</v>
      </c>
      <c r="C91" s="1" t="str">
        <f>VLOOKUP(B91,飯店地址!A:B,2,FALSE)</f>
        <v>台北市中山區南京東路二段11號11樓</v>
      </c>
      <c r="D91" s="2" t="s">
        <v>1482</v>
      </c>
      <c r="E91" s="1" t="s">
        <v>620</v>
      </c>
      <c r="F91" s="1" t="s">
        <v>769</v>
      </c>
      <c r="G91" s="1" t="s">
        <v>619</v>
      </c>
      <c r="H91" s="1" t="s">
        <v>619</v>
      </c>
      <c r="I91" s="1" t="s">
        <v>617</v>
      </c>
      <c r="J91" s="1" t="s">
        <v>578</v>
      </c>
      <c r="K91" s="1" t="s">
        <v>579</v>
      </c>
      <c r="L91">
        <v>9.1</v>
      </c>
    </row>
    <row r="92" spans="1:12" x14ac:dyDescent="0.25">
      <c r="A92" s="1" t="s">
        <v>574</v>
      </c>
      <c r="B92" s="1" t="s">
        <v>90</v>
      </c>
      <c r="C92" s="1" t="str">
        <f>VLOOKUP(B92,飯店地址!A:B,2,FALSE)</f>
        <v>台北市大安區安和路一段139號</v>
      </c>
      <c r="D92" s="2" t="s">
        <v>1482</v>
      </c>
      <c r="E92" s="1" t="s">
        <v>770</v>
      </c>
      <c r="F92" s="1" t="s">
        <v>771</v>
      </c>
      <c r="G92" s="1" t="s">
        <v>583</v>
      </c>
      <c r="H92" s="1" t="s">
        <v>609</v>
      </c>
      <c r="I92" s="1" t="s">
        <v>585</v>
      </c>
      <c r="J92" s="1" t="s">
        <v>624</v>
      </c>
      <c r="K92" s="1" t="s">
        <v>611</v>
      </c>
      <c r="L92">
        <v>7.9</v>
      </c>
    </row>
    <row r="93" spans="1:12" x14ac:dyDescent="0.25">
      <c r="A93" s="1" t="s">
        <v>574</v>
      </c>
      <c r="B93" s="1" t="s">
        <v>91</v>
      </c>
      <c r="C93" s="1" t="str">
        <f>VLOOKUP(B93,飯店地址!A:B,2,FALSE)</f>
        <v>台北市大安區信義路三段147巷5弄4號</v>
      </c>
      <c r="D93" s="2" t="s">
        <v>1482</v>
      </c>
      <c r="E93" s="1" t="s">
        <v>620</v>
      </c>
      <c r="F93" s="1" t="s">
        <v>1170</v>
      </c>
      <c r="G93" s="1" t="s">
        <v>603</v>
      </c>
      <c r="H93" s="1" t="s">
        <v>578</v>
      </c>
      <c r="I93" s="1" t="s">
        <v>582</v>
      </c>
      <c r="J93" s="1" t="s">
        <v>584</v>
      </c>
      <c r="K93" s="1" t="s">
        <v>611</v>
      </c>
      <c r="L93">
        <v>8.3000000000000007</v>
      </c>
    </row>
    <row r="94" spans="1:12" x14ac:dyDescent="0.25">
      <c r="A94" s="1" t="s">
        <v>574</v>
      </c>
      <c r="B94" s="1" t="s">
        <v>92</v>
      </c>
      <c r="C94" s="1" t="str">
        <f>VLOOKUP(B94,飯店地址!A:B,2,FALSE)</f>
        <v>台北市中山區中山北路二段37之1號</v>
      </c>
      <c r="D94" s="2" t="s">
        <v>1482</v>
      </c>
      <c r="E94" s="1" t="s">
        <v>774</v>
      </c>
      <c r="F94" s="1" t="s">
        <v>775</v>
      </c>
      <c r="G94" s="1" t="s">
        <v>617</v>
      </c>
      <c r="H94" s="1" t="s">
        <v>595</v>
      </c>
      <c r="I94" s="1" t="s">
        <v>599</v>
      </c>
      <c r="J94" s="1" t="s">
        <v>578</v>
      </c>
      <c r="K94" s="1" t="s">
        <v>595</v>
      </c>
      <c r="L94">
        <v>9</v>
      </c>
    </row>
    <row r="95" spans="1:12" x14ac:dyDescent="0.25">
      <c r="A95" s="1" t="s">
        <v>574</v>
      </c>
      <c r="B95" s="1" t="s">
        <v>93</v>
      </c>
      <c r="C95" s="1" t="str">
        <f>VLOOKUP(B95,飯店地址!A:B,2,FALSE)</f>
        <v>台北市中山區林森北路83號4樓</v>
      </c>
      <c r="D95" s="2" t="s">
        <v>1482</v>
      </c>
      <c r="E95" s="1" t="s">
        <v>719</v>
      </c>
      <c r="F95" s="1" t="s">
        <v>776</v>
      </c>
      <c r="G95" s="1" t="s">
        <v>585</v>
      </c>
      <c r="H95" s="1" t="s">
        <v>617</v>
      </c>
      <c r="I95" s="1" t="s">
        <v>608</v>
      </c>
      <c r="J95" s="1" t="s">
        <v>591</v>
      </c>
      <c r="K95" s="1" t="s">
        <v>579</v>
      </c>
      <c r="L95">
        <v>8.6</v>
      </c>
    </row>
    <row r="96" spans="1:12" x14ac:dyDescent="0.25">
      <c r="A96" s="1" t="s">
        <v>574</v>
      </c>
      <c r="B96" s="1" t="s">
        <v>94</v>
      </c>
      <c r="C96" s="1" t="str">
        <f>VLOOKUP(B96,飯店地址!A:B,2,FALSE)</f>
        <v>台北市中山區南京西路1號8-11樓</v>
      </c>
      <c r="D96" s="2" t="s">
        <v>1482</v>
      </c>
      <c r="E96" s="1" t="s">
        <v>620</v>
      </c>
      <c r="F96" s="1" t="s">
        <v>777</v>
      </c>
      <c r="G96" s="1" t="s">
        <v>609</v>
      </c>
      <c r="H96" s="1" t="s">
        <v>590</v>
      </c>
      <c r="I96" s="1" t="s">
        <v>619</v>
      </c>
      <c r="J96" s="1" t="s">
        <v>609</v>
      </c>
      <c r="K96" s="1" t="s">
        <v>582</v>
      </c>
      <c r="L96">
        <v>8.4</v>
      </c>
    </row>
    <row r="97" spans="1:12" x14ac:dyDescent="0.25">
      <c r="A97" s="1" t="s">
        <v>574</v>
      </c>
      <c r="B97" s="1" t="s">
        <v>95</v>
      </c>
      <c r="C97" s="1" t="str">
        <f>VLOOKUP(B97,飯店地址!A:B,2,FALSE)</f>
        <v>台北市萬華區武昌街二段124-2號4樓</v>
      </c>
      <c r="D97" s="2" t="s">
        <v>1482</v>
      </c>
      <c r="E97" s="1" t="s">
        <v>778</v>
      </c>
      <c r="F97" s="1" t="s">
        <v>779</v>
      </c>
      <c r="G97" s="1" t="s">
        <v>608</v>
      </c>
      <c r="H97" s="1" t="s">
        <v>617</v>
      </c>
      <c r="I97" s="1" t="s">
        <v>578</v>
      </c>
      <c r="J97" s="1" t="s">
        <v>603</v>
      </c>
      <c r="K97" s="1" t="s">
        <v>619</v>
      </c>
      <c r="L97">
        <v>8.6</v>
      </c>
    </row>
    <row r="98" spans="1:12" x14ac:dyDescent="0.25">
      <c r="A98" s="1" t="s">
        <v>574</v>
      </c>
      <c r="B98" s="1" t="s">
        <v>96</v>
      </c>
      <c r="C98" s="1" t="str">
        <f>VLOOKUP(B98,飯店地址!A:B,2,FALSE)</f>
        <v>台北市大安區忠孝東路四段87號7樓</v>
      </c>
      <c r="D98" s="2" t="s">
        <v>1482</v>
      </c>
      <c r="E98" s="1" t="s">
        <v>780</v>
      </c>
      <c r="F98" s="1" t="s">
        <v>781</v>
      </c>
      <c r="G98" s="1" t="s">
        <v>582</v>
      </c>
      <c r="H98" s="1" t="s">
        <v>582</v>
      </c>
      <c r="I98" s="1" t="s">
        <v>599</v>
      </c>
      <c r="J98" s="1" t="s">
        <v>591</v>
      </c>
      <c r="K98" s="1" t="s">
        <v>590</v>
      </c>
      <c r="L98">
        <v>8.6999999999999993</v>
      </c>
    </row>
    <row r="99" spans="1:12" x14ac:dyDescent="0.25">
      <c r="A99" s="1" t="s">
        <v>574</v>
      </c>
      <c r="B99" s="1" t="s">
        <v>97</v>
      </c>
      <c r="C99" s="1" t="str">
        <f>VLOOKUP(B99,飯店地址!A:B,2,FALSE)</f>
        <v>台北市萬華區中華路1段78號2樓</v>
      </c>
      <c r="D99" s="2" t="s">
        <v>1482</v>
      </c>
      <c r="E99" s="1" t="s">
        <v>782</v>
      </c>
      <c r="F99" s="1" t="s">
        <v>783</v>
      </c>
      <c r="G99" s="1" t="s">
        <v>784</v>
      </c>
      <c r="H99" s="1" t="s">
        <v>609</v>
      </c>
      <c r="I99" s="1" t="s">
        <v>582</v>
      </c>
      <c r="J99" s="1" t="s">
        <v>624</v>
      </c>
      <c r="K99" s="1" t="s">
        <v>608</v>
      </c>
      <c r="L99">
        <v>7.1</v>
      </c>
    </row>
    <row r="100" spans="1:12" x14ac:dyDescent="0.25">
      <c r="A100" s="1" t="s">
        <v>574</v>
      </c>
      <c r="B100" s="1" t="s">
        <v>99</v>
      </c>
      <c r="C100" s="1" t="str">
        <f>VLOOKUP(B100,飯店地址!A:B,2,FALSE)</f>
        <v>台北市萬華區漢口街二段54號10樓</v>
      </c>
      <c r="D100" s="2" t="s">
        <v>1482</v>
      </c>
      <c r="E100" s="1" t="s">
        <v>639</v>
      </c>
      <c r="F100" s="1" t="s">
        <v>786</v>
      </c>
      <c r="G100" s="1" t="s">
        <v>614</v>
      </c>
      <c r="H100" s="1" t="s">
        <v>605</v>
      </c>
      <c r="I100" s="1" t="s">
        <v>603</v>
      </c>
      <c r="J100" s="1" t="s">
        <v>626</v>
      </c>
      <c r="K100" s="1" t="s">
        <v>611</v>
      </c>
      <c r="L100">
        <v>7.6</v>
      </c>
    </row>
    <row r="101" spans="1:12" x14ac:dyDescent="0.25">
      <c r="A101" s="1" t="s">
        <v>574</v>
      </c>
      <c r="B101" s="1" t="s">
        <v>100</v>
      </c>
      <c r="C101" s="1" t="str">
        <f>VLOOKUP(B101,飯店地址!A:B,2,FALSE)</f>
        <v>台北市萬華區中華路一段90號12樓</v>
      </c>
      <c r="D101" s="2" t="s">
        <v>1482</v>
      </c>
      <c r="E101" s="1" t="s">
        <v>639</v>
      </c>
      <c r="F101" s="1" t="s">
        <v>787</v>
      </c>
      <c r="G101" s="1" t="s">
        <v>583</v>
      </c>
      <c r="H101" s="1" t="s">
        <v>611</v>
      </c>
      <c r="I101" s="1" t="s">
        <v>577</v>
      </c>
      <c r="J101" s="1" t="s">
        <v>614</v>
      </c>
      <c r="K101" s="1" t="s">
        <v>591</v>
      </c>
      <c r="L101">
        <v>8</v>
      </c>
    </row>
    <row r="102" spans="1:12" x14ac:dyDescent="0.25">
      <c r="A102" s="1" t="s">
        <v>574</v>
      </c>
      <c r="B102" s="1" t="s">
        <v>101</v>
      </c>
      <c r="C102" s="1" t="str">
        <f>VLOOKUP(B102,飯店地址!A:B,2,FALSE)</f>
        <v>台北市萬華區漢口街2段54號</v>
      </c>
      <c r="D102" s="2" t="s">
        <v>1482</v>
      </c>
      <c r="E102" s="1" t="s">
        <v>639</v>
      </c>
      <c r="F102" s="1" t="s">
        <v>788</v>
      </c>
      <c r="G102" s="1" t="s">
        <v>624</v>
      </c>
      <c r="H102" s="1" t="s">
        <v>605</v>
      </c>
      <c r="I102" s="1" t="s">
        <v>608</v>
      </c>
      <c r="J102" s="1" t="s">
        <v>624</v>
      </c>
      <c r="K102" s="1" t="s">
        <v>583</v>
      </c>
      <c r="L102">
        <v>7.6</v>
      </c>
    </row>
    <row r="103" spans="1:12" x14ac:dyDescent="0.25">
      <c r="A103" s="1" t="s">
        <v>574</v>
      </c>
      <c r="B103" s="1" t="s">
        <v>102</v>
      </c>
      <c r="C103" s="1" t="str">
        <f>VLOOKUP(B103,飯店地址!A:B,2,FALSE)</f>
        <v>台北市萬華區中華路一段144號8樓</v>
      </c>
      <c r="D103" s="2" t="s">
        <v>1482</v>
      </c>
      <c r="E103" s="1" t="s">
        <v>719</v>
      </c>
      <c r="F103" s="1" t="s">
        <v>1015</v>
      </c>
      <c r="G103" s="1" t="s">
        <v>579</v>
      </c>
      <c r="H103" s="1" t="s">
        <v>578</v>
      </c>
      <c r="I103" s="1" t="s">
        <v>610</v>
      </c>
      <c r="J103" s="1" t="s">
        <v>609</v>
      </c>
      <c r="K103" s="1" t="s">
        <v>590</v>
      </c>
      <c r="L103">
        <v>8.6999999999999993</v>
      </c>
    </row>
    <row r="104" spans="1:12" x14ac:dyDescent="0.25">
      <c r="A104" s="1" t="s">
        <v>574</v>
      </c>
      <c r="B104" s="1" t="s">
        <v>103</v>
      </c>
      <c r="C104" s="1" t="str">
        <f>VLOOKUP(B104,飯店地址!A:B,2,FALSE)</f>
        <v>台北市大同區民生西路198號2樓</v>
      </c>
      <c r="D104" s="2" t="s">
        <v>1482</v>
      </c>
      <c r="E104" s="1" t="s">
        <v>790</v>
      </c>
      <c r="F104" s="1" t="s">
        <v>791</v>
      </c>
      <c r="G104" s="1" t="s">
        <v>608</v>
      </c>
      <c r="H104" s="1" t="s">
        <v>582</v>
      </c>
      <c r="I104" s="1" t="s">
        <v>582</v>
      </c>
      <c r="J104" s="1" t="s">
        <v>600</v>
      </c>
      <c r="K104" s="1" t="s">
        <v>579</v>
      </c>
      <c r="L104">
        <v>8.5</v>
      </c>
    </row>
    <row r="105" spans="1:12" x14ac:dyDescent="0.25">
      <c r="A105" s="1" t="s">
        <v>574</v>
      </c>
      <c r="B105" s="1" t="s">
        <v>104</v>
      </c>
      <c r="C105" s="1" t="str">
        <f>VLOOKUP(B105,飯店地址!A:B,2,FALSE)</f>
        <v>台北市大安區信義路三段147巷5弄4號</v>
      </c>
      <c r="D105" s="2" t="s">
        <v>1482</v>
      </c>
      <c r="E105" s="1" t="s">
        <v>639</v>
      </c>
      <c r="F105" s="1" t="s">
        <v>1492</v>
      </c>
      <c r="G105" s="1" t="s">
        <v>578</v>
      </c>
      <c r="H105" s="1" t="s">
        <v>617</v>
      </c>
      <c r="I105" s="1" t="s">
        <v>610</v>
      </c>
      <c r="J105" s="1" t="s">
        <v>591</v>
      </c>
      <c r="K105" s="1" t="s">
        <v>595</v>
      </c>
      <c r="L105">
        <v>8.8000000000000007</v>
      </c>
    </row>
    <row r="106" spans="1:12" x14ac:dyDescent="0.25">
      <c r="A106" s="1" t="s">
        <v>574</v>
      </c>
      <c r="B106" s="1" t="s">
        <v>105</v>
      </c>
      <c r="C106" s="1" t="str">
        <f>VLOOKUP(B106,飯店地址!A:B,2,FALSE)</f>
        <v>台北市中正區承德路一段3號</v>
      </c>
      <c r="D106" s="2" t="s">
        <v>1482</v>
      </c>
      <c r="E106" s="1" t="s">
        <v>794</v>
      </c>
      <c r="F106" s="1" t="s">
        <v>795</v>
      </c>
      <c r="G106" s="1" t="s">
        <v>579</v>
      </c>
      <c r="H106" s="1" t="s">
        <v>577</v>
      </c>
      <c r="I106" s="1" t="s">
        <v>619</v>
      </c>
      <c r="J106" s="1" t="s">
        <v>603</v>
      </c>
      <c r="K106" s="1" t="s">
        <v>617</v>
      </c>
      <c r="L106">
        <v>8.9</v>
      </c>
    </row>
    <row r="107" spans="1:12" x14ac:dyDescent="0.25">
      <c r="A107" s="1" t="s">
        <v>574</v>
      </c>
      <c r="B107" s="1" t="s">
        <v>106</v>
      </c>
      <c r="C107" s="1" t="str">
        <f>VLOOKUP(B107,飯店地址!A:B,2,FALSE)</f>
        <v>台北市信義區松壽路2號</v>
      </c>
      <c r="D107" s="2" t="s">
        <v>1482</v>
      </c>
      <c r="E107" s="1" t="s">
        <v>796</v>
      </c>
      <c r="F107" s="1" t="s">
        <v>797</v>
      </c>
      <c r="G107" s="1" t="s">
        <v>595</v>
      </c>
      <c r="H107" s="1" t="s">
        <v>595</v>
      </c>
      <c r="I107" s="1" t="s">
        <v>619</v>
      </c>
      <c r="J107" s="1" t="s">
        <v>579</v>
      </c>
      <c r="K107" s="1" t="s">
        <v>617</v>
      </c>
      <c r="L107">
        <v>9.1</v>
      </c>
    </row>
    <row r="108" spans="1:12" x14ac:dyDescent="0.25">
      <c r="A108" s="1" t="s">
        <v>574</v>
      </c>
      <c r="B108" s="1" t="s">
        <v>107</v>
      </c>
      <c r="C108" s="1" t="str">
        <f>VLOOKUP(B108,飯店地址!A:B,2,FALSE)</f>
        <v>台北市大安區安和路二段100號</v>
      </c>
      <c r="D108" s="2" t="s">
        <v>1482</v>
      </c>
      <c r="E108" s="1" t="s">
        <v>798</v>
      </c>
      <c r="F108" s="1" t="s">
        <v>799</v>
      </c>
      <c r="G108" s="1" t="s">
        <v>600</v>
      </c>
      <c r="H108" s="1" t="s">
        <v>600</v>
      </c>
      <c r="I108" s="1" t="s">
        <v>591</v>
      </c>
      <c r="J108" s="1" t="s">
        <v>624</v>
      </c>
      <c r="K108" s="1" t="s">
        <v>608</v>
      </c>
      <c r="L108">
        <v>8</v>
      </c>
    </row>
    <row r="109" spans="1:12" x14ac:dyDescent="0.25">
      <c r="A109" s="1" t="s">
        <v>574</v>
      </c>
      <c r="B109" s="1" t="s">
        <v>108</v>
      </c>
      <c r="C109" s="1" t="str">
        <f>VLOOKUP(B109,飯店地址!A:B,2,FALSE)</f>
        <v>台北市士林區中山北路7段127號</v>
      </c>
      <c r="D109" s="2" t="s">
        <v>1482</v>
      </c>
      <c r="E109" s="1" t="s">
        <v>800</v>
      </c>
      <c r="F109" s="1" t="s">
        <v>801</v>
      </c>
      <c r="G109" s="1" t="s">
        <v>585</v>
      </c>
      <c r="H109" s="1" t="s">
        <v>577</v>
      </c>
      <c r="I109" s="1" t="s">
        <v>591</v>
      </c>
      <c r="J109" s="1" t="s">
        <v>603</v>
      </c>
      <c r="K109" s="1" t="s">
        <v>617</v>
      </c>
      <c r="L109">
        <v>8.6</v>
      </c>
    </row>
    <row r="110" spans="1:12" x14ac:dyDescent="0.25">
      <c r="A110" s="1" t="s">
        <v>574</v>
      </c>
      <c r="B110" s="1" t="s">
        <v>109</v>
      </c>
      <c r="C110" s="1" t="str">
        <f>VLOOKUP(B110,飯店地址!A:B,2,FALSE)</f>
        <v>台北市三重區正義南路61號</v>
      </c>
      <c r="D110" s="2" t="s">
        <v>1482</v>
      </c>
      <c r="E110" s="1" t="s">
        <v>802</v>
      </c>
      <c r="F110" s="1" t="s">
        <v>803</v>
      </c>
      <c r="G110" s="1" t="s">
        <v>624</v>
      </c>
      <c r="H110" s="1" t="s">
        <v>638</v>
      </c>
      <c r="I110" s="1" t="s">
        <v>614</v>
      </c>
      <c r="J110" s="1" t="s">
        <v>715</v>
      </c>
      <c r="K110" s="1" t="s">
        <v>614</v>
      </c>
      <c r="L110">
        <v>7.1</v>
      </c>
    </row>
    <row r="111" spans="1:12" x14ac:dyDescent="0.25">
      <c r="A111" s="1" t="s">
        <v>574</v>
      </c>
      <c r="B111" s="1" t="s">
        <v>110</v>
      </c>
      <c r="C111" s="1" t="str">
        <f>VLOOKUP(B111,飯店地址!A:B,2,FALSE)</f>
        <v>台北市萬華區中華路一段144號10樓</v>
      </c>
      <c r="D111" s="2" t="s">
        <v>1482</v>
      </c>
      <c r="E111" s="1" t="s">
        <v>798</v>
      </c>
      <c r="F111" s="1" t="s">
        <v>602</v>
      </c>
      <c r="G111" s="1" t="s">
        <v>609</v>
      </c>
      <c r="H111" s="1" t="s">
        <v>583</v>
      </c>
      <c r="I111" s="1" t="s">
        <v>619</v>
      </c>
      <c r="J111" s="1" t="s">
        <v>614</v>
      </c>
      <c r="K111" s="1" t="s">
        <v>585</v>
      </c>
      <c r="L111">
        <v>8.1</v>
      </c>
    </row>
    <row r="112" spans="1:12" x14ac:dyDescent="0.25">
      <c r="A112" s="1" t="s">
        <v>574</v>
      </c>
      <c r="B112" s="1" t="s">
        <v>111</v>
      </c>
      <c r="C112" s="1" t="str">
        <f>VLOOKUP(B112,飯店地址!A:B,2,FALSE)</f>
        <v>台北市信義區忠孝東路五段71巷6號</v>
      </c>
      <c r="D112" s="2" t="s">
        <v>1482</v>
      </c>
      <c r="E112" s="1" t="s">
        <v>586</v>
      </c>
      <c r="F112" s="1" t="s">
        <v>644</v>
      </c>
      <c r="G112" s="1" t="s">
        <v>600</v>
      </c>
      <c r="H112" s="1" t="s">
        <v>600</v>
      </c>
      <c r="I112" s="1" t="s">
        <v>619</v>
      </c>
      <c r="J112" s="1" t="s">
        <v>600</v>
      </c>
      <c r="K112" s="1" t="s">
        <v>617</v>
      </c>
      <c r="L112">
        <v>8.4</v>
      </c>
    </row>
    <row r="113" spans="1:12" x14ac:dyDescent="0.25">
      <c r="A113" s="1" t="s">
        <v>574</v>
      </c>
      <c r="B113" s="1" t="s">
        <v>112</v>
      </c>
      <c r="C113" s="1" t="str">
        <f>VLOOKUP(B113,飯店地址!A:B,2,FALSE)</f>
        <v>台北市萬華區昆明街142號2樓</v>
      </c>
      <c r="D113" s="2" t="s">
        <v>1482</v>
      </c>
      <c r="E113" s="1" t="s">
        <v>806</v>
      </c>
      <c r="F113" s="1" t="s">
        <v>807</v>
      </c>
      <c r="G113" s="1" t="s">
        <v>596</v>
      </c>
      <c r="H113" s="1" t="s">
        <v>610</v>
      </c>
      <c r="I113" s="1" t="s">
        <v>619</v>
      </c>
      <c r="J113" s="1" t="s">
        <v>577</v>
      </c>
      <c r="K113" s="1" t="s">
        <v>619</v>
      </c>
      <c r="L113">
        <v>9.4</v>
      </c>
    </row>
    <row r="114" spans="1:12" x14ac:dyDescent="0.25">
      <c r="A114" s="1" t="s">
        <v>574</v>
      </c>
      <c r="B114" s="1" t="s">
        <v>113</v>
      </c>
      <c r="C114" s="1" t="str">
        <f>VLOOKUP(B114,飯店地址!A:B,2,FALSE)</f>
        <v>台北市大安區和平東路一段147號</v>
      </c>
      <c r="D114" s="2" t="s">
        <v>1482</v>
      </c>
      <c r="E114" s="1" t="s">
        <v>808</v>
      </c>
      <c r="F114" s="1" t="s">
        <v>664</v>
      </c>
      <c r="G114" s="1" t="s">
        <v>578</v>
      </c>
      <c r="H114" s="1" t="s">
        <v>603</v>
      </c>
      <c r="I114" s="1" t="s">
        <v>578</v>
      </c>
      <c r="J114" s="1" t="s">
        <v>609</v>
      </c>
      <c r="K114" s="1" t="s">
        <v>603</v>
      </c>
      <c r="L114">
        <v>8.3000000000000007</v>
      </c>
    </row>
    <row r="115" spans="1:12" x14ac:dyDescent="0.25">
      <c r="A115" s="1" t="s">
        <v>574</v>
      </c>
      <c r="B115" s="1" t="s">
        <v>114</v>
      </c>
      <c r="C115" s="1" t="str">
        <f>VLOOKUP(B115,飯店地址!A:B,2,FALSE)</f>
        <v>台北市松山區八德路四段656號6樓</v>
      </c>
      <c r="D115" s="2" t="s">
        <v>1482</v>
      </c>
      <c r="E115" s="1" t="s">
        <v>810</v>
      </c>
      <c r="F115" s="1" t="s">
        <v>811</v>
      </c>
      <c r="G115" s="1" t="s">
        <v>584</v>
      </c>
      <c r="H115" s="1" t="s">
        <v>646</v>
      </c>
      <c r="I115" s="1" t="s">
        <v>582</v>
      </c>
      <c r="J115" s="1" t="s">
        <v>766</v>
      </c>
      <c r="K115" s="1" t="s">
        <v>624</v>
      </c>
      <c r="L115">
        <v>7.4</v>
      </c>
    </row>
    <row r="116" spans="1:12" x14ac:dyDescent="0.25">
      <c r="A116" s="1" t="s">
        <v>574</v>
      </c>
      <c r="B116" s="1" t="s">
        <v>115</v>
      </c>
      <c r="C116" s="1" t="str">
        <f>VLOOKUP(B116,飯店地址!A:B,2,FALSE)</f>
        <v>台北市北投區光明路248號</v>
      </c>
      <c r="D116" s="2" t="s">
        <v>1482</v>
      </c>
      <c r="E116" s="1" t="s">
        <v>812</v>
      </c>
      <c r="F116" s="1" t="s">
        <v>978</v>
      </c>
      <c r="G116" s="1" t="s">
        <v>582</v>
      </c>
      <c r="H116" s="1" t="s">
        <v>582</v>
      </c>
      <c r="I116" s="1" t="s">
        <v>590</v>
      </c>
      <c r="J116" s="1" t="s">
        <v>600</v>
      </c>
      <c r="K116" s="1" t="s">
        <v>583</v>
      </c>
      <c r="L116">
        <v>8.5</v>
      </c>
    </row>
    <row r="117" spans="1:12" x14ac:dyDescent="0.25">
      <c r="A117" s="1" t="s">
        <v>574</v>
      </c>
      <c r="B117" s="1" t="s">
        <v>116</v>
      </c>
      <c r="C117" s="1" t="str">
        <f>VLOOKUP(B117,飯店地址!A:B,2,FALSE)</f>
        <v>台北市萬華區成都路68號</v>
      </c>
      <c r="D117" s="2" t="s">
        <v>1482</v>
      </c>
      <c r="E117" s="1" t="s">
        <v>708</v>
      </c>
      <c r="F117" s="1" t="s">
        <v>814</v>
      </c>
      <c r="G117" s="1" t="s">
        <v>635</v>
      </c>
      <c r="H117" s="1" t="s">
        <v>584</v>
      </c>
      <c r="I117" s="1" t="s">
        <v>590</v>
      </c>
      <c r="J117" s="1" t="s">
        <v>715</v>
      </c>
      <c r="K117" s="1" t="s">
        <v>609</v>
      </c>
      <c r="L117">
        <v>7.6</v>
      </c>
    </row>
    <row r="118" spans="1:12" x14ac:dyDescent="0.25">
      <c r="A118" s="1" t="s">
        <v>574</v>
      </c>
      <c r="B118" s="1" t="s">
        <v>117</v>
      </c>
      <c r="C118" s="1" t="str">
        <f>VLOOKUP(B118,飯店地址!A:B,2,FALSE)</f>
        <v>台北市大安區忠孝東路三段30號</v>
      </c>
      <c r="D118" s="2" t="s">
        <v>1482</v>
      </c>
      <c r="E118" s="1" t="s">
        <v>1127</v>
      </c>
      <c r="F118" s="1" t="s">
        <v>817</v>
      </c>
      <c r="G118" s="1" t="s">
        <v>610</v>
      </c>
      <c r="H118" s="1" t="s">
        <v>594</v>
      </c>
      <c r="I118" s="1" t="s">
        <v>594</v>
      </c>
      <c r="J118" s="1" t="s">
        <v>577</v>
      </c>
      <c r="K118" s="1" t="s">
        <v>577</v>
      </c>
      <c r="L118">
        <v>9.4</v>
      </c>
    </row>
    <row r="119" spans="1:12" x14ac:dyDescent="0.25">
      <c r="A119" s="1" t="s">
        <v>574</v>
      </c>
      <c r="B119" s="1" t="s">
        <v>118</v>
      </c>
      <c r="C119" s="1" t="str">
        <f>VLOOKUP(B119,飯店地址!A:B,2,FALSE)</f>
        <v>台北市中山區民生東路二段178號</v>
      </c>
      <c r="D119" s="2" t="s">
        <v>1482</v>
      </c>
      <c r="E119" s="1" t="s">
        <v>818</v>
      </c>
      <c r="F119" s="1" t="s">
        <v>1493</v>
      </c>
      <c r="G119" s="1" t="s">
        <v>617</v>
      </c>
      <c r="H119" s="1" t="s">
        <v>577</v>
      </c>
      <c r="I119" s="1" t="s">
        <v>578</v>
      </c>
      <c r="J119" s="1" t="s">
        <v>578</v>
      </c>
      <c r="K119" s="1" t="s">
        <v>617</v>
      </c>
      <c r="L119">
        <v>8.8000000000000007</v>
      </c>
    </row>
    <row r="120" spans="1:12" x14ac:dyDescent="0.25">
      <c r="A120" s="1" t="s">
        <v>574</v>
      </c>
      <c r="B120" s="1" t="s">
        <v>119</v>
      </c>
      <c r="C120" s="1" t="str">
        <f>VLOOKUP(B120,飯店地址!A:B,2,FALSE)</f>
        <v>台北市中正區忠孝東路一段31號</v>
      </c>
      <c r="D120" s="2" t="s">
        <v>1482</v>
      </c>
      <c r="E120" s="1" t="s">
        <v>820</v>
      </c>
      <c r="F120" s="1" t="s">
        <v>821</v>
      </c>
      <c r="G120" s="1" t="s">
        <v>579</v>
      </c>
      <c r="H120" s="1" t="s">
        <v>595</v>
      </c>
      <c r="I120" s="1" t="s">
        <v>599</v>
      </c>
      <c r="J120" s="1" t="s">
        <v>578</v>
      </c>
      <c r="K120" s="1" t="s">
        <v>577</v>
      </c>
      <c r="L120">
        <v>9</v>
      </c>
    </row>
    <row r="121" spans="1:12" x14ac:dyDescent="0.25">
      <c r="A121" s="1" t="s">
        <v>574</v>
      </c>
      <c r="B121" s="1" t="s">
        <v>120</v>
      </c>
      <c r="C121" s="1" t="str">
        <f>VLOOKUP(B121,飯店地址!A:B,2,FALSE)</f>
        <v>台北市萬華區萬華區內江街55巷11號</v>
      </c>
      <c r="D121" s="2" t="s">
        <v>1482</v>
      </c>
      <c r="E121" s="1" t="s">
        <v>907</v>
      </c>
      <c r="F121" s="1" t="s">
        <v>953</v>
      </c>
      <c r="G121" s="1" t="s">
        <v>583</v>
      </c>
      <c r="H121" s="1" t="s">
        <v>603</v>
      </c>
      <c r="I121" s="1" t="s">
        <v>582</v>
      </c>
      <c r="J121" s="1" t="s">
        <v>614</v>
      </c>
      <c r="K121" s="1" t="s">
        <v>585</v>
      </c>
      <c r="L121">
        <v>8.1999999999999993</v>
      </c>
    </row>
    <row r="122" spans="1:12" x14ac:dyDescent="0.25">
      <c r="A122" s="1" t="s">
        <v>574</v>
      </c>
      <c r="B122" s="1" t="s">
        <v>121</v>
      </c>
      <c r="C122" s="1" t="str">
        <f>VLOOKUP(B122,飯店地址!A:B,2,FALSE)</f>
        <v>台北市中山區中山北路二段71號8樓</v>
      </c>
      <c r="D122" s="2" t="s">
        <v>1482</v>
      </c>
      <c r="E122" s="1" t="s">
        <v>822</v>
      </c>
      <c r="F122" s="1" t="s">
        <v>823</v>
      </c>
      <c r="G122" s="1" t="s">
        <v>603</v>
      </c>
      <c r="H122" s="1" t="s">
        <v>578</v>
      </c>
      <c r="I122" s="1" t="s">
        <v>579</v>
      </c>
      <c r="J122" s="1" t="s">
        <v>583</v>
      </c>
      <c r="K122" s="1" t="s">
        <v>590</v>
      </c>
      <c r="L122">
        <v>8.4</v>
      </c>
    </row>
    <row r="123" spans="1:12" x14ac:dyDescent="0.25">
      <c r="A123" s="1" t="s">
        <v>574</v>
      </c>
      <c r="B123" s="1" t="s">
        <v>122</v>
      </c>
      <c r="C123" s="1" t="str">
        <f>VLOOKUP(B123,飯店地址!A:B,2,FALSE)</f>
        <v>台北市萬華區內江街55巷26號</v>
      </c>
      <c r="D123" s="2" t="s">
        <v>1482</v>
      </c>
      <c r="E123" s="1" t="s">
        <v>601</v>
      </c>
      <c r="F123" s="1" t="s">
        <v>824</v>
      </c>
      <c r="G123" s="1" t="s">
        <v>629</v>
      </c>
      <c r="H123" s="1" t="s">
        <v>693</v>
      </c>
      <c r="I123" s="1" t="s">
        <v>603</v>
      </c>
      <c r="J123" s="1" t="s">
        <v>825</v>
      </c>
      <c r="K123" s="1" t="s">
        <v>626</v>
      </c>
      <c r="L123">
        <v>6.9</v>
      </c>
    </row>
    <row r="124" spans="1:12" x14ac:dyDescent="0.25">
      <c r="A124" s="1" t="s">
        <v>574</v>
      </c>
      <c r="B124" s="1" t="s">
        <v>123</v>
      </c>
      <c r="C124" s="1" t="str">
        <f>VLOOKUP(B124,飯店地址!A:B,2,FALSE)</f>
        <v>台北市萬華區峨眉街109-2號</v>
      </c>
      <c r="D124" s="2" t="s">
        <v>1482</v>
      </c>
      <c r="E124" s="1" t="s">
        <v>826</v>
      </c>
      <c r="F124" s="1" t="s">
        <v>827</v>
      </c>
      <c r="G124" s="1" t="s">
        <v>577</v>
      </c>
      <c r="H124" s="1" t="s">
        <v>578</v>
      </c>
      <c r="I124" s="1" t="s">
        <v>599</v>
      </c>
      <c r="J124" s="1" t="s">
        <v>578</v>
      </c>
      <c r="K124" s="1" t="s">
        <v>579</v>
      </c>
      <c r="L124">
        <v>8.8000000000000007</v>
      </c>
    </row>
    <row r="125" spans="1:12" x14ac:dyDescent="0.25">
      <c r="A125" s="1" t="s">
        <v>574</v>
      </c>
      <c r="B125" s="1" t="s">
        <v>124</v>
      </c>
      <c r="C125" s="1" t="str">
        <f>VLOOKUP(B125,飯店地址!A:B,2,FALSE)</f>
        <v>台北市大同區重慶北路二段163號2樓</v>
      </c>
      <c r="D125" s="2" t="s">
        <v>1482</v>
      </c>
      <c r="E125" s="1" t="s">
        <v>615</v>
      </c>
      <c r="F125" s="1" t="s">
        <v>1494</v>
      </c>
      <c r="G125" s="1" t="s">
        <v>611</v>
      </c>
      <c r="H125" s="1" t="s">
        <v>600</v>
      </c>
      <c r="I125" s="1" t="s">
        <v>608</v>
      </c>
      <c r="J125" s="1" t="s">
        <v>614</v>
      </c>
      <c r="K125" s="1" t="s">
        <v>603</v>
      </c>
      <c r="L125">
        <v>8</v>
      </c>
    </row>
    <row r="126" spans="1:12" x14ac:dyDescent="0.25">
      <c r="A126" s="1" t="s">
        <v>574</v>
      </c>
      <c r="B126" s="1" t="s">
        <v>125</v>
      </c>
      <c r="C126" s="1" t="str">
        <f>VLOOKUP(B126,飯店地址!A:B,2,FALSE)</f>
        <v>台北市大安區忠孝東路四段87號14樓</v>
      </c>
      <c r="D126" s="2" t="s">
        <v>1482</v>
      </c>
      <c r="E126" s="1" t="s">
        <v>830</v>
      </c>
      <c r="F126" s="1" t="s">
        <v>831</v>
      </c>
      <c r="G126" s="1" t="s">
        <v>603</v>
      </c>
      <c r="H126" s="1" t="s">
        <v>577</v>
      </c>
      <c r="I126" s="1" t="s">
        <v>599</v>
      </c>
      <c r="J126" s="1" t="s">
        <v>603</v>
      </c>
      <c r="K126" s="1" t="s">
        <v>577</v>
      </c>
      <c r="L126">
        <v>8.8000000000000007</v>
      </c>
    </row>
    <row r="127" spans="1:12" x14ac:dyDescent="0.25">
      <c r="A127" s="1" t="s">
        <v>574</v>
      </c>
      <c r="B127" s="1" t="s">
        <v>126</v>
      </c>
      <c r="C127" s="1" t="str">
        <f>VLOOKUP(B127,飯店地址!A:B,2,FALSE)</f>
        <v>台北市中正區忠孝西路一段50號24號樓之6</v>
      </c>
      <c r="D127" s="2" t="s">
        <v>1482</v>
      </c>
      <c r="E127" s="1" t="s">
        <v>832</v>
      </c>
      <c r="F127" s="1" t="s">
        <v>833</v>
      </c>
      <c r="G127" s="1" t="s">
        <v>599</v>
      </c>
      <c r="H127" s="1" t="s">
        <v>617</v>
      </c>
      <c r="I127" s="1" t="s">
        <v>596</v>
      </c>
      <c r="J127" s="1" t="s">
        <v>599</v>
      </c>
      <c r="K127" s="1" t="s">
        <v>595</v>
      </c>
      <c r="L127">
        <v>9.1999999999999993</v>
      </c>
    </row>
    <row r="128" spans="1:12" x14ac:dyDescent="0.25">
      <c r="A128" s="1" t="s">
        <v>574</v>
      </c>
      <c r="B128" s="1" t="s">
        <v>127</v>
      </c>
      <c r="C128" s="1" t="str">
        <f>VLOOKUP(B128,飯店地址!A:B,2,FALSE)</f>
        <v>台北市中正區臨沂街76號2樓</v>
      </c>
      <c r="D128" s="2" t="s">
        <v>1482</v>
      </c>
      <c r="E128" s="1" t="s">
        <v>822</v>
      </c>
      <c r="F128" s="1" t="s">
        <v>1495</v>
      </c>
      <c r="G128" s="1" t="s">
        <v>608</v>
      </c>
      <c r="H128" s="1" t="s">
        <v>600</v>
      </c>
      <c r="I128" s="1" t="s">
        <v>595</v>
      </c>
      <c r="J128" s="1" t="s">
        <v>626</v>
      </c>
      <c r="K128" s="1" t="s">
        <v>590</v>
      </c>
      <c r="L128">
        <v>8.3000000000000007</v>
      </c>
    </row>
    <row r="129" spans="1:12" x14ac:dyDescent="0.25">
      <c r="A129" s="1" t="s">
        <v>574</v>
      </c>
      <c r="B129" s="1" t="s">
        <v>128</v>
      </c>
      <c r="C129" s="1" t="str">
        <f>VLOOKUP(B129,飯店地址!A:B,2,FALSE)</f>
        <v>台北市中山區一江街33號</v>
      </c>
      <c r="D129" s="2" t="s">
        <v>1482</v>
      </c>
      <c r="E129" s="1" t="s">
        <v>836</v>
      </c>
      <c r="F129" s="1" t="s">
        <v>801</v>
      </c>
      <c r="G129" s="1" t="s">
        <v>604</v>
      </c>
      <c r="H129" s="1" t="s">
        <v>837</v>
      </c>
      <c r="I129" s="1" t="s">
        <v>609</v>
      </c>
      <c r="J129" s="1" t="s">
        <v>838</v>
      </c>
      <c r="K129" s="1" t="s">
        <v>638</v>
      </c>
      <c r="L129">
        <v>6.6</v>
      </c>
    </row>
    <row r="130" spans="1:12" x14ac:dyDescent="0.25">
      <c r="A130" s="1" t="s">
        <v>574</v>
      </c>
      <c r="B130" s="1" t="s">
        <v>277</v>
      </c>
      <c r="C130" s="1" t="str">
        <f>VLOOKUP(B130,飯店地址!A:B,2,FALSE)</f>
        <v>台北市萬華區漢口街二段23號</v>
      </c>
      <c r="D130" s="2" t="s">
        <v>1482</v>
      </c>
      <c r="E130" s="1" t="s">
        <v>992</v>
      </c>
      <c r="F130" s="1" t="s">
        <v>1496</v>
      </c>
      <c r="G130" s="1" t="s">
        <v>635</v>
      </c>
      <c r="H130" s="1" t="s">
        <v>583</v>
      </c>
      <c r="I130" s="1" t="s">
        <v>617</v>
      </c>
      <c r="J130" s="1" t="s">
        <v>646</v>
      </c>
      <c r="K130" s="1" t="s">
        <v>608</v>
      </c>
      <c r="L130">
        <v>7.9</v>
      </c>
    </row>
    <row r="131" spans="1:12" x14ac:dyDescent="0.25">
      <c r="A131" s="1" t="s">
        <v>574</v>
      </c>
      <c r="B131" s="1" t="s">
        <v>129</v>
      </c>
      <c r="C131" s="1" t="str">
        <f>VLOOKUP(B131,飯店地址!A:B,2,FALSE)</f>
        <v>台北市萬華區西寧南路155號3樓</v>
      </c>
      <c r="D131" s="2" t="s">
        <v>1482</v>
      </c>
      <c r="E131" s="1" t="s">
        <v>839</v>
      </c>
      <c r="F131" s="1" t="s">
        <v>840</v>
      </c>
      <c r="G131" s="1" t="s">
        <v>614</v>
      </c>
      <c r="H131" s="1" t="s">
        <v>591</v>
      </c>
      <c r="I131" s="1" t="s">
        <v>595</v>
      </c>
      <c r="J131" s="1" t="s">
        <v>635</v>
      </c>
      <c r="K131" s="1" t="s">
        <v>590</v>
      </c>
      <c r="L131">
        <v>8</v>
      </c>
    </row>
    <row r="132" spans="1:12" x14ac:dyDescent="0.25">
      <c r="A132" s="1" t="s">
        <v>574</v>
      </c>
      <c r="B132" s="1" t="s">
        <v>130</v>
      </c>
      <c r="C132" s="1" t="str">
        <f>VLOOKUP(B132,飯店地址!A:B,2,FALSE)</f>
        <v>台北市大安區忠孝東路四段209號11F</v>
      </c>
      <c r="D132" s="2" t="s">
        <v>1482</v>
      </c>
      <c r="E132" s="1" t="s">
        <v>836</v>
      </c>
      <c r="F132" s="1" t="s">
        <v>771</v>
      </c>
      <c r="G132" s="1" t="s">
        <v>614</v>
      </c>
      <c r="H132" s="1" t="s">
        <v>604</v>
      </c>
      <c r="I132" s="1" t="s">
        <v>617</v>
      </c>
      <c r="J132" s="1" t="s">
        <v>841</v>
      </c>
      <c r="K132" s="1" t="s">
        <v>600</v>
      </c>
      <c r="L132">
        <v>7.4</v>
      </c>
    </row>
    <row r="133" spans="1:12" x14ac:dyDescent="0.25">
      <c r="A133" s="1" t="s">
        <v>574</v>
      </c>
      <c r="B133" s="1" t="s">
        <v>131</v>
      </c>
      <c r="C133" s="1" t="str">
        <f>VLOOKUP(B133,飯店地址!A:B,2,FALSE)</f>
        <v>台北市大安區仁愛路三段8號</v>
      </c>
      <c r="D133" s="2" t="s">
        <v>1482</v>
      </c>
      <c r="E133" s="1" t="s">
        <v>576</v>
      </c>
      <c r="F133" s="1" t="s">
        <v>1497</v>
      </c>
      <c r="G133" s="1" t="s">
        <v>577</v>
      </c>
      <c r="H133" s="1" t="s">
        <v>579</v>
      </c>
      <c r="I133" s="1" t="s">
        <v>578</v>
      </c>
      <c r="J133" s="1" t="s">
        <v>583</v>
      </c>
      <c r="K133" s="1" t="s">
        <v>582</v>
      </c>
      <c r="L133">
        <v>8.6999999999999993</v>
      </c>
    </row>
    <row r="134" spans="1:12" x14ac:dyDescent="0.25">
      <c r="A134" s="1" t="s">
        <v>574</v>
      </c>
      <c r="B134" s="1" t="s">
        <v>132</v>
      </c>
      <c r="C134" s="1" t="str">
        <f>VLOOKUP(B134,飯店地址!A:B,2,FALSE)</f>
        <v>台北市中山區林森北路282號3樓</v>
      </c>
      <c r="D134" s="2" t="s">
        <v>1482</v>
      </c>
      <c r="E134" s="1" t="s">
        <v>704</v>
      </c>
      <c r="F134" s="1" t="s">
        <v>844</v>
      </c>
      <c r="G134" s="1" t="s">
        <v>585</v>
      </c>
      <c r="H134" s="1" t="s">
        <v>591</v>
      </c>
      <c r="I134" s="1" t="s">
        <v>591</v>
      </c>
      <c r="J134" s="1" t="s">
        <v>635</v>
      </c>
      <c r="K134" s="1" t="s">
        <v>600</v>
      </c>
      <c r="L134">
        <v>8.1</v>
      </c>
    </row>
    <row r="135" spans="1:12" x14ac:dyDescent="0.25">
      <c r="A135" s="1" t="s">
        <v>574</v>
      </c>
      <c r="B135" s="1" t="s">
        <v>133</v>
      </c>
      <c r="C135" s="1" t="str">
        <f>VLOOKUP(B135,飯店地址!A:B,2,FALSE)</f>
        <v>台北市南港區重陽路122號</v>
      </c>
      <c r="D135" s="2" t="s">
        <v>1482</v>
      </c>
      <c r="E135" s="1" t="s">
        <v>665</v>
      </c>
      <c r="F135" s="1" t="s">
        <v>827</v>
      </c>
      <c r="G135" s="1" t="s">
        <v>585</v>
      </c>
      <c r="H135" s="1" t="s">
        <v>578</v>
      </c>
      <c r="I135" s="1" t="s">
        <v>609</v>
      </c>
      <c r="J135" s="1" t="s">
        <v>591</v>
      </c>
      <c r="K135" s="1" t="s">
        <v>600</v>
      </c>
      <c r="L135">
        <v>8.3000000000000007</v>
      </c>
    </row>
    <row r="136" spans="1:12" x14ac:dyDescent="0.25">
      <c r="A136" s="1" t="s">
        <v>574</v>
      </c>
      <c r="B136" s="1" t="s">
        <v>134</v>
      </c>
      <c r="C136" s="1" t="str">
        <f>VLOOKUP(B136,飯店地址!A:B,2,FALSE)</f>
        <v>台北市大安區市民大道四段168號</v>
      </c>
      <c r="D136" s="2" t="s">
        <v>1482</v>
      </c>
      <c r="E136" s="1" t="s">
        <v>845</v>
      </c>
      <c r="F136" s="1" t="s">
        <v>694</v>
      </c>
      <c r="G136" s="1" t="s">
        <v>603</v>
      </c>
      <c r="H136" s="1" t="s">
        <v>590</v>
      </c>
      <c r="I136" s="1" t="s">
        <v>582</v>
      </c>
      <c r="J136" s="1" t="s">
        <v>605</v>
      </c>
      <c r="K136" s="1" t="s">
        <v>591</v>
      </c>
      <c r="L136">
        <v>8.3000000000000007</v>
      </c>
    </row>
    <row r="137" spans="1:12" x14ac:dyDescent="0.25">
      <c r="A137" s="1" t="s">
        <v>574</v>
      </c>
      <c r="B137" s="1" t="s">
        <v>135</v>
      </c>
      <c r="C137" s="1" t="str">
        <f>VLOOKUP(B137,飯店地址!A:B,2,FALSE)</f>
        <v>台北市中山區雙城街28巷8號</v>
      </c>
      <c r="D137" s="2" t="s">
        <v>1482</v>
      </c>
      <c r="E137" s="1" t="s">
        <v>846</v>
      </c>
      <c r="F137" s="1" t="s">
        <v>847</v>
      </c>
      <c r="G137" s="1" t="s">
        <v>579</v>
      </c>
      <c r="H137" s="1" t="s">
        <v>577</v>
      </c>
      <c r="I137" s="1" t="s">
        <v>603</v>
      </c>
      <c r="J137" s="1" t="s">
        <v>600</v>
      </c>
      <c r="K137" s="1" t="s">
        <v>585</v>
      </c>
      <c r="L137">
        <v>8.6999999999999993</v>
      </c>
    </row>
    <row r="138" spans="1:12" x14ac:dyDescent="0.25">
      <c r="A138" s="1" t="s">
        <v>574</v>
      </c>
      <c r="B138" s="1" t="s">
        <v>136</v>
      </c>
      <c r="C138" s="1" t="str">
        <f>VLOOKUP(B138,飯店地址!A:B,2,FALSE)</f>
        <v>台北市中山區農安街34號3樓</v>
      </c>
      <c r="D138" s="2" t="s">
        <v>1482</v>
      </c>
      <c r="E138" s="1" t="s">
        <v>708</v>
      </c>
      <c r="F138" s="1" t="s">
        <v>848</v>
      </c>
      <c r="G138" s="1" t="s">
        <v>579</v>
      </c>
      <c r="H138" s="1" t="s">
        <v>578</v>
      </c>
      <c r="I138" s="1" t="s">
        <v>585</v>
      </c>
      <c r="J138" s="1" t="s">
        <v>609</v>
      </c>
      <c r="K138" s="1" t="s">
        <v>578</v>
      </c>
      <c r="L138">
        <v>8.5</v>
      </c>
    </row>
    <row r="139" spans="1:12" x14ac:dyDescent="0.25">
      <c r="A139" s="1" t="s">
        <v>574</v>
      </c>
      <c r="B139" s="1" t="s">
        <v>137</v>
      </c>
      <c r="C139" s="1" t="str">
        <f>VLOOKUP(B139,飯店地址!A:B,2,FALSE)</f>
        <v>台北市大同區南京西路316號4樓</v>
      </c>
      <c r="D139" s="2" t="s">
        <v>1482</v>
      </c>
      <c r="E139" s="1" t="s">
        <v>601</v>
      </c>
      <c r="F139" s="1" t="s">
        <v>849</v>
      </c>
      <c r="G139" s="1" t="s">
        <v>600</v>
      </c>
      <c r="H139" s="1" t="s">
        <v>584</v>
      </c>
      <c r="I139" s="1" t="s">
        <v>605</v>
      </c>
      <c r="J139" s="1" t="s">
        <v>604</v>
      </c>
      <c r="K139" s="1" t="s">
        <v>584</v>
      </c>
      <c r="L139">
        <v>7.6</v>
      </c>
    </row>
    <row r="140" spans="1:12" x14ac:dyDescent="0.25">
      <c r="A140" s="1" t="s">
        <v>574</v>
      </c>
      <c r="B140" s="1" t="s">
        <v>138</v>
      </c>
      <c r="C140" s="1" t="str">
        <f>VLOOKUP(B140,飯店地址!A:B,2,FALSE)</f>
        <v>台北市萬華區昆明街142號7樓</v>
      </c>
      <c r="D140" s="2" t="s">
        <v>1482</v>
      </c>
      <c r="E140" s="1" t="s">
        <v>708</v>
      </c>
      <c r="F140" s="1" t="s">
        <v>850</v>
      </c>
      <c r="G140" s="1" t="s">
        <v>626</v>
      </c>
      <c r="H140" s="1" t="s">
        <v>626</v>
      </c>
      <c r="I140" s="1" t="s">
        <v>608</v>
      </c>
      <c r="J140" s="1" t="s">
        <v>625</v>
      </c>
      <c r="K140" s="1" t="s">
        <v>626</v>
      </c>
      <c r="L140">
        <v>7.3</v>
      </c>
    </row>
    <row r="141" spans="1:12" x14ac:dyDescent="0.25">
      <c r="A141" s="1" t="s">
        <v>574</v>
      </c>
      <c r="B141" s="1" t="s">
        <v>139</v>
      </c>
      <c r="C141" s="1" t="str">
        <f>VLOOKUP(B141,飯店地址!A:B,2,FALSE)</f>
        <v>台北市大安區仁愛路4段27巷25號</v>
      </c>
      <c r="D141" s="2" t="s">
        <v>1482</v>
      </c>
      <c r="E141" s="1" t="s">
        <v>851</v>
      </c>
      <c r="F141" s="1" t="s">
        <v>852</v>
      </c>
      <c r="G141" s="1" t="s">
        <v>689</v>
      </c>
      <c r="H141" s="1" t="s">
        <v>594</v>
      </c>
      <c r="I141" s="1" t="s">
        <v>689</v>
      </c>
      <c r="J141" s="1" t="s">
        <v>595</v>
      </c>
      <c r="K141" s="1" t="s">
        <v>617</v>
      </c>
      <c r="L141">
        <v>9.5</v>
      </c>
    </row>
    <row r="142" spans="1:12" x14ac:dyDescent="0.25">
      <c r="A142" s="1" t="s">
        <v>574</v>
      </c>
      <c r="B142" s="1" t="s">
        <v>140</v>
      </c>
      <c r="C142" s="1" t="str">
        <f>VLOOKUP(B142,飯店地址!A:B,2,FALSE)</f>
        <v>台北市松山區慶城街29號</v>
      </c>
      <c r="D142" s="2" t="s">
        <v>1482</v>
      </c>
      <c r="E142" s="1" t="s">
        <v>639</v>
      </c>
      <c r="F142" s="1" t="s">
        <v>801</v>
      </c>
      <c r="G142" s="1" t="s">
        <v>611</v>
      </c>
      <c r="H142" s="1" t="s">
        <v>614</v>
      </c>
      <c r="I142" s="1" t="s">
        <v>579</v>
      </c>
      <c r="J142" s="1" t="s">
        <v>638</v>
      </c>
      <c r="K142" s="1" t="s">
        <v>609</v>
      </c>
      <c r="L142">
        <v>7.8</v>
      </c>
    </row>
    <row r="143" spans="1:12" x14ac:dyDescent="0.25">
      <c r="A143" s="1" t="s">
        <v>574</v>
      </c>
      <c r="B143" s="1" t="s">
        <v>141</v>
      </c>
      <c r="C143" s="1" t="str">
        <f>VLOOKUP(B143,飯店地址!A:B,2,FALSE)</f>
        <v>台北市中山區松江路63號</v>
      </c>
      <c r="D143" s="2" t="s">
        <v>1482</v>
      </c>
      <c r="E143" s="1" t="s">
        <v>853</v>
      </c>
      <c r="F143" s="1" t="s">
        <v>854</v>
      </c>
      <c r="G143" s="1" t="s">
        <v>582</v>
      </c>
      <c r="H143" s="1" t="s">
        <v>599</v>
      </c>
      <c r="I143" s="1" t="s">
        <v>617</v>
      </c>
      <c r="J143" s="1" t="s">
        <v>578</v>
      </c>
      <c r="K143" s="1" t="s">
        <v>595</v>
      </c>
      <c r="L143">
        <v>8.9</v>
      </c>
    </row>
    <row r="144" spans="1:12" x14ac:dyDescent="0.25">
      <c r="A144" s="1" t="s">
        <v>574</v>
      </c>
      <c r="B144" s="1" t="s">
        <v>142</v>
      </c>
      <c r="C144" s="1" t="str">
        <f>VLOOKUP(B144,飯店地址!A:B,2,FALSE)</f>
        <v>台北市松山區八德路三段76號</v>
      </c>
      <c r="D144" s="2" t="s">
        <v>1482</v>
      </c>
      <c r="E144" s="1" t="s">
        <v>856</v>
      </c>
      <c r="F144" s="1" t="s">
        <v>698</v>
      </c>
      <c r="G144" s="1" t="s">
        <v>617</v>
      </c>
      <c r="H144" s="1" t="s">
        <v>595</v>
      </c>
      <c r="I144" s="1" t="s">
        <v>579</v>
      </c>
      <c r="J144" s="1" t="s">
        <v>590</v>
      </c>
      <c r="K144" s="1" t="s">
        <v>582</v>
      </c>
      <c r="L144">
        <v>8.9</v>
      </c>
    </row>
    <row r="145" spans="1:12" x14ac:dyDescent="0.25">
      <c r="A145" s="1" t="s">
        <v>574</v>
      </c>
      <c r="B145" s="1" t="s">
        <v>143</v>
      </c>
      <c r="C145" s="1" t="str">
        <f>VLOOKUP(B145,飯店地址!A:B,2,FALSE)</f>
        <v>台北市南港區經貿二路196號</v>
      </c>
      <c r="D145" s="2" t="s">
        <v>1482</v>
      </c>
      <c r="E145" s="1" t="s">
        <v>857</v>
      </c>
      <c r="F145" s="1" t="s">
        <v>858</v>
      </c>
      <c r="G145" s="1" t="s">
        <v>599</v>
      </c>
      <c r="H145" s="1" t="s">
        <v>596</v>
      </c>
      <c r="I145" s="1" t="s">
        <v>617</v>
      </c>
      <c r="J145" s="1" t="s">
        <v>585</v>
      </c>
      <c r="K145" s="1" t="s">
        <v>579</v>
      </c>
      <c r="L145">
        <v>9.1</v>
      </c>
    </row>
    <row r="146" spans="1:12" x14ac:dyDescent="0.25">
      <c r="A146" s="1" t="s">
        <v>574</v>
      </c>
      <c r="B146" s="1" t="s">
        <v>144</v>
      </c>
      <c r="C146" s="1" t="str">
        <f>VLOOKUP(B146,飯店地址!A:B,2,FALSE)</f>
        <v>台北市中正區南陽街1號3F/4F</v>
      </c>
      <c r="D146" s="2" t="s">
        <v>1482</v>
      </c>
      <c r="E146" s="1" t="s">
        <v>859</v>
      </c>
      <c r="F146" s="1" t="s">
        <v>843</v>
      </c>
      <c r="G146" s="1" t="s">
        <v>582</v>
      </c>
      <c r="H146" s="1" t="s">
        <v>582</v>
      </c>
      <c r="I146" s="1" t="s">
        <v>596</v>
      </c>
      <c r="J146" s="1" t="s">
        <v>600</v>
      </c>
      <c r="K146" s="1" t="s">
        <v>590</v>
      </c>
      <c r="L146">
        <v>8.8000000000000007</v>
      </c>
    </row>
    <row r="147" spans="1:12" x14ac:dyDescent="0.25">
      <c r="A147" s="1" t="s">
        <v>574</v>
      </c>
      <c r="B147" s="1" t="s">
        <v>145</v>
      </c>
      <c r="C147" s="1" t="str">
        <f>VLOOKUP(B147,飯店地址!A:B,2,FALSE)</f>
        <v>台北市中正區公園路13號10樓</v>
      </c>
      <c r="D147" s="2" t="s">
        <v>1482</v>
      </c>
      <c r="E147" s="1" t="s">
        <v>861</v>
      </c>
      <c r="F147" s="1" t="s">
        <v>862</v>
      </c>
      <c r="G147" s="1" t="s">
        <v>608</v>
      </c>
      <c r="H147" s="1" t="s">
        <v>609</v>
      </c>
      <c r="I147" s="1" t="s">
        <v>619</v>
      </c>
      <c r="J147" s="1" t="s">
        <v>624</v>
      </c>
      <c r="K147" s="1" t="s">
        <v>608</v>
      </c>
      <c r="L147">
        <v>8.1999999999999993</v>
      </c>
    </row>
    <row r="148" spans="1:12" x14ac:dyDescent="0.25">
      <c r="A148" s="1" t="s">
        <v>574</v>
      </c>
      <c r="B148" s="1" t="s">
        <v>146</v>
      </c>
      <c r="C148" s="1" t="str">
        <f>VLOOKUP(B148,飯店地址!A:B,2,FALSE)</f>
        <v>台北市大同區長安西路265號</v>
      </c>
      <c r="D148" s="2" t="s">
        <v>1482</v>
      </c>
      <c r="E148" s="1" t="s">
        <v>863</v>
      </c>
      <c r="F148" s="1" t="s">
        <v>864</v>
      </c>
      <c r="G148" s="1" t="s">
        <v>585</v>
      </c>
      <c r="H148" s="1" t="s">
        <v>585</v>
      </c>
      <c r="I148" s="1" t="s">
        <v>578</v>
      </c>
      <c r="J148" s="1" t="s">
        <v>583</v>
      </c>
      <c r="K148" s="1" t="s">
        <v>590</v>
      </c>
      <c r="L148">
        <v>8.5</v>
      </c>
    </row>
    <row r="149" spans="1:12" x14ac:dyDescent="0.25">
      <c r="A149" s="1" t="s">
        <v>574</v>
      </c>
      <c r="B149" s="1" t="s">
        <v>147</v>
      </c>
      <c r="C149" s="1" t="str">
        <f>VLOOKUP(B149,飯店地址!A:B,2,FALSE)</f>
        <v>台北市松山區南京東路5段411號</v>
      </c>
      <c r="D149" s="2" t="s">
        <v>1482</v>
      </c>
      <c r="E149" s="1" t="s">
        <v>853</v>
      </c>
      <c r="F149" s="1" t="s">
        <v>983</v>
      </c>
      <c r="G149" s="1" t="s">
        <v>603</v>
      </c>
      <c r="H149" s="1" t="s">
        <v>590</v>
      </c>
      <c r="I149" s="1" t="s">
        <v>591</v>
      </c>
      <c r="J149" s="1" t="s">
        <v>611</v>
      </c>
      <c r="K149" s="1" t="s">
        <v>608</v>
      </c>
      <c r="L149">
        <v>8.3000000000000007</v>
      </c>
    </row>
    <row r="150" spans="1:12" x14ac:dyDescent="0.25">
      <c r="A150" s="1" t="s">
        <v>574</v>
      </c>
      <c r="B150" s="1" t="s">
        <v>148</v>
      </c>
      <c r="C150" s="1" t="str">
        <f>VLOOKUP(B150,飯店地址!A:B,2,FALSE)</f>
        <v>台北市大同區延平北路一段51號1~3樓</v>
      </c>
      <c r="D150" s="2" t="s">
        <v>1482</v>
      </c>
      <c r="E150" s="1" t="s">
        <v>866</v>
      </c>
      <c r="F150" s="1" t="s">
        <v>686</v>
      </c>
      <c r="G150" s="1" t="s">
        <v>582</v>
      </c>
      <c r="H150" s="1" t="s">
        <v>577</v>
      </c>
      <c r="I150" s="1" t="s">
        <v>585</v>
      </c>
      <c r="J150" s="1" t="s">
        <v>600</v>
      </c>
      <c r="K150" s="1" t="s">
        <v>582</v>
      </c>
      <c r="L150">
        <v>8.6999999999999993</v>
      </c>
    </row>
    <row r="151" spans="1:12" x14ac:dyDescent="0.25">
      <c r="A151" s="1" t="s">
        <v>574</v>
      </c>
      <c r="B151" s="1" t="s">
        <v>149</v>
      </c>
      <c r="C151" s="1" t="str">
        <f>VLOOKUP(B151,飯店地址!A:B,2,FALSE)</f>
        <v>台北市中正區羅斯福路1段90巷2號</v>
      </c>
      <c r="D151" s="2" t="s">
        <v>1482</v>
      </c>
      <c r="E151" s="1" t="s">
        <v>867</v>
      </c>
      <c r="F151" s="1" t="s">
        <v>1499</v>
      </c>
      <c r="G151" s="1" t="s">
        <v>591</v>
      </c>
      <c r="H151" s="1" t="s">
        <v>611</v>
      </c>
      <c r="I151" s="1" t="s">
        <v>608</v>
      </c>
      <c r="J151" s="1" t="s">
        <v>624</v>
      </c>
      <c r="K151" s="1" t="s">
        <v>609</v>
      </c>
      <c r="L151">
        <v>7.9</v>
      </c>
    </row>
    <row r="152" spans="1:12" x14ac:dyDescent="0.25">
      <c r="A152" s="1" t="s">
        <v>574</v>
      </c>
      <c r="B152" s="1" t="s">
        <v>150</v>
      </c>
      <c r="C152" s="1" t="str">
        <f>VLOOKUP(B152,飯店地址!A:B,2,FALSE)</f>
        <v>台北市大同區歸綏街182號</v>
      </c>
      <c r="D152" s="2" t="s">
        <v>1482</v>
      </c>
      <c r="E152" s="1" t="s">
        <v>869</v>
      </c>
      <c r="F152" s="1" t="s">
        <v>870</v>
      </c>
      <c r="G152" s="1" t="s">
        <v>596</v>
      </c>
      <c r="H152" s="1" t="s">
        <v>617</v>
      </c>
      <c r="I152" s="1" t="s">
        <v>591</v>
      </c>
      <c r="J152" s="1" t="s">
        <v>611</v>
      </c>
      <c r="K152" s="1" t="s">
        <v>595</v>
      </c>
      <c r="L152">
        <v>8.8000000000000007</v>
      </c>
    </row>
    <row r="153" spans="1:12" x14ac:dyDescent="0.25">
      <c r="A153" s="1" t="s">
        <v>574</v>
      </c>
      <c r="B153" s="1" t="s">
        <v>151</v>
      </c>
      <c r="C153" s="1" t="str">
        <f>VLOOKUP(B153,飯店地址!A:B,2,FALSE)</f>
        <v>台北市信義區信義路五段16號B1</v>
      </c>
      <c r="D153" s="2" t="s">
        <v>1482</v>
      </c>
      <c r="E153" s="1" t="s">
        <v>871</v>
      </c>
      <c r="F153" s="1" t="s">
        <v>1500</v>
      </c>
      <c r="G153" s="1" t="s">
        <v>591</v>
      </c>
      <c r="H153" s="1" t="s">
        <v>585</v>
      </c>
      <c r="I153" s="1" t="s">
        <v>610</v>
      </c>
      <c r="J153" s="1" t="s">
        <v>635</v>
      </c>
      <c r="K153" s="1" t="s">
        <v>578</v>
      </c>
      <c r="L153">
        <v>8.4</v>
      </c>
    </row>
    <row r="154" spans="1:12" x14ac:dyDescent="0.25">
      <c r="A154" s="1" t="s">
        <v>574</v>
      </c>
      <c r="B154" s="1" t="s">
        <v>152</v>
      </c>
      <c r="C154" s="1" t="str">
        <f>VLOOKUP(B154,飯店地址!A:B,2,FALSE)</f>
        <v>台北市北投區幽雅路18號</v>
      </c>
      <c r="D154" s="2" t="s">
        <v>1482</v>
      </c>
      <c r="E154" s="1" t="s">
        <v>576</v>
      </c>
      <c r="F154" s="1" t="s">
        <v>1501</v>
      </c>
      <c r="G154" s="1" t="s">
        <v>611</v>
      </c>
      <c r="H154" s="1" t="s">
        <v>591</v>
      </c>
      <c r="I154" s="1" t="s">
        <v>626</v>
      </c>
      <c r="J154" s="1" t="s">
        <v>583</v>
      </c>
      <c r="K154" s="1" t="s">
        <v>600</v>
      </c>
      <c r="L154">
        <v>7.8</v>
      </c>
    </row>
    <row r="155" spans="1:12" x14ac:dyDescent="0.25">
      <c r="A155" s="1" t="s">
        <v>574</v>
      </c>
      <c r="B155" s="1" t="s">
        <v>153</v>
      </c>
      <c r="C155" s="1" t="str">
        <f>VLOOKUP(B155,飯店地址!A:B,2,FALSE)</f>
        <v>台北市士林區天玉街38巷14號</v>
      </c>
      <c r="D155" s="2" t="s">
        <v>1482</v>
      </c>
      <c r="E155" s="1" t="s">
        <v>973</v>
      </c>
      <c r="F155" s="1" t="s">
        <v>645</v>
      </c>
      <c r="G155" s="1" t="s">
        <v>608</v>
      </c>
      <c r="H155" s="1" t="s">
        <v>578</v>
      </c>
      <c r="I155" s="1" t="s">
        <v>584</v>
      </c>
      <c r="J155" s="1" t="s">
        <v>609</v>
      </c>
      <c r="K155" s="1" t="s">
        <v>603</v>
      </c>
      <c r="L155">
        <v>8.1</v>
      </c>
    </row>
    <row r="156" spans="1:12" x14ac:dyDescent="0.25">
      <c r="A156" s="1" t="s">
        <v>574</v>
      </c>
      <c r="B156" s="1" t="s">
        <v>154</v>
      </c>
      <c r="C156" s="1" t="str">
        <f>VLOOKUP(B156,飯店地址!A:B,2,FALSE)</f>
        <v>台北市中山區松江路61-1號</v>
      </c>
      <c r="D156" s="2" t="s">
        <v>1482</v>
      </c>
      <c r="E156" s="1" t="s">
        <v>875</v>
      </c>
      <c r="F156" s="1" t="s">
        <v>1498</v>
      </c>
      <c r="G156" s="1" t="s">
        <v>595</v>
      </c>
      <c r="H156" s="1" t="s">
        <v>619</v>
      </c>
      <c r="I156" s="1" t="s">
        <v>595</v>
      </c>
      <c r="J156" s="1" t="s">
        <v>585</v>
      </c>
      <c r="K156" s="1" t="s">
        <v>617</v>
      </c>
      <c r="L156">
        <v>9.1</v>
      </c>
    </row>
    <row r="157" spans="1:12" x14ac:dyDescent="0.25">
      <c r="A157" s="1" t="s">
        <v>574</v>
      </c>
      <c r="B157" s="1" t="s">
        <v>155</v>
      </c>
      <c r="C157" s="1" t="str">
        <f>VLOOKUP(B157,飯店地址!A:B,2,FALSE)</f>
        <v>台北市中山區中山北路二段11巷1號</v>
      </c>
      <c r="D157" s="2" t="s">
        <v>1482</v>
      </c>
      <c r="E157" s="1" t="s">
        <v>876</v>
      </c>
      <c r="F157" s="1" t="s">
        <v>1502</v>
      </c>
      <c r="G157" s="1" t="s">
        <v>837</v>
      </c>
      <c r="H157" s="1" t="s">
        <v>603</v>
      </c>
      <c r="I157" s="1" t="s">
        <v>595</v>
      </c>
      <c r="J157" s="1" t="s">
        <v>605</v>
      </c>
      <c r="K157" s="1" t="s">
        <v>582</v>
      </c>
      <c r="L157">
        <v>7.7</v>
      </c>
    </row>
    <row r="158" spans="1:12" x14ac:dyDescent="0.25">
      <c r="A158" s="1" t="s">
        <v>574</v>
      </c>
      <c r="B158" s="1" t="s">
        <v>156</v>
      </c>
      <c r="C158" s="1" t="str">
        <f>VLOOKUP(B158,飯店地址!A:B,2,FALSE)</f>
        <v>台北市大安區敦化南路二段238號</v>
      </c>
      <c r="D158" s="2" t="s">
        <v>1482</v>
      </c>
      <c r="E158" s="1" t="s">
        <v>1269</v>
      </c>
      <c r="F158" s="1" t="s">
        <v>1503</v>
      </c>
      <c r="G158" s="1" t="s">
        <v>585</v>
      </c>
      <c r="H158" s="1" t="s">
        <v>579</v>
      </c>
      <c r="I158" s="1" t="s">
        <v>608</v>
      </c>
      <c r="J158" s="1" t="s">
        <v>591</v>
      </c>
      <c r="K158" s="1" t="s">
        <v>582</v>
      </c>
      <c r="L158">
        <v>8.5</v>
      </c>
    </row>
    <row r="159" spans="1:12" x14ac:dyDescent="0.25">
      <c r="A159" s="1" t="s">
        <v>574</v>
      </c>
      <c r="B159" s="1" t="s">
        <v>157</v>
      </c>
      <c r="C159" s="1" t="str">
        <f>VLOOKUP(B159,飯店地址!A:B,2,FALSE)</f>
        <v>台北市中山區中山北路二段181號</v>
      </c>
      <c r="D159" s="2" t="s">
        <v>1482</v>
      </c>
      <c r="E159" s="1" t="s">
        <v>601</v>
      </c>
      <c r="F159" s="1" t="s">
        <v>881</v>
      </c>
      <c r="G159" s="1" t="s">
        <v>605</v>
      </c>
      <c r="H159" s="1" t="s">
        <v>600</v>
      </c>
      <c r="I159" s="1" t="s">
        <v>582</v>
      </c>
      <c r="J159" s="1" t="s">
        <v>624</v>
      </c>
      <c r="K159" s="1" t="s">
        <v>603</v>
      </c>
      <c r="L159">
        <v>8</v>
      </c>
    </row>
    <row r="160" spans="1:12" x14ac:dyDescent="0.25">
      <c r="A160" s="1" t="s">
        <v>574</v>
      </c>
      <c r="B160" s="1" t="s">
        <v>158</v>
      </c>
      <c r="C160" s="1" t="str">
        <f>VLOOKUP(B160,飯店地址!A:B,2,FALSE)</f>
        <v>台北市萬華區中華路一段41號13樓</v>
      </c>
      <c r="D160" s="2" t="s">
        <v>1482</v>
      </c>
      <c r="E160" s="1" t="s">
        <v>670</v>
      </c>
      <c r="F160" s="1" t="s">
        <v>882</v>
      </c>
      <c r="G160" s="1" t="s">
        <v>608</v>
      </c>
      <c r="H160" s="1" t="s">
        <v>603</v>
      </c>
      <c r="I160" s="1" t="s">
        <v>577</v>
      </c>
      <c r="J160" s="1" t="s">
        <v>609</v>
      </c>
      <c r="K160" s="1" t="s">
        <v>578</v>
      </c>
      <c r="L160">
        <v>8.4</v>
      </c>
    </row>
    <row r="161" spans="1:12" x14ac:dyDescent="0.25">
      <c r="A161" s="1" t="s">
        <v>574</v>
      </c>
      <c r="B161" s="1" t="s">
        <v>159</v>
      </c>
      <c r="C161" s="1" t="str">
        <f>VLOOKUP(B161,飯店地址!A:B,2,FALSE)</f>
        <v>台北市大安區忠孝東路四段180號</v>
      </c>
      <c r="D161" s="2" t="s">
        <v>1482</v>
      </c>
      <c r="E161" s="1" t="s">
        <v>875</v>
      </c>
      <c r="F161" s="1" t="s">
        <v>883</v>
      </c>
      <c r="G161" s="1" t="s">
        <v>582</v>
      </c>
      <c r="H161" s="1" t="s">
        <v>617</v>
      </c>
      <c r="I161" s="1" t="s">
        <v>596</v>
      </c>
      <c r="J161" s="1" t="s">
        <v>600</v>
      </c>
      <c r="K161" s="1" t="s">
        <v>579</v>
      </c>
      <c r="L161">
        <v>8.9</v>
      </c>
    </row>
    <row r="162" spans="1:12" x14ac:dyDescent="0.25">
      <c r="A162" s="1" t="s">
        <v>574</v>
      </c>
      <c r="B162" s="1" t="s">
        <v>160</v>
      </c>
      <c r="C162" s="1" t="str">
        <f>VLOOKUP(B162,飯店地址!A:B,2,FALSE)</f>
        <v>台北市南港區玉成街149號</v>
      </c>
      <c r="D162" s="2" t="s">
        <v>1482</v>
      </c>
      <c r="E162" s="1" t="s">
        <v>606</v>
      </c>
      <c r="F162" s="1" t="s">
        <v>884</v>
      </c>
      <c r="G162" s="1" t="s">
        <v>582</v>
      </c>
      <c r="H162" s="1" t="s">
        <v>579</v>
      </c>
      <c r="I162" s="1" t="s">
        <v>595</v>
      </c>
      <c r="J162" s="1" t="s">
        <v>611</v>
      </c>
      <c r="K162" s="1" t="s">
        <v>578</v>
      </c>
      <c r="L162">
        <v>8.6999999999999993</v>
      </c>
    </row>
    <row r="163" spans="1:12" x14ac:dyDescent="0.25">
      <c r="A163" s="1" t="s">
        <v>574</v>
      </c>
      <c r="B163" s="1" t="s">
        <v>161</v>
      </c>
      <c r="C163" s="1" t="str">
        <f>VLOOKUP(B163,飯店地址!A:B,2,FALSE)</f>
        <v>台北市中山區南京東路3段8號</v>
      </c>
      <c r="D163" s="2" t="s">
        <v>1482</v>
      </c>
      <c r="E163" s="1" t="s">
        <v>885</v>
      </c>
      <c r="F163" s="1" t="s">
        <v>886</v>
      </c>
      <c r="G163" s="1" t="s">
        <v>582</v>
      </c>
      <c r="H163" s="1" t="s">
        <v>617</v>
      </c>
      <c r="I163" s="1" t="s">
        <v>582</v>
      </c>
      <c r="J163" s="1" t="s">
        <v>608</v>
      </c>
      <c r="K163" s="1" t="s">
        <v>585</v>
      </c>
      <c r="L163">
        <v>8.6999999999999993</v>
      </c>
    </row>
    <row r="164" spans="1:12" x14ac:dyDescent="0.25">
      <c r="A164" s="1" t="s">
        <v>574</v>
      </c>
      <c r="B164" s="1" t="s">
        <v>162</v>
      </c>
      <c r="C164" s="1" t="str">
        <f>VLOOKUP(B164,飯店地址!A:B,2,FALSE)</f>
        <v>台北市南港區忠孝東路7段528號</v>
      </c>
      <c r="D164" s="2" t="s">
        <v>1482</v>
      </c>
      <c r="E164" s="1" t="s">
        <v>620</v>
      </c>
      <c r="F164" s="1" t="s">
        <v>1504</v>
      </c>
      <c r="G164" s="1" t="s">
        <v>585</v>
      </c>
      <c r="H164" s="1" t="s">
        <v>617</v>
      </c>
      <c r="I164" s="1" t="s">
        <v>578</v>
      </c>
      <c r="J164" s="1" t="s">
        <v>600</v>
      </c>
      <c r="K164" s="1" t="s">
        <v>590</v>
      </c>
      <c r="L164">
        <v>8.6</v>
      </c>
    </row>
    <row r="165" spans="1:12" x14ac:dyDescent="0.25">
      <c r="A165" s="1" t="s">
        <v>574</v>
      </c>
      <c r="B165" s="1" t="s">
        <v>163</v>
      </c>
      <c r="C165" s="1" t="str">
        <f>VLOOKUP(B165,飯店地址!A:B,2,FALSE)</f>
        <v>台北市中山區建國北路一段140號</v>
      </c>
      <c r="D165" s="2" t="s">
        <v>1482</v>
      </c>
      <c r="E165" s="1" t="s">
        <v>888</v>
      </c>
      <c r="F165" s="1" t="s">
        <v>889</v>
      </c>
      <c r="G165" s="1" t="s">
        <v>578</v>
      </c>
      <c r="H165" s="1" t="s">
        <v>585</v>
      </c>
      <c r="I165" s="1" t="s">
        <v>608</v>
      </c>
      <c r="J165" s="1" t="s">
        <v>609</v>
      </c>
      <c r="K165" s="1" t="s">
        <v>590</v>
      </c>
      <c r="L165">
        <v>8.4</v>
      </c>
    </row>
    <row r="166" spans="1:12" x14ac:dyDescent="0.25">
      <c r="A166" s="1" t="s">
        <v>574</v>
      </c>
      <c r="B166" s="1" t="s">
        <v>164</v>
      </c>
      <c r="C166" s="1" t="str">
        <f>VLOOKUP(B166,飯店地址!A:B,2,FALSE)</f>
        <v>台北市中山區南京東路2段163號</v>
      </c>
      <c r="D166" s="2" t="s">
        <v>1482</v>
      </c>
      <c r="E166" s="1" t="s">
        <v>890</v>
      </c>
      <c r="F166" s="1" t="s">
        <v>891</v>
      </c>
      <c r="G166" s="1" t="s">
        <v>591</v>
      </c>
      <c r="H166" s="1" t="s">
        <v>590</v>
      </c>
      <c r="I166" s="1" t="s">
        <v>585</v>
      </c>
      <c r="J166" s="1" t="s">
        <v>583</v>
      </c>
      <c r="K166" s="1" t="s">
        <v>582</v>
      </c>
      <c r="L166">
        <v>8.3000000000000007</v>
      </c>
    </row>
    <row r="167" spans="1:12" x14ac:dyDescent="0.25">
      <c r="A167" s="1" t="s">
        <v>574</v>
      </c>
      <c r="B167" s="1" t="s">
        <v>165</v>
      </c>
      <c r="C167" s="1" t="str">
        <f>VLOOKUP(B167,飯店地址!A:B,2,FALSE)</f>
        <v>台北市大同區南京西路163號4-2樓</v>
      </c>
      <c r="D167" s="2" t="s">
        <v>1482</v>
      </c>
      <c r="E167" s="1" t="s">
        <v>601</v>
      </c>
      <c r="F167" s="1" t="s">
        <v>870</v>
      </c>
      <c r="G167" s="1" t="s">
        <v>583</v>
      </c>
      <c r="H167" s="1" t="s">
        <v>578</v>
      </c>
      <c r="I167" s="1" t="s">
        <v>584</v>
      </c>
      <c r="J167" s="1" t="s">
        <v>605</v>
      </c>
      <c r="K167" s="1" t="s">
        <v>578</v>
      </c>
      <c r="L167">
        <v>8</v>
      </c>
    </row>
    <row r="168" spans="1:12" x14ac:dyDescent="0.25">
      <c r="A168" s="1" t="s">
        <v>574</v>
      </c>
      <c r="B168" s="1" t="s">
        <v>166</v>
      </c>
      <c r="C168" s="1" t="str">
        <f>VLOOKUP(B168,飯店地址!A:B,2,FALSE)</f>
        <v>台北市中山區林森北路133巷8號</v>
      </c>
      <c r="D168" s="2" t="s">
        <v>1482</v>
      </c>
      <c r="E168" s="1" t="s">
        <v>893</v>
      </c>
      <c r="F168" s="1" t="s">
        <v>894</v>
      </c>
      <c r="G168" s="1" t="s">
        <v>591</v>
      </c>
      <c r="H168" s="1" t="s">
        <v>608</v>
      </c>
      <c r="I168" s="1" t="s">
        <v>591</v>
      </c>
      <c r="J168" s="1" t="s">
        <v>605</v>
      </c>
      <c r="K168" s="1" t="s">
        <v>578</v>
      </c>
      <c r="L168">
        <v>8.1</v>
      </c>
    </row>
    <row r="169" spans="1:12" x14ac:dyDescent="0.25">
      <c r="A169" s="1" t="s">
        <v>574</v>
      </c>
      <c r="B169" s="1" t="s">
        <v>167</v>
      </c>
      <c r="C169" s="1" t="str">
        <f>VLOOKUP(B169,飯店地址!A:B,2,FALSE)</f>
        <v>台北市大安區新生南路一段103巷37號</v>
      </c>
      <c r="D169" s="2" t="s">
        <v>1482</v>
      </c>
      <c r="E169" s="1" t="s">
        <v>798</v>
      </c>
      <c r="F169" s="1" t="s">
        <v>847</v>
      </c>
      <c r="G169" s="1" t="s">
        <v>579</v>
      </c>
      <c r="H169" s="1" t="s">
        <v>617</v>
      </c>
      <c r="I169" s="1" t="s">
        <v>590</v>
      </c>
      <c r="J169" s="1" t="s">
        <v>600</v>
      </c>
      <c r="K169" s="1" t="s">
        <v>585</v>
      </c>
      <c r="L169">
        <v>8.6999999999999993</v>
      </c>
    </row>
    <row r="170" spans="1:12" x14ac:dyDescent="0.25">
      <c r="A170" s="1" t="s">
        <v>574</v>
      </c>
      <c r="B170" s="1" t="s">
        <v>168</v>
      </c>
      <c r="C170" s="1" t="str">
        <f>VLOOKUP(B170,飯店地址!A:B,2,FALSE)</f>
        <v>台北市中正區懷寧街5-1號</v>
      </c>
      <c r="D170" s="2" t="s">
        <v>1482</v>
      </c>
      <c r="E170" s="1" t="s">
        <v>895</v>
      </c>
      <c r="F170" s="1" t="s">
        <v>896</v>
      </c>
      <c r="G170" s="1" t="s">
        <v>626</v>
      </c>
      <c r="H170" s="1" t="s">
        <v>614</v>
      </c>
      <c r="I170" s="1" t="s">
        <v>617</v>
      </c>
      <c r="J170" s="1" t="s">
        <v>646</v>
      </c>
      <c r="K170" s="1" t="s">
        <v>609</v>
      </c>
      <c r="L170">
        <v>7.6</v>
      </c>
    </row>
    <row r="171" spans="1:12" x14ac:dyDescent="0.25">
      <c r="A171" s="1" t="s">
        <v>574</v>
      </c>
      <c r="B171" s="1" t="s">
        <v>169</v>
      </c>
      <c r="C171" s="1" t="str">
        <f>VLOOKUP(B171,飯店地址!A:B,2,FALSE)</f>
        <v>台北市北投區光明路281號</v>
      </c>
      <c r="D171" s="2" t="s">
        <v>1482</v>
      </c>
      <c r="E171" s="1" t="s">
        <v>897</v>
      </c>
      <c r="F171" s="1" t="s">
        <v>858</v>
      </c>
      <c r="G171" s="1" t="s">
        <v>583</v>
      </c>
      <c r="H171" s="1" t="s">
        <v>600</v>
      </c>
      <c r="I171" s="1" t="s">
        <v>585</v>
      </c>
      <c r="J171" s="1" t="s">
        <v>584</v>
      </c>
      <c r="K171" s="1" t="s">
        <v>603</v>
      </c>
      <c r="L171">
        <v>8.1</v>
      </c>
    </row>
    <row r="172" spans="1:12" x14ac:dyDescent="0.25">
      <c r="A172" s="1" t="s">
        <v>574</v>
      </c>
      <c r="B172" s="1" t="s">
        <v>170</v>
      </c>
      <c r="C172" s="1" t="str">
        <f>VLOOKUP(B172,飯店地址!A:B,2,FALSE)</f>
        <v>台北市中正區忠孝西路一段50號5F</v>
      </c>
      <c r="D172" s="2" t="s">
        <v>1482</v>
      </c>
      <c r="E172" s="1" t="s">
        <v>898</v>
      </c>
      <c r="F172" s="1" t="s">
        <v>899</v>
      </c>
      <c r="G172" s="1" t="s">
        <v>608</v>
      </c>
      <c r="H172" s="1" t="s">
        <v>590</v>
      </c>
      <c r="I172" s="1" t="s">
        <v>619</v>
      </c>
      <c r="J172" s="1" t="s">
        <v>609</v>
      </c>
      <c r="K172" s="1" t="s">
        <v>578</v>
      </c>
      <c r="L172">
        <v>8.5</v>
      </c>
    </row>
    <row r="173" spans="1:12" x14ac:dyDescent="0.25">
      <c r="A173" s="1" t="s">
        <v>574</v>
      </c>
      <c r="B173" s="1" t="s">
        <v>171</v>
      </c>
      <c r="C173" s="1" t="str">
        <f>VLOOKUP(B173,飯店地址!A:B,2,FALSE)</f>
        <v>台北市大同區延平北路一段121號號</v>
      </c>
      <c r="D173" s="2" t="s">
        <v>1482</v>
      </c>
      <c r="E173" s="1" t="s">
        <v>902</v>
      </c>
      <c r="F173" s="1" t="s">
        <v>903</v>
      </c>
      <c r="G173" s="1" t="s">
        <v>630</v>
      </c>
      <c r="H173" s="1" t="s">
        <v>604</v>
      </c>
      <c r="I173" s="1" t="s">
        <v>638</v>
      </c>
      <c r="J173" s="1" t="s">
        <v>837</v>
      </c>
      <c r="K173" s="1" t="s">
        <v>604</v>
      </c>
      <c r="L173">
        <v>6.7</v>
      </c>
    </row>
    <row r="174" spans="1:12" x14ac:dyDescent="0.25">
      <c r="A174" s="1" t="s">
        <v>574</v>
      </c>
      <c r="B174" s="1" t="s">
        <v>172</v>
      </c>
      <c r="C174" s="1" t="str">
        <f>VLOOKUP(B174,飯店地址!A:B,2,FALSE)</f>
        <v>台北市中山區長春路187號</v>
      </c>
      <c r="D174" s="2" t="s">
        <v>1482</v>
      </c>
      <c r="E174" s="1" t="s">
        <v>904</v>
      </c>
      <c r="F174" s="1" t="s">
        <v>905</v>
      </c>
      <c r="G174" s="1" t="s">
        <v>585</v>
      </c>
      <c r="H174" s="1" t="s">
        <v>590</v>
      </c>
      <c r="I174" s="1" t="s">
        <v>600</v>
      </c>
      <c r="J174" s="1" t="s">
        <v>591</v>
      </c>
      <c r="K174" s="1" t="s">
        <v>585</v>
      </c>
      <c r="L174">
        <v>8.4</v>
      </c>
    </row>
    <row r="175" spans="1:12" x14ac:dyDescent="0.25">
      <c r="A175" s="1" t="s">
        <v>574</v>
      </c>
      <c r="B175" s="1" t="s">
        <v>173</v>
      </c>
      <c r="C175" s="1" t="str">
        <f>VLOOKUP(B175,飯店地址!A:B,2,FALSE)</f>
        <v>台北市松山區市民大道六段67號</v>
      </c>
      <c r="D175" s="2" t="s">
        <v>1482</v>
      </c>
      <c r="E175" s="1" t="s">
        <v>622</v>
      </c>
      <c r="F175" s="1" t="s">
        <v>906</v>
      </c>
      <c r="G175" s="1" t="s">
        <v>614</v>
      </c>
      <c r="H175" s="1" t="s">
        <v>605</v>
      </c>
      <c r="I175" s="1" t="s">
        <v>603</v>
      </c>
      <c r="J175" s="1" t="s">
        <v>646</v>
      </c>
      <c r="K175" s="1" t="s">
        <v>583</v>
      </c>
      <c r="L175">
        <v>7.6</v>
      </c>
    </row>
    <row r="176" spans="1:12" x14ac:dyDescent="0.25">
      <c r="A176" s="1" t="s">
        <v>574</v>
      </c>
      <c r="B176" s="1" t="s">
        <v>174</v>
      </c>
      <c r="C176" s="1" t="str">
        <f>VLOOKUP(B176,飯店地址!A:B,2,FALSE)</f>
        <v>台北市中山區松江路97巷18號</v>
      </c>
      <c r="D176" s="2" t="s">
        <v>1482</v>
      </c>
      <c r="E176" s="1" t="s">
        <v>907</v>
      </c>
      <c r="F176" s="1" t="s">
        <v>908</v>
      </c>
      <c r="G176" s="1" t="s">
        <v>605</v>
      </c>
      <c r="H176" s="1" t="s">
        <v>605</v>
      </c>
      <c r="I176" s="1" t="s">
        <v>590</v>
      </c>
      <c r="J176" s="1" t="s">
        <v>624</v>
      </c>
      <c r="K176" s="1" t="s">
        <v>591</v>
      </c>
      <c r="L176">
        <v>7.8</v>
      </c>
    </row>
    <row r="177" spans="1:12" x14ac:dyDescent="0.25">
      <c r="A177" s="1" t="s">
        <v>574</v>
      </c>
      <c r="B177" s="1" t="s">
        <v>175</v>
      </c>
      <c r="C177" s="1" t="str">
        <f>VLOOKUP(B177,飯店地址!A:B,2,FALSE)</f>
        <v>台北市北投區幽雅路11號</v>
      </c>
      <c r="D177" s="2" t="s">
        <v>1482</v>
      </c>
      <c r="E177" s="1" t="s">
        <v>909</v>
      </c>
      <c r="F177" s="1" t="s">
        <v>910</v>
      </c>
      <c r="G177" s="1" t="s">
        <v>603</v>
      </c>
      <c r="H177" s="1" t="s">
        <v>583</v>
      </c>
      <c r="I177" s="1" t="s">
        <v>638</v>
      </c>
      <c r="J177" s="1" t="s">
        <v>605</v>
      </c>
      <c r="K177" s="1" t="s">
        <v>582</v>
      </c>
      <c r="L177">
        <v>7.8</v>
      </c>
    </row>
    <row r="178" spans="1:12" x14ac:dyDescent="0.25">
      <c r="A178" s="1" t="s">
        <v>574</v>
      </c>
      <c r="B178" s="1" t="s">
        <v>176</v>
      </c>
      <c r="C178" s="1" t="str">
        <f>VLOOKUP(B178,飯店地址!A:B,2,FALSE)</f>
        <v>台北市中山區長春路62號6樓</v>
      </c>
      <c r="D178" s="2" t="s">
        <v>1482</v>
      </c>
      <c r="E178" s="1" t="s">
        <v>729</v>
      </c>
      <c r="F178" s="1" t="s">
        <v>637</v>
      </c>
      <c r="G178" s="1" t="s">
        <v>611</v>
      </c>
      <c r="H178" s="1" t="s">
        <v>591</v>
      </c>
      <c r="I178" s="1" t="s">
        <v>605</v>
      </c>
      <c r="J178" s="1" t="s">
        <v>635</v>
      </c>
      <c r="K178" s="1" t="s">
        <v>608</v>
      </c>
      <c r="L178">
        <v>7.9</v>
      </c>
    </row>
    <row r="179" spans="1:12" x14ac:dyDescent="0.25">
      <c r="A179" s="1" t="s">
        <v>574</v>
      </c>
      <c r="B179" s="1" t="s">
        <v>177</v>
      </c>
      <c r="C179" s="1" t="str">
        <f>VLOOKUP(B179,飯店地址!A:B,2,FALSE)</f>
        <v>台北市中和區立德街299號</v>
      </c>
      <c r="D179" s="2" t="s">
        <v>1482</v>
      </c>
      <c r="E179" s="1" t="s">
        <v>665</v>
      </c>
      <c r="F179" s="1" t="s">
        <v>644</v>
      </c>
      <c r="G179" s="1" t="s">
        <v>689</v>
      </c>
      <c r="H179" s="1" t="s">
        <v>605</v>
      </c>
      <c r="I179" s="1" t="s">
        <v>646</v>
      </c>
      <c r="J179" s="1" t="s">
        <v>609</v>
      </c>
      <c r="K179" s="1" t="s">
        <v>583</v>
      </c>
      <c r="L179">
        <v>8.1</v>
      </c>
    </row>
    <row r="180" spans="1:12" x14ac:dyDescent="0.25">
      <c r="A180" s="1" t="s">
        <v>574</v>
      </c>
      <c r="B180" s="1" t="s">
        <v>178</v>
      </c>
      <c r="C180" s="1" t="str">
        <f>VLOOKUP(B180,飯店地址!A:B,2,FALSE)</f>
        <v>台北市中正區重慶南路一段1號2樓</v>
      </c>
      <c r="D180" s="2" t="s">
        <v>1482</v>
      </c>
      <c r="E180" s="1" t="s">
        <v>650</v>
      </c>
      <c r="F180" s="1" t="s">
        <v>911</v>
      </c>
      <c r="G180" s="1" t="s">
        <v>579</v>
      </c>
      <c r="H180" s="1" t="s">
        <v>603</v>
      </c>
      <c r="I180" s="1" t="s">
        <v>617</v>
      </c>
      <c r="J180" s="1" t="s">
        <v>635</v>
      </c>
      <c r="K180" s="1" t="s">
        <v>608</v>
      </c>
      <c r="L180">
        <v>8.5</v>
      </c>
    </row>
    <row r="181" spans="1:12" x14ac:dyDescent="0.25">
      <c r="A181" s="1" t="s">
        <v>574</v>
      </c>
      <c r="B181" s="1" t="s">
        <v>179</v>
      </c>
      <c r="C181" s="1" t="str">
        <f>VLOOKUP(B181,飯店地址!A:B,2,FALSE)</f>
        <v>台北市中山區中山北路一段105巷12-6號</v>
      </c>
      <c r="D181" s="2" t="s">
        <v>1482</v>
      </c>
      <c r="E181" s="1" t="s">
        <v>601</v>
      </c>
      <c r="F181" s="1" t="s">
        <v>912</v>
      </c>
      <c r="G181" s="1" t="s">
        <v>603</v>
      </c>
      <c r="H181" s="1" t="s">
        <v>603</v>
      </c>
      <c r="I181" s="1" t="s">
        <v>578</v>
      </c>
      <c r="J181" s="1" t="s">
        <v>584</v>
      </c>
      <c r="K181" s="1" t="s">
        <v>611</v>
      </c>
      <c r="L181">
        <v>8.1999999999999993</v>
      </c>
    </row>
    <row r="182" spans="1:12" x14ac:dyDescent="0.25">
      <c r="A182" s="1" t="s">
        <v>574</v>
      </c>
      <c r="B182" s="1" t="s">
        <v>180</v>
      </c>
      <c r="C182" s="1" t="str">
        <f>VLOOKUP(B182,飯店地址!A:B,2,FALSE)</f>
        <v>台北市中正區館前路8號11樓</v>
      </c>
      <c r="D182" s="2" t="s">
        <v>1482</v>
      </c>
      <c r="E182" s="1" t="s">
        <v>822</v>
      </c>
      <c r="F182" s="1" t="s">
        <v>1505</v>
      </c>
      <c r="G182" s="1" t="s">
        <v>603</v>
      </c>
      <c r="H182" s="1" t="s">
        <v>590</v>
      </c>
      <c r="I182" s="1" t="s">
        <v>599</v>
      </c>
      <c r="J182" s="1" t="s">
        <v>609</v>
      </c>
      <c r="K182" s="1" t="s">
        <v>585</v>
      </c>
      <c r="L182">
        <v>8.5</v>
      </c>
    </row>
    <row r="183" spans="1:12" x14ac:dyDescent="0.25">
      <c r="A183" s="1" t="s">
        <v>574</v>
      </c>
      <c r="B183" s="1" t="s">
        <v>181</v>
      </c>
      <c r="C183" s="1" t="str">
        <f>VLOOKUP(B183,飯店地址!A:B,2,FALSE)</f>
        <v>台北市中正區忠孝東路二段89號3樓</v>
      </c>
      <c r="D183" s="2" t="s">
        <v>1482</v>
      </c>
      <c r="E183" s="1" t="s">
        <v>914</v>
      </c>
      <c r="F183" s="1" t="s">
        <v>915</v>
      </c>
      <c r="G183" s="1" t="s">
        <v>689</v>
      </c>
      <c r="H183" s="1" t="s">
        <v>916</v>
      </c>
      <c r="I183" s="1" t="s">
        <v>916</v>
      </c>
      <c r="J183" s="1" t="s">
        <v>577</v>
      </c>
      <c r="K183" s="1" t="s">
        <v>619</v>
      </c>
      <c r="L183">
        <v>9.6</v>
      </c>
    </row>
    <row r="184" spans="1:12" x14ac:dyDescent="0.25">
      <c r="A184" s="1" t="s">
        <v>574</v>
      </c>
      <c r="B184" s="1" t="s">
        <v>182</v>
      </c>
      <c r="C184" s="1" t="str">
        <f>VLOOKUP(B184,飯店地址!A:B,2,FALSE)</f>
        <v>台北市大安區忠孝東路四段172號</v>
      </c>
      <c r="D184" s="2" t="s">
        <v>1482</v>
      </c>
      <c r="E184" s="1" t="s">
        <v>668</v>
      </c>
      <c r="F184" s="1" t="s">
        <v>918</v>
      </c>
      <c r="G184" s="1" t="s">
        <v>577</v>
      </c>
      <c r="H184" s="1" t="s">
        <v>603</v>
      </c>
      <c r="I184" s="1" t="s">
        <v>619</v>
      </c>
      <c r="J184" s="1" t="s">
        <v>635</v>
      </c>
      <c r="K184" s="1" t="s">
        <v>591</v>
      </c>
      <c r="L184">
        <v>8.6</v>
      </c>
    </row>
    <row r="185" spans="1:12" x14ac:dyDescent="0.25">
      <c r="A185" s="1" t="s">
        <v>574</v>
      </c>
      <c r="B185" s="1" t="s">
        <v>183</v>
      </c>
      <c r="C185" s="1" t="str">
        <f>VLOOKUP(B185,飯店地址!A:B,2,FALSE)</f>
        <v>台北市中山區南京東路一段128號</v>
      </c>
      <c r="D185" s="2" t="s">
        <v>1482</v>
      </c>
      <c r="E185" s="1" t="s">
        <v>601</v>
      </c>
      <c r="F185" s="1" t="s">
        <v>919</v>
      </c>
      <c r="G185" s="1" t="s">
        <v>619</v>
      </c>
      <c r="H185" s="1" t="s">
        <v>610</v>
      </c>
      <c r="I185" s="1" t="s">
        <v>582</v>
      </c>
      <c r="J185" s="1" t="s">
        <v>579</v>
      </c>
      <c r="K185" s="1" t="s">
        <v>610</v>
      </c>
      <c r="L185">
        <v>9.1999999999999993</v>
      </c>
    </row>
    <row r="186" spans="1:12" x14ac:dyDescent="0.25">
      <c r="A186" s="1" t="s">
        <v>574</v>
      </c>
      <c r="B186" s="1" t="s">
        <v>185</v>
      </c>
      <c r="C186" s="1" t="str">
        <f>VLOOKUP(B186,飯店地址!A:B,2,FALSE)</f>
        <v>台北市中山區南京東路一段118號</v>
      </c>
      <c r="D186" s="2" t="s">
        <v>1482</v>
      </c>
      <c r="E186" s="1" t="s">
        <v>622</v>
      </c>
      <c r="F186" s="1" t="s">
        <v>922</v>
      </c>
      <c r="G186" s="1" t="s">
        <v>584</v>
      </c>
      <c r="H186" s="1" t="s">
        <v>605</v>
      </c>
      <c r="I186" s="1" t="s">
        <v>603</v>
      </c>
      <c r="J186" s="1" t="s">
        <v>624</v>
      </c>
      <c r="K186" s="1" t="s">
        <v>603</v>
      </c>
      <c r="L186">
        <v>7.7</v>
      </c>
    </row>
    <row r="187" spans="1:12" x14ac:dyDescent="0.25">
      <c r="A187" s="1" t="s">
        <v>574</v>
      </c>
      <c r="B187" s="1" t="s">
        <v>187</v>
      </c>
      <c r="C187" s="1" t="str">
        <f>VLOOKUP(B187,飯店地址!A:B,2,FALSE)</f>
        <v>台北市士林區小西街48號2F</v>
      </c>
      <c r="D187" s="2" t="s">
        <v>1482</v>
      </c>
      <c r="E187" s="1" t="s">
        <v>601</v>
      </c>
      <c r="F187" s="1" t="s">
        <v>745</v>
      </c>
      <c r="G187" s="1" t="s">
        <v>608</v>
      </c>
      <c r="H187" s="1" t="s">
        <v>585</v>
      </c>
      <c r="I187" s="1" t="s">
        <v>577</v>
      </c>
      <c r="J187" s="1" t="s">
        <v>591</v>
      </c>
      <c r="K187" s="1" t="s">
        <v>578</v>
      </c>
      <c r="L187">
        <v>8.5</v>
      </c>
    </row>
    <row r="188" spans="1:12" x14ac:dyDescent="0.25">
      <c r="A188" s="1" t="s">
        <v>574</v>
      </c>
      <c r="B188" s="1" t="s">
        <v>189</v>
      </c>
      <c r="C188" s="1" t="str">
        <f>VLOOKUP(B188,飯店地址!A:B,2,FALSE)</f>
        <v>台北市士林區承德路四段318號</v>
      </c>
      <c r="D188" s="2" t="s">
        <v>1482</v>
      </c>
      <c r="E188" s="1" t="s">
        <v>670</v>
      </c>
      <c r="F188" s="1" t="s">
        <v>928</v>
      </c>
      <c r="G188" s="1" t="s">
        <v>595</v>
      </c>
      <c r="H188" s="1" t="s">
        <v>599</v>
      </c>
      <c r="I188" s="1" t="s">
        <v>603</v>
      </c>
      <c r="J188" s="1" t="s">
        <v>585</v>
      </c>
      <c r="K188" s="1" t="s">
        <v>579</v>
      </c>
      <c r="L188">
        <v>8.9</v>
      </c>
    </row>
    <row r="189" spans="1:12" x14ac:dyDescent="0.25">
      <c r="A189" s="1" t="s">
        <v>574</v>
      </c>
      <c r="B189" s="1" t="s">
        <v>191</v>
      </c>
      <c r="C189" s="1" t="str">
        <f>VLOOKUP(B189,飯店地址!A:B,2,FALSE)</f>
        <v>台北市萬華區中華路一段41號</v>
      </c>
      <c r="D189" s="2" t="s">
        <v>1482</v>
      </c>
      <c r="E189" s="1" t="s">
        <v>900</v>
      </c>
      <c r="F189" s="1" t="s">
        <v>931</v>
      </c>
      <c r="G189" s="1" t="s">
        <v>608</v>
      </c>
      <c r="H189" s="1" t="s">
        <v>582</v>
      </c>
      <c r="I189" s="1" t="s">
        <v>595</v>
      </c>
      <c r="J189" s="1" t="s">
        <v>608</v>
      </c>
      <c r="K189" s="1" t="s">
        <v>617</v>
      </c>
      <c r="L189">
        <v>8.6</v>
      </c>
    </row>
    <row r="190" spans="1:12" x14ac:dyDescent="0.25">
      <c r="A190" s="1" t="s">
        <v>574</v>
      </c>
      <c r="B190" s="1" t="s">
        <v>192</v>
      </c>
      <c r="C190" s="1" t="str">
        <f>VLOOKUP(B190,飯店地址!A:B,2,FALSE)</f>
        <v>台北市中正區鄭州路21巷12號2樓</v>
      </c>
      <c r="D190" s="2" t="s">
        <v>1482</v>
      </c>
      <c r="E190" s="1" t="s">
        <v>798</v>
      </c>
      <c r="F190" s="1" t="s">
        <v>855</v>
      </c>
      <c r="G190" s="1" t="s">
        <v>608</v>
      </c>
      <c r="H190" s="1" t="s">
        <v>603</v>
      </c>
      <c r="I190" s="1" t="s">
        <v>579</v>
      </c>
      <c r="J190" s="1" t="s">
        <v>609</v>
      </c>
      <c r="K190" s="1" t="s">
        <v>577</v>
      </c>
      <c r="L190">
        <v>8.4</v>
      </c>
    </row>
    <row r="191" spans="1:12" x14ac:dyDescent="0.25">
      <c r="A191" s="1" t="s">
        <v>574</v>
      </c>
      <c r="B191" s="1" t="s">
        <v>193</v>
      </c>
      <c r="C191" s="1" t="str">
        <f>VLOOKUP(B191,飯店地址!A:B,2,FALSE)</f>
        <v>台北市中正區南陽街8號5樓</v>
      </c>
      <c r="D191" s="2" t="s">
        <v>1482</v>
      </c>
      <c r="E191" s="1" t="s">
        <v>932</v>
      </c>
      <c r="F191" s="1" t="s">
        <v>933</v>
      </c>
      <c r="G191" s="1" t="s">
        <v>611</v>
      </c>
      <c r="H191" s="1" t="s">
        <v>590</v>
      </c>
      <c r="I191" s="1" t="s">
        <v>619</v>
      </c>
      <c r="J191" s="1" t="s">
        <v>583</v>
      </c>
      <c r="K191" s="1" t="s">
        <v>579</v>
      </c>
      <c r="L191">
        <v>8.4</v>
      </c>
    </row>
    <row r="192" spans="1:12" x14ac:dyDescent="0.25">
      <c r="A192" s="1" t="s">
        <v>574</v>
      </c>
      <c r="B192" s="1" t="s">
        <v>195</v>
      </c>
      <c r="C192" s="1" t="str">
        <f>VLOOKUP(B192,飯店地址!A:B,2,FALSE)</f>
        <v>台北市大同區南京西路288號5樓</v>
      </c>
      <c r="D192" s="2" t="s">
        <v>1482</v>
      </c>
      <c r="E192" s="1" t="s">
        <v>650</v>
      </c>
      <c r="F192" s="1" t="s">
        <v>926</v>
      </c>
      <c r="G192" s="1" t="s">
        <v>584</v>
      </c>
      <c r="H192" s="1" t="s">
        <v>609</v>
      </c>
      <c r="I192" s="1" t="s">
        <v>583</v>
      </c>
      <c r="J192" s="1" t="s">
        <v>604</v>
      </c>
      <c r="K192" s="1" t="s">
        <v>611</v>
      </c>
      <c r="L192">
        <v>7.6</v>
      </c>
    </row>
    <row r="193" spans="1:12" x14ac:dyDescent="0.25">
      <c r="A193" s="1" t="s">
        <v>574</v>
      </c>
      <c r="B193" s="1" t="s">
        <v>198</v>
      </c>
      <c r="C193" s="1" t="str">
        <f>VLOOKUP(B193,飯店地址!A:B,2,FALSE)</f>
        <v>台北萬華區中華路一段90號3樓</v>
      </c>
      <c r="D193" s="2" t="s">
        <v>1482</v>
      </c>
      <c r="E193" s="1" t="s">
        <v>663</v>
      </c>
      <c r="F193" s="1" t="s">
        <v>938</v>
      </c>
      <c r="G193" s="1" t="s">
        <v>584</v>
      </c>
      <c r="H193" s="1" t="s">
        <v>635</v>
      </c>
      <c r="I193" s="1" t="s">
        <v>590</v>
      </c>
      <c r="J193" s="1" t="s">
        <v>624</v>
      </c>
      <c r="K193" s="1" t="s">
        <v>584</v>
      </c>
      <c r="L193">
        <v>7.6</v>
      </c>
    </row>
    <row r="194" spans="1:12" x14ac:dyDescent="0.25">
      <c r="A194" s="1" t="s">
        <v>574</v>
      </c>
      <c r="B194" s="1" t="s">
        <v>199</v>
      </c>
      <c r="C194" s="1" t="str">
        <f>VLOOKUP(B194,飯店地址!A:B,2,FALSE)</f>
        <v>台北市中山區正守里長安東路1段64號</v>
      </c>
      <c r="D194" s="2" t="s">
        <v>1482</v>
      </c>
      <c r="E194" s="1" t="s">
        <v>798</v>
      </c>
      <c r="F194" s="1" t="s">
        <v>939</v>
      </c>
      <c r="G194" s="1" t="s">
        <v>582</v>
      </c>
      <c r="H194" s="1" t="s">
        <v>577</v>
      </c>
      <c r="I194" s="1" t="s">
        <v>583</v>
      </c>
      <c r="J194" s="1" t="s">
        <v>603</v>
      </c>
      <c r="K194" s="1" t="s">
        <v>599</v>
      </c>
      <c r="L194">
        <v>8.6</v>
      </c>
    </row>
    <row r="195" spans="1:12" x14ac:dyDescent="0.25">
      <c r="A195" s="1" t="s">
        <v>574</v>
      </c>
      <c r="B195" s="1" t="s">
        <v>200</v>
      </c>
      <c r="C195" s="1" t="str">
        <f>VLOOKUP(B195,飯店地址!A:B,2,FALSE)</f>
        <v>台北市大安區復興南路一段136號</v>
      </c>
      <c r="D195" s="2" t="s">
        <v>1482</v>
      </c>
      <c r="E195" s="1" t="s">
        <v>940</v>
      </c>
      <c r="F195" s="1" t="s">
        <v>1506</v>
      </c>
      <c r="G195" s="1" t="s">
        <v>609</v>
      </c>
      <c r="H195" s="1" t="s">
        <v>614</v>
      </c>
      <c r="I195" s="1" t="s">
        <v>595</v>
      </c>
      <c r="J195" s="1" t="s">
        <v>629</v>
      </c>
      <c r="K195" s="1" t="s">
        <v>600</v>
      </c>
      <c r="L195">
        <v>7.8</v>
      </c>
    </row>
    <row r="196" spans="1:12" x14ac:dyDescent="0.25">
      <c r="A196" s="1" t="s">
        <v>574</v>
      </c>
      <c r="B196" s="1" t="s">
        <v>201</v>
      </c>
      <c r="C196" s="1" t="str">
        <f>VLOOKUP(B196,飯店地址!A:B,2,FALSE)</f>
        <v>台北市萬華區中華路一段178號</v>
      </c>
      <c r="D196" s="2" t="s">
        <v>1482</v>
      </c>
      <c r="E196" s="1" t="s">
        <v>942</v>
      </c>
      <c r="F196" s="1" t="s">
        <v>763</v>
      </c>
      <c r="G196" s="1" t="s">
        <v>585</v>
      </c>
      <c r="H196" s="1" t="s">
        <v>582</v>
      </c>
      <c r="I196" s="1" t="s">
        <v>582</v>
      </c>
      <c r="J196" s="1" t="s">
        <v>611</v>
      </c>
      <c r="K196" s="1" t="s">
        <v>617</v>
      </c>
      <c r="L196">
        <v>8.6</v>
      </c>
    </row>
    <row r="197" spans="1:12" x14ac:dyDescent="0.25">
      <c r="A197" s="1" t="s">
        <v>574</v>
      </c>
      <c r="B197" s="1" t="s">
        <v>202</v>
      </c>
      <c r="C197" s="1" t="str">
        <f>VLOOKUP(B197,飯店地址!A:B,2,FALSE)</f>
        <v>台北市中山區林森北路85巷23號</v>
      </c>
      <c r="D197" s="2" t="s">
        <v>1482</v>
      </c>
      <c r="E197" s="1" t="s">
        <v>620</v>
      </c>
      <c r="F197" s="1" t="s">
        <v>944</v>
      </c>
      <c r="G197" s="1" t="s">
        <v>590</v>
      </c>
      <c r="H197" s="1" t="s">
        <v>608</v>
      </c>
      <c r="I197" s="1" t="s">
        <v>591</v>
      </c>
      <c r="J197" s="1" t="s">
        <v>635</v>
      </c>
      <c r="K197" s="1" t="s">
        <v>600</v>
      </c>
      <c r="L197">
        <v>8.1999999999999993</v>
      </c>
    </row>
    <row r="198" spans="1:12" x14ac:dyDescent="0.25">
      <c r="A198" s="1" t="s">
        <v>574</v>
      </c>
      <c r="B198" s="1" t="s">
        <v>203</v>
      </c>
      <c r="C198" s="1" t="str">
        <f>VLOOKUP(B198,飯店地址!A:B,2,FALSE)</f>
        <v>台北市大安區忠孝東路四段235號7樓</v>
      </c>
      <c r="D198" s="2" t="s">
        <v>1482</v>
      </c>
      <c r="E198" s="1" t="s">
        <v>945</v>
      </c>
      <c r="F198" s="1" t="s">
        <v>946</v>
      </c>
      <c r="G198" s="1" t="s">
        <v>635</v>
      </c>
      <c r="H198" s="1" t="s">
        <v>611</v>
      </c>
      <c r="I198" s="1" t="s">
        <v>579</v>
      </c>
      <c r="J198" s="1" t="s">
        <v>626</v>
      </c>
      <c r="K198" s="1" t="s">
        <v>608</v>
      </c>
      <c r="L198">
        <v>7.9</v>
      </c>
    </row>
    <row r="199" spans="1:12" x14ac:dyDescent="0.25">
      <c r="A199" s="1" t="s">
        <v>574</v>
      </c>
      <c r="B199" s="1" t="s">
        <v>206</v>
      </c>
      <c r="C199" s="1" t="str">
        <f>VLOOKUP(B199,飯店地址!A:B,2,FALSE)</f>
        <v>台北市信義區松高路18號</v>
      </c>
      <c r="D199" s="2" t="s">
        <v>1482</v>
      </c>
      <c r="E199" s="1" t="s">
        <v>950</v>
      </c>
      <c r="F199" s="1" t="s">
        <v>951</v>
      </c>
      <c r="G199" s="1" t="s">
        <v>579</v>
      </c>
      <c r="H199" s="1" t="s">
        <v>619</v>
      </c>
      <c r="I199" s="1" t="s">
        <v>594</v>
      </c>
      <c r="J199" s="1" t="s">
        <v>585</v>
      </c>
      <c r="K199" s="1" t="s">
        <v>617</v>
      </c>
      <c r="L199">
        <v>9.1</v>
      </c>
    </row>
    <row r="200" spans="1:12" x14ac:dyDescent="0.25">
      <c r="A200" s="1" t="s">
        <v>574</v>
      </c>
      <c r="B200" s="1" t="s">
        <v>208</v>
      </c>
      <c r="C200" s="1" t="str">
        <f>VLOOKUP(B200,飯店地址!A:B,2,FALSE)</f>
        <v>台北市中山區林森北路568號</v>
      </c>
      <c r="D200" s="2" t="s">
        <v>1482</v>
      </c>
      <c r="E200" s="1" t="s">
        <v>954</v>
      </c>
      <c r="F200" s="1" t="s">
        <v>955</v>
      </c>
      <c r="G200" s="1" t="s">
        <v>596</v>
      </c>
      <c r="H200" s="1" t="s">
        <v>594</v>
      </c>
      <c r="I200" s="1" t="s">
        <v>619</v>
      </c>
      <c r="J200" s="1" t="s">
        <v>577</v>
      </c>
      <c r="K200" s="1" t="s">
        <v>599</v>
      </c>
      <c r="L200">
        <v>9.4</v>
      </c>
    </row>
    <row r="201" spans="1:12" x14ac:dyDescent="0.25">
      <c r="A201" s="1" t="s">
        <v>574</v>
      </c>
      <c r="B201" s="1" t="s">
        <v>209</v>
      </c>
      <c r="C201" s="1" t="str">
        <f>VLOOKUP(B201,飯店地址!A:B,2,FALSE)</f>
        <v>台北市大同區南京西路18巷30號</v>
      </c>
      <c r="D201" s="2" t="s">
        <v>1482</v>
      </c>
      <c r="E201" s="1" t="s">
        <v>665</v>
      </c>
      <c r="F201" s="1" t="s">
        <v>896</v>
      </c>
      <c r="G201" s="1" t="s">
        <v>578</v>
      </c>
      <c r="H201" s="1" t="s">
        <v>609</v>
      </c>
      <c r="I201" s="1" t="s">
        <v>577</v>
      </c>
      <c r="J201" s="1" t="s">
        <v>646</v>
      </c>
      <c r="K201" s="1" t="s">
        <v>611</v>
      </c>
      <c r="L201">
        <v>8.1</v>
      </c>
    </row>
    <row r="202" spans="1:12" x14ac:dyDescent="0.25">
      <c r="A202" s="1" t="s">
        <v>574</v>
      </c>
      <c r="B202" s="1" t="s">
        <v>210</v>
      </c>
      <c r="C202" s="1" t="str">
        <f>VLOOKUP(B202,飯店地址!A:B,2,FALSE)</f>
        <v>台北市信義區永吉路30巷150號</v>
      </c>
      <c r="D202" s="2" t="s">
        <v>1482</v>
      </c>
      <c r="E202" s="1" t="s">
        <v>620</v>
      </c>
      <c r="F202" s="1" t="s">
        <v>674</v>
      </c>
      <c r="G202" s="1" t="s">
        <v>614</v>
      </c>
      <c r="H202" s="1" t="s">
        <v>614</v>
      </c>
      <c r="I202" s="1" t="s">
        <v>590</v>
      </c>
      <c r="J202" s="1" t="s">
        <v>630</v>
      </c>
      <c r="K202" s="1" t="s">
        <v>626</v>
      </c>
      <c r="L202">
        <v>7.4</v>
      </c>
    </row>
    <row r="203" spans="1:12" x14ac:dyDescent="0.25">
      <c r="A203" s="1" t="s">
        <v>574</v>
      </c>
      <c r="B203" s="1" t="s">
        <v>211</v>
      </c>
      <c r="C203" s="1" t="str">
        <f>VLOOKUP(B203,飯店地址!A:B,2,FALSE)</f>
        <v>台北市大同區南京西路151號6樓</v>
      </c>
      <c r="D203" s="2" t="s">
        <v>1482</v>
      </c>
      <c r="E203" s="1" t="s">
        <v>601</v>
      </c>
      <c r="F203" s="1" t="s">
        <v>957</v>
      </c>
      <c r="G203" s="1" t="s">
        <v>590</v>
      </c>
      <c r="H203" s="1" t="s">
        <v>603</v>
      </c>
      <c r="I203" s="1" t="s">
        <v>590</v>
      </c>
      <c r="J203" s="1" t="s">
        <v>605</v>
      </c>
      <c r="K203" s="1" t="s">
        <v>585</v>
      </c>
      <c r="L203">
        <v>8.4</v>
      </c>
    </row>
    <row r="204" spans="1:12" x14ac:dyDescent="0.25">
      <c r="A204" s="1" t="s">
        <v>574</v>
      </c>
      <c r="B204" s="1" t="s">
        <v>212</v>
      </c>
      <c r="C204" s="1" t="str">
        <f>VLOOKUP(B204,飯店地址!A:B,2,FALSE)</f>
        <v>台北市中正區金山北路1號</v>
      </c>
      <c r="D204" s="2" t="s">
        <v>1482</v>
      </c>
      <c r="E204" s="1" t="s">
        <v>958</v>
      </c>
      <c r="F204" s="1" t="s">
        <v>959</v>
      </c>
      <c r="G204" s="1" t="s">
        <v>600</v>
      </c>
      <c r="H204" s="1" t="s">
        <v>578</v>
      </c>
      <c r="I204" s="1" t="s">
        <v>590</v>
      </c>
      <c r="J204" s="1" t="s">
        <v>624</v>
      </c>
      <c r="K204" s="1" t="s">
        <v>611</v>
      </c>
      <c r="L204">
        <v>8.1999999999999993</v>
      </c>
    </row>
    <row r="205" spans="1:12" x14ac:dyDescent="0.25">
      <c r="A205" s="1" t="s">
        <v>574</v>
      </c>
      <c r="B205" s="1" t="s">
        <v>213</v>
      </c>
      <c r="C205" s="1" t="str">
        <f>VLOOKUP(B205,飯店地址!A:B,2,FALSE)</f>
        <v>台北市中山區林森北路369號</v>
      </c>
      <c r="D205" s="2" t="s">
        <v>1482</v>
      </c>
      <c r="E205" s="1" t="s">
        <v>960</v>
      </c>
      <c r="F205" s="1" t="s">
        <v>961</v>
      </c>
      <c r="G205" s="1" t="s">
        <v>591</v>
      </c>
      <c r="H205" s="1" t="s">
        <v>608</v>
      </c>
      <c r="I205" s="1" t="s">
        <v>578</v>
      </c>
      <c r="J205" s="1" t="s">
        <v>635</v>
      </c>
      <c r="K205" s="1" t="s">
        <v>578</v>
      </c>
      <c r="L205">
        <v>8.1</v>
      </c>
    </row>
    <row r="206" spans="1:12" x14ac:dyDescent="0.25">
      <c r="A206" s="1" t="s">
        <v>574</v>
      </c>
      <c r="B206" s="1" t="s">
        <v>214</v>
      </c>
      <c r="C206" s="1" t="str">
        <f>VLOOKUP(B206,飯店地址!A:B,2,FALSE)</f>
        <v>台北市中正區館前路8號5樓</v>
      </c>
      <c r="D206" s="2" t="s">
        <v>1482</v>
      </c>
      <c r="E206" s="1" t="s">
        <v>964</v>
      </c>
      <c r="F206" s="1" t="s">
        <v>785</v>
      </c>
      <c r="G206" s="1" t="s">
        <v>617</v>
      </c>
      <c r="H206" s="1" t="s">
        <v>579</v>
      </c>
      <c r="I206" s="1" t="s">
        <v>596</v>
      </c>
      <c r="J206" s="1" t="s">
        <v>590</v>
      </c>
      <c r="K206" s="1" t="s">
        <v>582</v>
      </c>
      <c r="L206">
        <v>8.9</v>
      </c>
    </row>
    <row r="207" spans="1:12" x14ac:dyDescent="0.25">
      <c r="A207" s="1" t="s">
        <v>574</v>
      </c>
      <c r="B207" s="1" t="s">
        <v>215</v>
      </c>
      <c r="C207" s="1" t="str">
        <f>VLOOKUP(B207,飯店地址!A:B,2,FALSE)</f>
        <v>台北市中山區中山北路四段一號</v>
      </c>
      <c r="D207" s="2" t="s">
        <v>1482</v>
      </c>
      <c r="E207" s="1" t="s">
        <v>965</v>
      </c>
      <c r="F207" s="1" t="s">
        <v>966</v>
      </c>
      <c r="G207" s="1" t="s">
        <v>583</v>
      </c>
      <c r="H207" s="1" t="s">
        <v>582</v>
      </c>
      <c r="I207" s="1" t="s">
        <v>591</v>
      </c>
      <c r="J207" s="1" t="s">
        <v>590</v>
      </c>
      <c r="K207" s="1" t="s">
        <v>585</v>
      </c>
      <c r="L207">
        <v>8.3000000000000007</v>
      </c>
    </row>
    <row r="208" spans="1:12" x14ac:dyDescent="0.25">
      <c r="A208" s="1" t="s">
        <v>574</v>
      </c>
      <c r="B208" s="1" t="s">
        <v>216</v>
      </c>
      <c r="C208" s="1" t="str">
        <f>VLOOKUP(B208,飯店地址!A:B,2,FALSE)</f>
        <v>台北市大同區延平北路2段195-2號</v>
      </c>
      <c r="D208" s="2" t="s">
        <v>1482</v>
      </c>
      <c r="E208" s="1" t="s">
        <v>695</v>
      </c>
      <c r="F208" s="1" t="s">
        <v>967</v>
      </c>
      <c r="G208" s="1" t="s">
        <v>608</v>
      </c>
      <c r="H208" s="1" t="s">
        <v>603</v>
      </c>
      <c r="I208" s="1" t="s">
        <v>578</v>
      </c>
      <c r="J208" s="1" t="s">
        <v>600</v>
      </c>
      <c r="K208" s="1" t="s">
        <v>579</v>
      </c>
      <c r="L208">
        <v>8.3000000000000007</v>
      </c>
    </row>
    <row r="209" spans="1:12" x14ac:dyDescent="0.25">
      <c r="A209" s="1" t="s">
        <v>574</v>
      </c>
      <c r="B209" s="1" t="s">
        <v>217</v>
      </c>
      <c r="C209" s="1" t="str">
        <f>VLOOKUP(B209,飯店地址!A:B,2,FALSE)</f>
        <v>台北市中山區民生西路16號4樓</v>
      </c>
      <c r="D209" s="2" t="s">
        <v>1482</v>
      </c>
      <c r="E209" s="1" t="s">
        <v>968</v>
      </c>
      <c r="F209" s="1" t="s">
        <v>969</v>
      </c>
      <c r="G209" s="1" t="s">
        <v>590</v>
      </c>
      <c r="H209" s="1" t="s">
        <v>590</v>
      </c>
      <c r="I209" s="1" t="s">
        <v>617</v>
      </c>
      <c r="J209" s="1" t="s">
        <v>583</v>
      </c>
      <c r="K209" s="1" t="s">
        <v>603</v>
      </c>
      <c r="L209">
        <v>8.5</v>
      </c>
    </row>
    <row r="210" spans="1:12" x14ac:dyDescent="0.25">
      <c r="A210" s="1" t="s">
        <v>574</v>
      </c>
      <c r="B210" s="1" t="s">
        <v>218</v>
      </c>
      <c r="C210" s="1" t="str">
        <f>VLOOKUP(B210,飯店地址!A:B,2,FALSE)</f>
        <v>台北市萬華區西寧南路30號12樓</v>
      </c>
      <c r="D210" s="2" t="s">
        <v>1482</v>
      </c>
      <c r="E210" s="1" t="s">
        <v>639</v>
      </c>
      <c r="F210" s="1" t="s">
        <v>970</v>
      </c>
      <c r="G210" s="1" t="s">
        <v>585</v>
      </c>
      <c r="H210" s="1" t="s">
        <v>578</v>
      </c>
      <c r="I210" s="1" t="s">
        <v>582</v>
      </c>
      <c r="J210" s="1" t="s">
        <v>583</v>
      </c>
      <c r="K210" s="1" t="s">
        <v>590</v>
      </c>
      <c r="L210">
        <v>8.5</v>
      </c>
    </row>
    <row r="211" spans="1:12" x14ac:dyDescent="0.25">
      <c r="A211" s="1" t="s">
        <v>574</v>
      </c>
      <c r="B211" s="1" t="s">
        <v>219</v>
      </c>
      <c r="C211" s="1" t="str">
        <f>VLOOKUP(B211,飯店地址!A:B,2,FALSE)</f>
        <v>台北市萬華區西寧南路70號6樓</v>
      </c>
      <c r="D211" s="2" t="s">
        <v>1482</v>
      </c>
      <c r="E211" s="1" t="s">
        <v>639</v>
      </c>
      <c r="F211" s="1" t="s">
        <v>971</v>
      </c>
      <c r="G211" s="1" t="s">
        <v>584</v>
      </c>
      <c r="H211" s="1" t="s">
        <v>609</v>
      </c>
      <c r="I211" s="1" t="s">
        <v>577</v>
      </c>
      <c r="J211" s="1" t="s">
        <v>626</v>
      </c>
      <c r="K211" s="1" t="s">
        <v>591</v>
      </c>
      <c r="L211">
        <v>7.9</v>
      </c>
    </row>
    <row r="212" spans="1:12" x14ac:dyDescent="0.25">
      <c r="A212" s="1" t="s">
        <v>574</v>
      </c>
      <c r="B212" s="1" t="s">
        <v>220</v>
      </c>
      <c r="C212" s="1" t="str">
        <f>VLOOKUP(B212,飯店地址!A:B,2,FALSE)</f>
        <v>台北市中山區林森北路477號</v>
      </c>
      <c r="D212" s="2" t="s">
        <v>1482</v>
      </c>
      <c r="E212" s="1" t="s">
        <v>601</v>
      </c>
      <c r="F212" s="1" t="s">
        <v>972</v>
      </c>
      <c r="G212" s="1" t="s">
        <v>619</v>
      </c>
      <c r="H212" s="1" t="s">
        <v>619</v>
      </c>
      <c r="I212" s="1" t="s">
        <v>582</v>
      </c>
      <c r="J212" s="1" t="s">
        <v>582</v>
      </c>
      <c r="K212" s="1" t="s">
        <v>618</v>
      </c>
      <c r="L212">
        <v>8.1999999999999993</v>
      </c>
    </row>
    <row r="213" spans="1:12" x14ac:dyDescent="0.25">
      <c r="A213" s="1" t="s">
        <v>574</v>
      </c>
      <c r="B213" s="1" t="s">
        <v>221</v>
      </c>
      <c r="C213" s="1" t="str">
        <f>VLOOKUP(B213,飯店地址!A:B,2,FALSE)</f>
        <v>台北市中正區懷寧街7號</v>
      </c>
      <c r="D213" s="2" t="s">
        <v>1482</v>
      </c>
      <c r="E213" s="1" t="s">
        <v>973</v>
      </c>
      <c r="F213" s="1" t="s">
        <v>974</v>
      </c>
      <c r="G213" s="1" t="s">
        <v>600</v>
      </c>
      <c r="H213" s="1" t="s">
        <v>582</v>
      </c>
      <c r="I213" s="1" t="s">
        <v>599</v>
      </c>
      <c r="J213" s="1" t="s">
        <v>600</v>
      </c>
      <c r="K213" s="1" t="s">
        <v>577</v>
      </c>
      <c r="L213">
        <v>8.6</v>
      </c>
    </row>
    <row r="214" spans="1:12" x14ac:dyDescent="0.25">
      <c r="A214" s="1" t="s">
        <v>574</v>
      </c>
      <c r="B214" s="1" t="s">
        <v>222</v>
      </c>
      <c r="C214" s="1" t="str">
        <f>VLOOKUP(B214,飯店地址!A:B,2,FALSE)</f>
        <v>台北市中正區長安西路81號</v>
      </c>
      <c r="D214" s="2" t="s">
        <v>1482</v>
      </c>
      <c r="E214" s="1" t="s">
        <v>798</v>
      </c>
      <c r="F214" s="1" t="s">
        <v>975</v>
      </c>
      <c r="G214" s="1" t="s">
        <v>585</v>
      </c>
      <c r="H214" s="1" t="s">
        <v>577</v>
      </c>
      <c r="I214" s="1" t="s">
        <v>617</v>
      </c>
      <c r="J214" s="1" t="s">
        <v>578</v>
      </c>
      <c r="K214" s="1" t="s">
        <v>595</v>
      </c>
      <c r="L214">
        <v>8.8000000000000007</v>
      </c>
    </row>
    <row r="215" spans="1:12" x14ac:dyDescent="0.25">
      <c r="A215" s="1" t="s">
        <v>574</v>
      </c>
      <c r="B215" s="1" t="s">
        <v>223</v>
      </c>
      <c r="C215" s="1" t="str">
        <f>VLOOKUP(B215,飯店地址!A:B,2,FALSE)</f>
        <v>台北市中正區長安西路77號</v>
      </c>
      <c r="D215" s="2" t="s">
        <v>1482</v>
      </c>
      <c r="E215" s="1" t="s">
        <v>798</v>
      </c>
      <c r="F215" s="1" t="s">
        <v>1491</v>
      </c>
      <c r="G215" s="1" t="s">
        <v>590</v>
      </c>
      <c r="H215" s="1" t="s">
        <v>617</v>
      </c>
      <c r="I215" s="1" t="s">
        <v>617</v>
      </c>
      <c r="J215" s="1" t="s">
        <v>603</v>
      </c>
      <c r="K215" s="1" t="s">
        <v>595</v>
      </c>
      <c r="L215">
        <v>8.6999999999999993</v>
      </c>
    </row>
    <row r="216" spans="1:12" x14ac:dyDescent="0.25">
      <c r="A216" s="1" t="s">
        <v>574</v>
      </c>
      <c r="B216" s="1" t="s">
        <v>224</v>
      </c>
      <c r="C216" s="1" t="str">
        <f>VLOOKUP(B216,飯店地址!A:B,2,FALSE)</f>
        <v>台北市萬華區寶慶路63號</v>
      </c>
      <c r="D216" s="2" t="s">
        <v>1482</v>
      </c>
      <c r="E216" s="1" t="s">
        <v>976</v>
      </c>
      <c r="F216" s="1" t="s">
        <v>632</v>
      </c>
      <c r="G216" s="1" t="s">
        <v>585</v>
      </c>
      <c r="H216" s="1" t="s">
        <v>617</v>
      </c>
      <c r="I216" s="1" t="s">
        <v>596</v>
      </c>
      <c r="J216" s="1" t="s">
        <v>603</v>
      </c>
      <c r="K216" s="1" t="s">
        <v>595</v>
      </c>
      <c r="L216">
        <v>8.9</v>
      </c>
    </row>
    <row r="217" spans="1:12" x14ac:dyDescent="0.25">
      <c r="A217" s="1" t="s">
        <v>574</v>
      </c>
      <c r="B217" s="1" t="s">
        <v>225</v>
      </c>
      <c r="C217" s="1" t="str">
        <f>VLOOKUP(B217,飯店地址!A:B,2,FALSE)</f>
        <v>台北市中山區復興北路338號</v>
      </c>
      <c r="D217" s="2" t="s">
        <v>1482</v>
      </c>
      <c r="E217" s="1" t="s">
        <v>601</v>
      </c>
      <c r="F217" s="1" t="s">
        <v>977</v>
      </c>
      <c r="G217" s="1" t="s">
        <v>617</v>
      </c>
      <c r="H217" s="1" t="s">
        <v>610</v>
      </c>
      <c r="I217" s="1" t="s">
        <v>599</v>
      </c>
      <c r="J217" s="1" t="s">
        <v>579</v>
      </c>
      <c r="K217" s="1" t="s">
        <v>619</v>
      </c>
      <c r="L217">
        <v>9.1</v>
      </c>
    </row>
    <row r="218" spans="1:12" x14ac:dyDescent="0.25">
      <c r="A218" s="1" t="s">
        <v>574</v>
      </c>
      <c r="B218" s="1" t="s">
        <v>226</v>
      </c>
      <c r="C218" s="1" t="str">
        <f>VLOOKUP(B218,飯店地址!A:B,2,FALSE)</f>
        <v>台北市萬里區大鵬里加投路197-3號</v>
      </c>
      <c r="D218" s="2" t="s">
        <v>1482</v>
      </c>
      <c r="E218" s="1" t="s">
        <v>979</v>
      </c>
      <c r="F218" s="1" t="s">
        <v>980</v>
      </c>
      <c r="G218" s="1" t="s">
        <v>584</v>
      </c>
      <c r="H218" s="1" t="s">
        <v>837</v>
      </c>
      <c r="I218" s="1" t="s">
        <v>614</v>
      </c>
      <c r="J218" s="1" t="s">
        <v>981</v>
      </c>
      <c r="K218" s="1" t="s">
        <v>766</v>
      </c>
      <c r="L218">
        <v>6.7</v>
      </c>
    </row>
    <row r="219" spans="1:12" x14ac:dyDescent="0.25">
      <c r="A219" s="1" t="s">
        <v>574</v>
      </c>
      <c r="B219" s="1" t="s">
        <v>227</v>
      </c>
      <c r="C219" s="1" t="str">
        <f>VLOOKUP(B219,飯店地址!A:B,2,FALSE)</f>
        <v>台北市中和區中山路二段228號5樓</v>
      </c>
      <c r="D219" s="2" t="s">
        <v>1482</v>
      </c>
      <c r="E219" s="1" t="s">
        <v>982</v>
      </c>
      <c r="F219" s="1" t="s">
        <v>983</v>
      </c>
      <c r="G219" s="1" t="s">
        <v>579</v>
      </c>
      <c r="H219" s="1" t="s">
        <v>599</v>
      </c>
      <c r="I219" s="1" t="s">
        <v>600</v>
      </c>
      <c r="J219" s="1" t="s">
        <v>590</v>
      </c>
      <c r="K219" s="1" t="s">
        <v>595</v>
      </c>
      <c r="L219">
        <v>8.8000000000000007</v>
      </c>
    </row>
    <row r="220" spans="1:12" x14ac:dyDescent="0.25">
      <c r="A220" s="1" t="s">
        <v>574</v>
      </c>
      <c r="B220" s="1" t="s">
        <v>228</v>
      </c>
      <c r="C220" s="1" t="str">
        <f>VLOOKUP(B220,飯店地址!A:B,2,FALSE)</f>
        <v>台北市士林區重慶北路四段202號1樓</v>
      </c>
      <c r="D220" s="2" t="s">
        <v>1482</v>
      </c>
      <c r="E220" s="1" t="s">
        <v>636</v>
      </c>
      <c r="F220" s="1" t="s">
        <v>984</v>
      </c>
      <c r="G220" s="1" t="s">
        <v>927</v>
      </c>
      <c r="H220" s="1" t="s">
        <v>635</v>
      </c>
      <c r="I220" s="1" t="s">
        <v>604</v>
      </c>
      <c r="J220" s="1" t="s">
        <v>624</v>
      </c>
      <c r="K220" s="1" t="s">
        <v>583</v>
      </c>
      <c r="L220">
        <v>6.6</v>
      </c>
    </row>
    <row r="221" spans="1:12" x14ac:dyDescent="0.25">
      <c r="A221" s="1" t="s">
        <v>574</v>
      </c>
      <c r="B221" s="1" t="s">
        <v>229</v>
      </c>
      <c r="C221" s="1" t="str">
        <f>VLOOKUP(B221,飯店地址!A:B,2,FALSE)</f>
        <v>台北市大同區延平北路二段197號3。4。11樓</v>
      </c>
      <c r="D221" s="2" t="s">
        <v>1482</v>
      </c>
      <c r="E221" s="1" t="s">
        <v>639</v>
      </c>
      <c r="F221" s="1" t="s">
        <v>634</v>
      </c>
      <c r="G221" s="1" t="s">
        <v>591</v>
      </c>
      <c r="H221" s="1" t="s">
        <v>603</v>
      </c>
      <c r="I221" s="1" t="s">
        <v>591</v>
      </c>
      <c r="J221" s="1" t="s">
        <v>611</v>
      </c>
      <c r="K221" s="1" t="s">
        <v>578</v>
      </c>
      <c r="L221">
        <v>8.1</v>
      </c>
    </row>
    <row r="222" spans="1:12" x14ac:dyDescent="0.25">
      <c r="A222" s="1" t="s">
        <v>574</v>
      </c>
      <c r="B222" s="1" t="s">
        <v>230</v>
      </c>
      <c r="C222" s="1" t="str">
        <f>VLOOKUP(B222,飯店地址!A:B,2,FALSE)</f>
        <v>台北市中正區館前路8號6樓</v>
      </c>
      <c r="D222" s="2" t="s">
        <v>1482</v>
      </c>
      <c r="E222" s="1" t="s">
        <v>985</v>
      </c>
      <c r="F222" s="1" t="s">
        <v>986</v>
      </c>
      <c r="G222" s="1" t="s">
        <v>583</v>
      </c>
      <c r="H222" s="1" t="s">
        <v>590</v>
      </c>
      <c r="I222" s="1" t="s">
        <v>619</v>
      </c>
      <c r="J222" s="1" t="s">
        <v>635</v>
      </c>
      <c r="K222" s="1" t="s">
        <v>578</v>
      </c>
      <c r="L222">
        <v>8.3000000000000007</v>
      </c>
    </row>
    <row r="223" spans="1:12" x14ac:dyDescent="0.25">
      <c r="A223" s="1" t="s">
        <v>574</v>
      </c>
      <c r="B223" s="1" t="s">
        <v>231</v>
      </c>
      <c r="C223" s="1" t="str">
        <f>VLOOKUP(B223,飯店地址!A:B,2,FALSE)</f>
        <v>台北市信義區煙廠路98號</v>
      </c>
      <c r="D223" s="2" t="s">
        <v>1482</v>
      </c>
      <c r="E223" s="1" t="s">
        <v>691</v>
      </c>
      <c r="F223" s="1" t="s">
        <v>987</v>
      </c>
      <c r="G223" s="1" t="s">
        <v>619</v>
      </c>
      <c r="H223" s="1" t="s">
        <v>596</v>
      </c>
      <c r="I223" s="1" t="s">
        <v>590</v>
      </c>
      <c r="J223" s="1" t="s">
        <v>579</v>
      </c>
      <c r="K223" s="1" t="s">
        <v>619</v>
      </c>
      <c r="L223">
        <v>9.1999999999999993</v>
      </c>
    </row>
    <row r="224" spans="1:12" x14ac:dyDescent="0.25">
      <c r="A224" s="1" t="s">
        <v>574</v>
      </c>
      <c r="B224" s="1" t="s">
        <v>232</v>
      </c>
      <c r="C224" s="1" t="str">
        <f>VLOOKUP(B224,飯店地址!A:B,2,FALSE)</f>
        <v>台北市中正區重慶南路一段86號</v>
      </c>
      <c r="D224" s="2" t="s">
        <v>1482</v>
      </c>
      <c r="E224" s="1" t="s">
        <v>988</v>
      </c>
      <c r="F224" s="1" t="s">
        <v>989</v>
      </c>
      <c r="G224" s="1" t="s">
        <v>837</v>
      </c>
      <c r="H224" s="1" t="s">
        <v>590</v>
      </c>
      <c r="I224" s="1" t="s">
        <v>585</v>
      </c>
      <c r="J224" s="1" t="s">
        <v>585</v>
      </c>
      <c r="K224" s="1" t="s">
        <v>577</v>
      </c>
      <c r="L224">
        <v>7.8</v>
      </c>
    </row>
    <row r="225" spans="1:12" x14ac:dyDescent="0.25">
      <c r="A225" s="1" t="s">
        <v>574</v>
      </c>
      <c r="B225" s="1" t="s">
        <v>233</v>
      </c>
      <c r="C225" s="1" t="str">
        <f>VLOOKUP(B225,飯店地址!A:B,2,FALSE)</f>
        <v>台北市中正區中正區重慶南路一段39號</v>
      </c>
      <c r="D225" s="2" t="s">
        <v>1482</v>
      </c>
      <c r="E225" s="1" t="s">
        <v>990</v>
      </c>
      <c r="F225" s="1" t="s">
        <v>991</v>
      </c>
      <c r="G225" s="1" t="s">
        <v>608</v>
      </c>
      <c r="H225" s="1" t="s">
        <v>585</v>
      </c>
      <c r="I225" s="1" t="s">
        <v>595</v>
      </c>
      <c r="J225" s="1" t="s">
        <v>608</v>
      </c>
      <c r="K225" s="1" t="s">
        <v>579</v>
      </c>
      <c r="L225">
        <v>8.6</v>
      </c>
    </row>
    <row r="226" spans="1:12" x14ac:dyDescent="0.25">
      <c r="A226" s="1" t="s">
        <v>574</v>
      </c>
      <c r="B226" s="1" t="s">
        <v>234</v>
      </c>
      <c r="C226" s="1" t="str">
        <f>VLOOKUP(B226,飯店地址!A:B,2,FALSE)</f>
        <v>台北市大同區寧夏路2號</v>
      </c>
      <c r="D226" s="2" t="s">
        <v>1482</v>
      </c>
      <c r="E226" s="1" t="s">
        <v>992</v>
      </c>
      <c r="F226" s="1" t="s">
        <v>849</v>
      </c>
      <c r="G226" s="1" t="s">
        <v>619</v>
      </c>
      <c r="H226" s="1" t="s">
        <v>585</v>
      </c>
      <c r="I226" s="1" t="s">
        <v>595</v>
      </c>
      <c r="J226" s="1" t="s">
        <v>600</v>
      </c>
      <c r="K226" s="1" t="s">
        <v>582</v>
      </c>
      <c r="L226">
        <v>8.9</v>
      </c>
    </row>
    <row r="227" spans="1:12" x14ac:dyDescent="0.25">
      <c r="A227" s="1" t="s">
        <v>574</v>
      </c>
      <c r="B227" s="1" t="s">
        <v>235</v>
      </c>
      <c r="C227" s="1" t="str">
        <f>VLOOKUP(B227,飯店地址!A:B,2,FALSE)</f>
        <v>台北市中山區吉林路32號6樓</v>
      </c>
      <c r="D227" s="2" t="s">
        <v>1482</v>
      </c>
      <c r="E227" s="1" t="s">
        <v>620</v>
      </c>
      <c r="F227" s="1" t="s">
        <v>834</v>
      </c>
      <c r="G227" s="1" t="s">
        <v>582</v>
      </c>
      <c r="H227" s="1" t="s">
        <v>582</v>
      </c>
      <c r="I227" s="1" t="s">
        <v>577</v>
      </c>
      <c r="J227" s="1" t="s">
        <v>591</v>
      </c>
      <c r="K227" s="1" t="s">
        <v>585</v>
      </c>
      <c r="L227">
        <v>8.6999999999999993</v>
      </c>
    </row>
    <row r="228" spans="1:12" x14ac:dyDescent="0.25">
      <c r="A228" s="1" t="s">
        <v>574</v>
      </c>
      <c r="B228" s="1" t="s">
        <v>236</v>
      </c>
      <c r="C228" s="1" t="str">
        <f>VLOOKUP(B228,飯店地址!A:B,2,FALSE)</f>
        <v>台北市文山區景中街30巷6號3樓</v>
      </c>
      <c r="D228" s="2" t="s">
        <v>1482</v>
      </c>
      <c r="E228" s="1" t="s">
        <v>994</v>
      </c>
      <c r="F228" s="1" t="s">
        <v>995</v>
      </c>
      <c r="G228" s="1" t="s">
        <v>582</v>
      </c>
      <c r="H228" s="1" t="s">
        <v>608</v>
      </c>
      <c r="I228" s="1" t="s">
        <v>617</v>
      </c>
      <c r="J228" s="1" t="s">
        <v>583</v>
      </c>
      <c r="K228" s="1" t="s">
        <v>578</v>
      </c>
      <c r="L228">
        <v>8.5</v>
      </c>
    </row>
    <row r="229" spans="1:12" x14ac:dyDescent="0.25">
      <c r="A229" s="1" t="s">
        <v>574</v>
      </c>
      <c r="B229" s="1" t="s">
        <v>237</v>
      </c>
      <c r="C229" s="1" t="str">
        <f>VLOOKUP(B229,飯店地址!A:B,2,FALSE)</f>
        <v>台北市中山區林森北路259巷9號2樓</v>
      </c>
      <c r="D229" s="2" t="s">
        <v>1482</v>
      </c>
      <c r="E229" s="1" t="s">
        <v>996</v>
      </c>
      <c r="F229" s="1" t="s">
        <v>997</v>
      </c>
      <c r="G229" s="1" t="s">
        <v>605</v>
      </c>
      <c r="H229" s="1" t="s">
        <v>608</v>
      </c>
      <c r="I229" s="1" t="s">
        <v>611</v>
      </c>
      <c r="J229" s="1" t="s">
        <v>584</v>
      </c>
      <c r="K229" s="1" t="s">
        <v>600</v>
      </c>
      <c r="L229">
        <v>7.9</v>
      </c>
    </row>
    <row r="230" spans="1:12" x14ac:dyDescent="0.25">
      <c r="A230" s="1" t="s">
        <v>574</v>
      </c>
      <c r="B230" s="1" t="s">
        <v>238</v>
      </c>
      <c r="C230" s="1" t="str">
        <f>VLOOKUP(B230,飯店地址!A:B,2,FALSE)</f>
        <v>台北市中山區中山北路二段71號3樓</v>
      </c>
      <c r="D230" s="2" t="s">
        <v>1482</v>
      </c>
      <c r="E230" s="1" t="s">
        <v>764</v>
      </c>
      <c r="F230" s="1" t="s">
        <v>998</v>
      </c>
      <c r="G230" s="1" t="s">
        <v>609</v>
      </c>
      <c r="H230" s="1" t="s">
        <v>585</v>
      </c>
      <c r="I230" s="1" t="s">
        <v>579</v>
      </c>
      <c r="J230" s="1" t="s">
        <v>583</v>
      </c>
      <c r="K230" s="1" t="s">
        <v>590</v>
      </c>
      <c r="L230">
        <v>8.3000000000000007</v>
      </c>
    </row>
    <row r="231" spans="1:12" x14ac:dyDescent="0.25">
      <c r="A231" s="1" t="s">
        <v>574</v>
      </c>
      <c r="B231" s="1" t="s">
        <v>239</v>
      </c>
      <c r="C231" s="1" t="str">
        <f>VLOOKUP(B231,飯店地址!A:B,2,FALSE)</f>
        <v>台北市大安區建國南路一段266號</v>
      </c>
      <c r="D231" s="2" t="s">
        <v>1482</v>
      </c>
      <c r="E231" s="1" t="s">
        <v>668</v>
      </c>
      <c r="F231" s="1" t="s">
        <v>1000</v>
      </c>
      <c r="G231" s="1" t="s">
        <v>590</v>
      </c>
      <c r="H231" s="1" t="s">
        <v>603</v>
      </c>
      <c r="I231" s="1" t="s">
        <v>611</v>
      </c>
      <c r="J231" s="1" t="s">
        <v>583</v>
      </c>
      <c r="K231" s="1" t="s">
        <v>578</v>
      </c>
      <c r="L231">
        <v>8.1999999999999993</v>
      </c>
    </row>
    <row r="232" spans="1:12" x14ac:dyDescent="0.25">
      <c r="A232" s="1" t="s">
        <v>574</v>
      </c>
      <c r="B232" s="1" t="s">
        <v>240</v>
      </c>
      <c r="C232" s="1" t="str">
        <f>VLOOKUP(B232,飯店地址!A:B,2,FALSE)</f>
        <v>台北市中山區敬業四路168號</v>
      </c>
      <c r="D232" s="2" t="s">
        <v>1482</v>
      </c>
      <c r="E232" s="1" t="s">
        <v>691</v>
      </c>
      <c r="F232" s="1" t="s">
        <v>1001</v>
      </c>
      <c r="G232" s="1" t="s">
        <v>578</v>
      </c>
      <c r="H232" s="1" t="s">
        <v>577</v>
      </c>
      <c r="I232" s="1" t="s">
        <v>579</v>
      </c>
      <c r="J232" s="1" t="s">
        <v>603</v>
      </c>
      <c r="K232" s="1" t="s">
        <v>582</v>
      </c>
      <c r="L232">
        <v>8.6999999999999993</v>
      </c>
    </row>
    <row r="233" spans="1:12" x14ac:dyDescent="0.25">
      <c r="A233" s="1" t="s">
        <v>574</v>
      </c>
      <c r="B233" s="1" t="s">
        <v>241</v>
      </c>
      <c r="C233" s="1" t="str">
        <f>VLOOKUP(B233,飯店地址!A:B,2,FALSE)</f>
        <v>台北市信義區忠孝東路五段10號</v>
      </c>
      <c r="D233" s="2" t="s">
        <v>1482</v>
      </c>
      <c r="E233" s="1" t="s">
        <v>1002</v>
      </c>
      <c r="F233" s="1" t="s">
        <v>1003</v>
      </c>
      <c r="G233" s="1" t="s">
        <v>595</v>
      </c>
      <c r="H233" s="1" t="s">
        <v>610</v>
      </c>
      <c r="I233" s="1" t="s">
        <v>596</v>
      </c>
      <c r="J233" s="1" t="s">
        <v>577</v>
      </c>
      <c r="K233" s="1" t="s">
        <v>577</v>
      </c>
      <c r="L233">
        <v>9.3000000000000007</v>
      </c>
    </row>
    <row r="234" spans="1:12" x14ac:dyDescent="0.25">
      <c r="A234" s="1" t="s">
        <v>574</v>
      </c>
      <c r="B234" s="1" t="s">
        <v>242</v>
      </c>
      <c r="C234" s="1" t="str">
        <f>VLOOKUP(B234,飯店地址!A:B,2,FALSE)</f>
        <v>台北市中山區中山北路一段123號</v>
      </c>
      <c r="D234" s="2" t="s">
        <v>1482</v>
      </c>
      <c r="E234" s="1" t="s">
        <v>1004</v>
      </c>
      <c r="F234" s="1" t="s">
        <v>1005</v>
      </c>
      <c r="G234" s="1" t="s">
        <v>610</v>
      </c>
      <c r="H234" s="1" t="s">
        <v>594</v>
      </c>
      <c r="I234" s="1" t="s">
        <v>594</v>
      </c>
      <c r="J234" s="1" t="s">
        <v>617</v>
      </c>
      <c r="K234" s="1" t="s">
        <v>617</v>
      </c>
      <c r="L234">
        <v>9.4</v>
      </c>
    </row>
    <row r="235" spans="1:12" x14ac:dyDescent="0.25">
      <c r="A235" s="1" t="s">
        <v>574</v>
      </c>
      <c r="B235" s="1" t="s">
        <v>243</v>
      </c>
      <c r="C235" s="1" t="str">
        <f>VLOOKUP(B235,飯店地址!A:B,2,FALSE)</f>
        <v>台北市萬華區中華路1段152號5樓</v>
      </c>
      <c r="D235" s="2" t="s">
        <v>1482</v>
      </c>
      <c r="E235" s="1" t="s">
        <v>576</v>
      </c>
      <c r="F235" s="1" t="s">
        <v>1006</v>
      </c>
      <c r="G235" s="1" t="s">
        <v>646</v>
      </c>
      <c r="H235" s="1" t="s">
        <v>605</v>
      </c>
      <c r="I235" s="1" t="s">
        <v>619</v>
      </c>
      <c r="J235" s="1" t="s">
        <v>646</v>
      </c>
      <c r="K235" s="1" t="s">
        <v>611</v>
      </c>
      <c r="L235">
        <v>7.7</v>
      </c>
    </row>
    <row r="236" spans="1:12" x14ac:dyDescent="0.25">
      <c r="A236" s="1" t="s">
        <v>574</v>
      </c>
      <c r="B236" s="1" t="s">
        <v>243</v>
      </c>
      <c r="C236" s="1" t="str">
        <f>VLOOKUP(B236,飯店地址!A:B,2,FALSE)</f>
        <v>台北市萬華區中華路1段152號5樓</v>
      </c>
      <c r="D236" s="2" t="s">
        <v>1482</v>
      </c>
      <c r="E236" s="1" t="s">
        <v>639</v>
      </c>
      <c r="F236" s="1" t="s">
        <v>1357</v>
      </c>
      <c r="G236" s="1" t="s">
        <v>646</v>
      </c>
      <c r="H236" s="1" t="s">
        <v>605</v>
      </c>
      <c r="I236" s="1" t="s">
        <v>619</v>
      </c>
      <c r="J236" s="1" t="s">
        <v>646</v>
      </c>
      <c r="K236" s="1" t="s">
        <v>611</v>
      </c>
      <c r="L236">
        <v>7.7</v>
      </c>
    </row>
    <row r="237" spans="1:12" x14ac:dyDescent="0.25">
      <c r="A237" s="1" t="s">
        <v>574</v>
      </c>
      <c r="B237" s="1" t="s">
        <v>244</v>
      </c>
      <c r="C237" s="1" t="str">
        <f>VLOOKUP(B237,飯店地址!A:B,2,FALSE)</f>
        <v>台北市中山區民權東路2段41號</v>
      </c>
      <c r="D237" s="2" t="s">
        <v>1482</v>
      </c>
      <c r="E237" s="1" t="s">
        <v>1007</v>
      </c>
      <c r="F237" s="1" t="s">
        <v>1508</v>
      </c>
      <c r="G237" s="1" t="s">
        <v>617</v>
      </c>
      <c r="H237" s="1" t="s">
        <v>577</v>
      </c>
      <c r="I237" s="1" t="s">
        <v>578</v>
      </c>
      <c r="J237" s="1" t="s">
        <v>578</v>
      </c>
      <c r="K237" s="1" t="s">
        <v>595</v>
      </c>
      <c r="L237">
        <v>8.8000000000000007</v>
      </c>
    </row>
    <row r="238" spans="1:12" x14ac:dyDescent="0.25">
      <c r="A238" s="1" t="s">
        <v>574</v>
      </c>
      <c r="B238" s="1" t="s">
        <v>245</v>
      </c>
      <c r="C238" s="1" t="str">
        <f>VLOOKUP(B238,飯店地址!A:B,2,FALSE)</f>
        <v>台北市中山區中山北路二段39巷3號</v>
      </c>
      <c r="D238" s="2" t="s">
        <v>1482</v>
      </c>
      <c r="E238" s="1" t="s">
        <v>1009</v>
      </c>
      <c r="F238" s="1" t="s">
        <v>1010</v>
      </c>
      <c r="G238" s="1" t="s">
        <v>577</v>
      </c>
      <c r="H238" s="1" t="s">
        <v>619</v>
      </c>
      <c r="I238" s="1" t="s">
        <v>599</v>
      </c>
      <c r="J238" s="1" t="s">
        <v>617</v>
      </c>
      <c r="K238" s="1" t="s">
        <v>599</v>
      </c>
      <c r="L238">
        <v>9.1</v>
      </c>
    </row>
    <row r="239" spans="1:12" x14ac:dyDescent="0.25">
      <c r="A239" s="1" t="s">
        <v>574</v>
      </c>
      <c r="B239" s="1" t="s">
        <v>246</v>
      </c>
      <c r="C239" s="1" t="str">
        <f>VLOOKUP(B239,飯店地址!A:B,2,FALSE)</f>
        <v>台北市中正區漢口街一段64號</v>
      </c>
      <c r="D239" s="2" t="s">
        <v>1482</v>
      </c>
      <c r="E239" s="1" t="s">
        <v>963</v>
      </c>
      <c r="F239" s="1" t="s">
        <v>1011</v>
      </c>
      <c r="G239" s="1" t="s">
        <v>578</v>
      </c>
      <c r="H239" s="1" t="s">
        <v>608</v>
      </c>
      <c r="I239" s="1" t="s">
        <v>590</v>
      </c>
      <c r="J239" s="1" t="s">
        <v>609</v>
      </c>
      <c r="K239" s="1" t="s">
        <v>608</v>
      </c>
      <c r="L239">
        <v>8.3000000000000007</v>
      </c>
    </row>
    <row r="240" spans="1:12" x14ac:dyDescent="0.25">
      <c r="A240" s="1" t="s">
        <v>574</v>
      </c>
      <c r="B240" s="1" t="s">
        <v>247</v>
      </c>
      <c r="C240" s="1" t="str">
        <f>VLOOKUP(B240,飯店地址!A:B,2,FALSE)</f>
        <v>台北市松山區八德路四段176號</v>
      </c>
      <c r="D240" s="2" t="s">
        <v>1482</v>
      </c>
      <c r="E240" s="1" t="s">
        <v>1012</v>
      </c>
      <c r="F240" s="1" t="s">
        <v>1013</v>
      </c>
      <c r="G240" s="1" t="s">
        <v>577</v>
      </c>
      <c r="H240" s="1" t="s">
        <v>577</v>
      </c>
      <c r="I240" s="1" t="s">
        <v>582</v>
      </c>
      <c r="J240" s="1" t="s">
        <v>603</v>
      </c>
      <c r="K240" s="1" t="s">
        <v>579</v>
      </c>
      <c r="L240">
        <v>8.9</v>
      </c>
    </row>
    <row r="241" spans="1:12" x14ac:dyDescent="0.25">
      <c r="A241" s="1" t="s">
        <v>574</v>
      </c>
      <c r="B241" s="1" t="s">
        <v>248</v>
      </c>
      <c r="C241" s="1" t="str">
        <f>VLOOKUP(B241,飯店地址!A:B,2,FALSE)</f>
        <v>台北市中山區中山區德惠街170巷24號</v>
      </c>
      <c r="D241" s="2" t="s">
        <v>1482</v>
      </c>
      <c r="E241" s="1" t="s">
        <v>1014</v>
      </c>
      <c r="F241" s="1" t="s">
        <v>1015</v>
      </c>
      <c r="G241" s="1" t="s">
        <v>609</v>
      </c>
      <c r="H241" s="1" t="s">
        <v>583</v>
      </c>
      <c r="I241" s="1" t="s">
        <v>626</v>
      </c>
      <c r="J241" s="1" t="s">
        <v>629</v>
      </c>
      <c r="K241" s="1" t="s">
        <v>611</v>
      </c>
      <c r="L241">
        <v>7.5</v>
      </c>
    </row>
    <row r="242" spans="1:12" x14ac:dyDescent="0.25">
      <c r="A242" s="1" t="s">
        <v>574</v>
      </c>
      <c r="B242" s="1" t="s">
        <v>249</v>
      </c>
      <c r="C242" s="1" t="str">
        <f>VLOOKUP(B242,飯店地址!A:B,2,FALSE)</f>
        <v>台北萬華區昆明街34號2樓</v>
      </c>
      <c r="D242" s="2" t="s">
        <v>1482</v>
      </c>
      <c r="E242" s="1" t="s">
        <v>639</v>
      </c>
      <c r="F242" s="1" t="s">
        <v>1016</v>
      </c>
      <c r="G242" s="1" t="s">
        <v>614</v>
      </c>
      <c r="H242" s="1" t="s">
        <v>600</v>
      </c>
      <c r="I242" s="1" t="s">
        <v>603</v>
      </c>
      <c r="J242" s="1" t="s">
        <v>635</v>
      </c>
      <c r="K242" s="1" t="s">
        <v>600</v>
      </c>
      <c r="L242">
        <v>7.8</v>
      </c>
    </row>
    <row r="243" spans="1:12" x14ac:dyDescent="0.25">
      <c r="A243" s="1" t="s">
        <v>574</v>
      </c>
      <c r="B243" s="1" t="s">
        <v>250</v>
      </c>
      <c r="C243" s="1" t="str">
        <f>VLOOKUP(B243,飯店地址!A:B,2,FALSE)</f>
        <v>台北市萬華區秀山街4號</v>
      </c>
      <c r="D243" s="2" t="s">
        <v>1482</v>
      </c>
      <c r="E243" s="1" t="s">
        <v>992</v>
      </c>
      <c r="F243" s="1" t="s">
        <v>814</v>
      </c>
      <c r="G243" s="1" t="s">
        <v>611</v>
      </c>
      <c r="H243" s="1" t="s">
        <v>600</v>
      </c>
      <c r="I243" s="1" t="s">
        <v>599</v>
      </c>
      <c r="J243" s="1" t="s">
        <v>584</v>
      </c>
      <c r="K243" s="1" t="s">
        <v>591</v>
      </c>
      <c r="L243">
        <v>8.1999999999999993</v>
      </c>
    </row>
    <row r="244" spans="1:12" x14ac:dyDescent="0.25">
      <c r="A244" s="1" t="s">
        <v>574</v>
      </c>
      <c r="B244" s="1" t="s">
        <v>251</v>
      </c>
      <c r="C244" s="1" t="str">
        <f>VLOOKUP(B244,飯店地址!A:B,2,FALSE)</f>
        <v>台北市信義區基隆路二段22號5樓</v>
      </c>
      <c r="D244" s="2" t="s">
        <v>1482</v>
      </c>
      <c r="E244" s="1" t="s">
        <v>1017</v>
      </c>
      <c r="F244" s="1" t="s">
        <v>1018</v>
      </c>
      <c r="G244" s="1" t="s">
        <v>617</v>
      </c>
      <c r="H244" s="1" t="s">
        <v>579</v>
      </c>
      <c r="I244" s="1" t="s">
        <v>595</v>
      </c>
      <c r="J244" s="1" t="s">
        <v>611</v>
      </c>
      <c r="K244" s="1" t="s">
        <v>579</v>
      </c>
      <c r="L244">
        <v>8.8000000000000007</v>
      </c>
    </row>
    <row r="245" spans="1:12" x14ac:dyDescent="0.25">
      <c r="A245" s="1" t="s">
        <v>574</v>
      </c>
      <c r="B245" s="1" t="s">
        <v>252</v>
      </c>
      <c r="C245" s="1" t="str">
        <f>VLOOKUP(B245,飯店地址!A:B,2,FALSE)</f>
        <v>台北市中山區建國北路一段61號</v>
      </c>
      <c r="D245" s="2" t="s">
        <v>1482</v>
      </c>
      <c r="E245" s="1" t="s">
        <v>1019</v>
      </c>
      <c r="F245" s="1" t="s">
        <v>999</v>
      </c>
      <c r="G245" s="1" t="s">
        <v>596</v>
      </c>
      <c r="H245" s="1" t="s">
        <v>594</v>
      </c>
      <c r="I245" s="1" t="s">
        <v>595</v>
      </c>
      <c r="J245" s="1" t="s">
        <v>595</v>
      </c>
      <c r="K245" s="1" t="s">
        <v>617</v>
      </c>
      <c r="L245">
        <v>9.4</v>
      </c>
    </row>
    <row r="246" spans="1:12" x14ac:dyDescent="0.25">
      <c r="A246" s="1" t="s">
        <v>574</v>
      </c>
      <c r="B246" s="1" t="s">
        <v>253</v>
      </c>
      <c r="C246" s="1" t="str">
        <f>VLOOKUP(B246,飯店地址!A:B,2,FALSE)</f>
        <v>台北市中山區中山北路二段77巷17-3號</v>
      </c>
      <c r="D246" s="2" t="s">
        <v>1482</v>
      </c>
      <c r="E246" s="1" t="s">
        <v>1020</v>
      </c>
      <c r="F246" s="1" t="s">
        <v>1021</v>
      </c>
      <c r="G246" s="1" t="s">
        <v>619</v>
      </c>
      <c r="H246" s="1" t="s">
        <v>595</v>
      </c>
      <c r="I246" s="1" t="s">
        <v>577</v>
      </c>
      <c r="J246" s="1" t="s">
        <v>585</v>
      </c>
      <c r="K246" s="1" t="s">
        <v>617</v>
      </c>
      <c r="L246">
        <v>9.1</v>
      </c>
    </row>
    <row r="247" spans="1:12" x14ac:dyDescent="0.25">
      <c r="A247" s="1" t="s">
        <v>574</v>
      </c>
      <c r="B247" s="1" t="s">
        <v>254</v>
      </c>
      <c r="C247" s="1" t="str">
        <f>VLOOKUP(B247,飯店地址!A:B,2,FALSE)</f>
        <v>台北市中山區林森北路646號</v>
      </c>
      <c r="D247" s="2" t="s">
        <v>1482</v>
      </c>
      <c r="E247" s="1" t="s">
        <v>704</v>
      </c>
      <c r="F247" s="1" t="s">
        <v>1022</v>
      </c>
      <c r="G247" s="1" t="s">
        <v>585</v>
      </c>
      <c r="H247" s="1" t="s">
        <v>617</v>
      </c>
      <c r="I247" s="1" t="s">
        <v>600</v>
      </c>
      <c r="J247" s="1" t="s">
        <v>603</v>
      </c>
      <c r="K247" s="1" t="s">
        <v>617</v>
      </c>
      <c r="L247">
        <v>8.6</v>
      </c>
    </row>
    <row r="248" spans="1:12" x14ac:dyDescent="0.25">
      <c r="A248" s="1" t="s">
        <v>574</v>
      </c>
      <c r="B248" s="1" t="s">
        <v>255</v>
      </c>
      <c r="C248" s="1" t="str">
        <f>VLOOKUP(B248,飯店地址!A:B,2,FALSE)</f>
        <v>台北市萬華區武昌街二段72號7樓</v>
      </c>
      <c r="D248" s="2" t="s">
        <v>1482</v>
      </c>
      <c r="E248" s="1" t="s">
        <v>1023</v>
      </c>
      <c r="F248" s="1" t="s">
        <v>1016</v>
      </c>
      <c r="G248" s="1" t="s">
        <v>583</v>
      </c>
      <c r="H248" s="1" t="s">
        <v>605</v>
      </c>
      <c r="I248" s="1" t="s">
        <v>579</v>
      </c>
      <c r="J248" s="1" t="s">
        <v>624</v>
      </c>
      <c r="K248" s="1" t="s">
        <v>611</v>
      </c>
      <c r="L248">
        <v>7.9</v>
      </c>
    </row>
    <row r="249" spans="1:12" x14ac:dyDescent="0.25">
      <c r="A249" s="1" t="s">
        <v>574</v>
      </c>
      <c r="B249" s="1" t="s">
        <v>256</v>
      </c>
      <c r="C249" s="1" t="str">
        <f>VLOOKUP(B249,飯店地址!A:B,2,FALSE)</f>
        <v>台北市中山區林森北路487號1樓</v>
      </c>
      <c r="D249" s="2" t="s">
        <v>1482</v>
      </c>
      <c r="E249" s="1" t="s">
        <v>1024</v>
      </c>
      <c r="F249" s="1" t="s">
        <v>1025</v>
      </c>
      <c r="G249" s="1" t="s">
        <v>603</v>
      </c>
      <c r="H249" s="1" t="s">
        <v>590</v>
      </c>
      <c r="I249" s="1" t="s">
        <v>582</v>
      </c>
      <c r="J249" s="1" t="s">
        <v>603</v>
      </c>
      <c r="K249" s="1" t="s">
        <v>579</v>
      </c>
      <c r="L249">
        <v>8.5</v>
      </c>
    </row>
    <row r="250" spans="1:12" x14ac:dyDescent="0.25">
      <c r="A250" s="1" t="s">
        <v>574</v>
      </c>
      <c r="B250" s="1" t="s">
        <v>257</v>
      </c>
      <c r="C250" s="1" t="str">
        <f>VLOOKUP(B250,飯店地址!A:B,2,FALSE)</f>
        <v>台北市中正區華陰街46號3樓</v>
      </c>
      <c r="D250" s="2" t="s">
        <v>1482</v>
      </c>
      <c r="E250" s="1" t="s">
        <v>1026</v>
      </c>
      <c r="F250" s="1" t="s">
        <v>1027</v>
      </c>
      <c r="G250" s="1" t="s">
        <v>611</v>
      </c>
      <c r="H250" s="1" t="s">
        <v>603</v>
      </c>
      <c r="I250" s="1" t="s">
        <v>585</v>
      </c>
      <c r="J250" s="1" t="s">
        <v>605</v>
      </c>
      <c r="K250" s="1" t="s">
        <v>578</v>
      </c>
      <c r="L250">
        <v>8.1999999999999993</v>
      </c>
    </row>
    <row r="251" spans="1:12" x14ac:dyDescent="0.25">
      <c r="A251" s="1" t="s">
        <v>574</v>
      </c>
      <c r="B251" s="1" t="s">
        <v>258</v>
      </c>
      <c r="C251" s="1" t="str">
        <f>VLOOKUP(B251,飯店地址!A:B,2,FALSE)</f>
        <v>台北市中山區林森北路413號2樓</v>
      </c>
      <c r="D251" s="2" t="s">
        <v>1482</v>
      </c>
      <c r="E251" s="1" t="s">
        <v>1028</v>
      </c>
      <c r="F251" s="1" t="s">
        <v>1029</v>
      </c>
      <c r="G251" s="1" t="s">
        <v>578</v>
      </c>
      <c r="H251" s="1" t="s">
        <v>582</v>
      </c>
      <c r="I251" s="1" t="s">
        <v>600</v>
      </c>
      <c r="J251" s="1" t="s">
        <v>603</v>
      </c>
      <c r="K251" s="1" t="s">
        <v>590</v>
      </c>
      <c r="L251">
        <v>8.4</v>
      </c>
    </row>
    <row r="252" spans="1:12" x14ac:dyDescent="0.25">
      <c r="A252" s="1" t="s">
        <v>574</v>
      </c>
      <c r="B252" s="1" t="s">
        <v>259</v>
      </c>
      <c r="C252" s="1" t="str">
        <f>VLOOKUP(B252,飯店地址!A:B,2,FALSE)</f>
        <v>台北市中山區中山北路二段65巷2弄60號</v>
      </c>
      <c r="D252" s="2" t="s">
        <v>1482</v>
      </c>
      <c r="E252" s="1" t="s">
        <v>1030</v>
      </c>
      <c r="F252" s="1" t="s">
        <v>1031</v>
      </c>
      <c r="G252" s="1" t="s">
        <v>579</v>
      </c>
      <c r="H252" s="1" t="s">
        <v>600</v>
      </c>
      <c r="I252" s="1" t="s">
        <v>600</v>
      </c>
      <c r="J252" s="1" t="s">
        <v>635</v>
      </c>
      <c r="K252" s="1" t="s">
        <v>603</v>
      </c>
      <c r="L252">
        <v>8.3000000000000007</v>
      </c>
    </row>
    <row r="253" spans="1:12" x14ac:dyDescent="0.25">
      <c r="A253" s="1" t="s">
        <v>574</v>
      </c>
      <c r="B253" s="1" t="s">
        <v>260</v>
      </c>
      <c r="C253" s="1" t="str">
        <f>VLOOKUP(B253,飯店地址!A:B,2,FALSE)</f>
        <v>台北市萬華區西園路一段125巷13-1號</v>
      </c>
      <c r="D253" s="2" t="s">
        <v>1482</v>
      </c>
      <c r="E253" s="1" t="s">
        <v>1032</v>
      </c>
      <c r="F253" s="1" t="s">
        <v>653</v>
      </c>
      <c r="G253" s="1" t="s">
        <v>600</v>
      </c>
      <c r="H253" s="1" t="s">
        <v>611</v>
      </c>
      <c r="I253" s="1" t="s">
        <v>582</v>
      </c>
      <c r="J253" s="1" t="s">
        <v>646</v>
      </c>
      <c r="K253" s="1" t="s">
        <v>608</v>
      </c>
      <c r="L253">
        <v>8.1</v>
      </c>
    </row>
    <row r="254" spans="1:12" x14ac:dyDescent="0.25">
      <c r="A254" s="1" t="s">
        <v>574</v>
      </c>
      <c r="B254" s="1" t="s">
        <v>261</v>
      </c>
      <c r="C254" s="1" t="str">
        <f>VLOOKUP(B254,飯店地址!A:B,2,FALSE)</f>
        <v>台北市中山區民生東路一段28號</v>
      </c>
      <c r="D254" s="2" t="s">
        <v>1482</v>
      </c>
      <c r="E254" s="1" t="s">
        <v>853</v>
      </c>
      <c r="F254" s="1" t="s">
        <v>1033</v>
      </c>
      <c r="G254" s="1" t="s">
        <v>578</v>
      </c>
      <c r="H254" s="1" t="s">
        <v>608</v>
      </c>
      <c r="I254" s="1" t="s">
        <v>590</v>
      </c>
      <c r="J254" s="1" t="s">
        <v>591</v>
      </c>
      <c r="K254" s="1" t="s">
        <v>578</v>
      </c>
      <c r="L254">
        <v>8.3000000000000007</v>
      </c>
    </row>
    <row r="255" spans="1:12" x14ac:dyDescent="0.25">
      <c r="A255" s="1" t="s">
        <v>574</v>
      </c>
      <c r="B255" s="1" t="s">
        <v>262</v>
      </c>
      <c r="C255" s="1" t="str">
        <f>VLOOKUP(B255,飯店地址!A:B,2,FALSE)</f>
        <v>台北市中山區民權東路1段9號</v>
      </c>
      <c r="D255" s="2" t="s">
        <v>1482</v>
      </c>
      <c r="E255" s="1" t="s">
        <v>1034</v>
      </c>
      <c r="F255" s="1" t="s">
        <v>1035</v>
      </c>
      <c r="G255" s="1" t="s">
        <v>611</v>
      </c>
      <c r="H255" s="1" t="s">
        <v>590</v>
      </c>
      <c r="I255" s="1" t="s">
        <v>585</v>
      </c>
      <c r="J255" s="1" t="s">
        <v>583</v>
      </c>
      <c r="K255" s="1" t="s">
        <v>590</v>
      </c>
      <c r="L255">
        <v>8.3000000000000007</v>
      </c>
    </row>
    <row r="256" spans="1:12" x14ac:dyDescent="0.25">
      <c r="A256" s="1" t="s">
        <v>574</v>
      </c>
      <c r="B256" s="1" t="s">
        <v>263</v>
      </c>
      <c r="C256" s="1" t="str">
        <f>VLOOKUP(B256,飯店地址!A:B,2,FALSE)</f>
        <v>台北市萬里區港東路162-3號</v>
      </c>
      <c r="D256" s="2" t="s">
        <v>1482</v>
      </c>
      <c r="E256" s="1" t="s">
        <v>668</v>
      </c>
      <c r="F256" s="1" t="s">
        <v>1036</v>
      </c>
      <c r="G256" s="1" t="s">
        <v>603</v>
      </c>
      <c r="H256" s="1" t="s">
        <v>590</v>
      </c>
      <c r="I256" s="1" t="s">
        <v>582</v>
      </c>
      <c r="J256" s="1" t="s">
        <v>590</v>
      </c>
      <c r="K256" s="1" t="s">
        <v>603</v>
      </c>
      <c r="L256">
        <v>8.5</v>
      </c>
    </row>
    <row r="257" spans="1:12" x14ac:dyDescent="0.25">
      <c r="A257" s="1" t="s">
        <v>574</v>
      </c>
      <c r="B257" s="1" t="s">
        <v>264</v>
      </c>
      <c r="C257" s="1" t="str">
        <f>VLOOKUP(B257,飯店地址!A:B,2,FALSE)</f>
        <v>台北市信義區信義路五段109號B1</v>
      </c>
      <c r="D257" s="2" t="s">
        <v>1482</v>
      </c>
      <c r="E257" s="1" t="s">
        <v>1032</v>
      </c>
      <c r="F257" s="1" t="s">
        <v>1037</v>
      </c>
      <c r="G257" s="1" t="s">
        <v>608</v>
      </c>
      <c r="H257" s="1" t="s">
        <v>591</v>
      </c>
      <c r="I257" s="1" t="s">
        <v>578</v>
      </c>
      <c r="J257" s="1" t="s">
        <v>646</v>
      </c>
      <c r="K257" s="1" t="s">
        <v>591</v>
      </c>
      <c r="L257">
        <v>8</v>
      </c>
    </row>
    <row r="258" spans="1:12" x14ac:dyDescent="0.25">
      <c r="A258" s="1" t="s">
        <v>574</v>
      </c>
      <c r="B258" s="1" t="s">
        <v>265</v>
      </c>
      <c r="C258" s="1" t="str">
        <f>VLOOKUP(B258,飯店地址!A:B,2,FALSE)</f>
        <v>台北市中正區忠孝西路一段72號3F</v>
      </c>
      <c r="D258" s="2" t="s">
        <v>1482</v>
      </c>
      <c r="E258" s="1" t="s">
        <v>1039</v>
      </c>
      <c r="F258" s="1" t="s">
        <v>809</v>
      </c>
      <c r="G258" s="1" t="s">
        <v>635</v>
      </c>
      <c r="H258" s="1" t="s">
        <v>635</v>
      </c>
      <c r="I258" s="1" t="s">
        <v>617</v>
      </c>
      <c r="J258" s="1" t="s">
        <v>604</v>
      </c>
      <c r="K258" s="1" t="s">
        <v>609</v>
      </c>
      <c r="L258">
        <v>7.7</v>
      </c>
    </row>
    <row r="259" spans="1:12" x14ac:dyDescent="0.25">
      <c r="A259" s="1" t="s">
        <v>574</v>
      </c>
      <c r="B259" s="1" t="s">
        <v>266</v>
      </c>
      <c r="C259" s="1" t="str">
        <f>VLOOKUP(B259,飯店地址!A:B,2,FALSE)</f>
        <v>台北市中正區重慶北路一段116號</v>
      </c>
      <c r="D259" s="2" t="s">
        <v>1482</v>
      </c>
      <c r="E259" s="1" t="s">
        <v>1040</v>
      </c>
      <c r="F259" s="1" t="s">
        <v>1041</v>
      </c>
      <c r="G259" s="1" t="s">
        <v>578</v>
      </c>
      <c r="H259" s="1" t="s">
        <v>608</v>
      </c>
      <c r="I259" s="1" t="s">
        <v>608</v>
      </c>
      <c r="J259" s="1" t="s">
        <v>635</v>
      </c>
      <c r="K259" s="1" t="s">
        <v>591</v>
      </c>
      <c r="L259">
        <v>8.1999999999999993</v>
      </c>
    </row>
    <row r="260" spans="1:12" x14ac:dyDescent="0.25">
      <c r="A260" s="1" t="s">
        <v>574</v>
      </c>
      <c r="B260" s="1" t="s">
        <v>267</v>
      </c>
      <c r="C260" s="1" t="str">
        <f>VLOOKUP(B260,飯店地址!A:B,2,FALSE)</f>
        <v>台北市中正區襄陽路8號</v>
      </c>
      <c r="D260" s="2" t="s">
        <v>1482</v>
      </c>
      <c r="E260" s="1" t="s">
        <v>1042</v>
      </c>
      <c r="F260" s="1" t="s">
        <v>917</v>
      </c>
      <c r="G260" s="1" t="s">
        <v>590</v>
      </c>
      <c r="H260" s="1" t="s">
        <v>590</v>
      </c>
      <c r="I260" s="1" t="s">
        <v>579</v>
      </c>
      <c r="J260" s="1" t="s">
        <v>603</v>
      </c>
      <c r="K260" s="1" t="s">
        <v>578</v>
      </c>
      <c r="L260">
        <v>8.5</v>
      </c>
    </row>
    <row r="261" spans="1:12" x14ac:dyDescent="0.25">
      <c r="A261" s="1" t="s">
        <v>574</v>
      </c>
      <c r="B261" s="1" t="s">
        <v>268</v>
      </c>
      <c r="C261" s="1" t="str">
        <f>VLOOKUP(B261,飯店地址!A:B,2,FALSE)</f>
        <v>台北市北投區溫泉路銀光巷4之1號</v>
      </c>
      <c r="D261" s="2" t="s">
        <v>1482</v>
      </c>
      <c r="E261" s="1" t="s">
        <v>639</v>
      </c>
      <c r="F261" s="1" t="s">
        <v>1043</v>
      </c>
      <c r="G261" s="1" t="s">
        <v>590</v>
      </c>
      <c r="H261" s="1" t="s">
        <v>611</v>
      </c>
      <c r="I261" s="1" t="s">
        <v>624</v>
      </c>
      <c r="J261" s="1" t="s">
        <v>624</v>
      </c>
      <c r="K261" s="1" t="s">
        <v>611</v>
      </c>
      <c r="L261">
        <v>7.9</v>
      </c>
    </row>
    <row r="262" spans="1:12" x14ac:dyDescent="0.25">
      <c r="A262" s="1" t="s">
        <v>574</v>
      </c>
      <c r="B262" s="1" t="s">
        <v>269</v>
      </c>
      <c r="C262" s="1" t="str">
        <f>VLOOKUP(B262,飯店地址!A:B,2,FALSE)</f>
        <v>台北市大安區信義路三段11號1樓</v>
      </c>
      <c r="D262" s="2" t="s">
        <v>1482</v>
      </c>
      <c r="E262" s="1" t="s">
        <v>1044</v>
      </c>
      <c r="F262" s="1" t="s">
        <v>1045</v>
      </c>
      <c r="G262" s="1" t="s">
        <v>578</v>
      </c>
      <c r="H262" s="1" t="s">
        <v>590</v>
      </c>
      <c r="I262" s="1" t="s">
        <v>617</v>
      </c>
      <c r="J262" s="1" t="s">
        <v>609</v>
      </c>
      <c r="K262" s="1" t="s">
        <v>578</v>
      </c>
      <c r="L262">
        <v>8.5</v>
      </c>
    </row>
    <row r="263" spans="1:12" x14ac:dyDescent="0.25">
      <c r="A263" s="1" t="s">
        <v>574</v>
      </c>
      <c r="B263" s="1" t="s">
        <v>270</v>
      </c>
      <c r="C263" s="1" t="str">
        <f>VLOOKUP(B263,飯店地址!A:B,2,FALSE)</f>
        <v>台北市中正區忠孝西路一段72號5樓</v>
      </c>
      <c r="D263" s="2" t="s">
        <v>1482</v>
      </c>
      <c r="E263" s="1" t="s">
        <v>1012</v>
      </c>
      <c r="F263" s="1" t="s">
        <v>1046</v>
      </c>
      <c r="G263" s="1" t="s">
        <v>617</v>
      </c>
      <c r="H263" s="1" t="s">
        <v>590</v>
      </c>
      <c r="I263" s="1" t="s">
        <v>619</v>
      </c>
      <c r="J263" s="1" t="s">
        <v>591</v>
      </c>
      <c r="K263" s="1" t="s">
        <v>585</v>
      </c>
      <c r="L263">
        <v>8.6999999999999993</v>
      </c>
    </row>
    <row r="264" spans="1:12" x14ac:dyDescent="0.25">
      <c r="A264" s="1" t="s">
        <v>574</v>
      </c>
      <c r="B264" s="1" t="s">
        <v>271</v>
      </c>
      <c r="C264" s="1" t="str">
        <f>VLOOKUP(B264,飯店地址!A:B,2,FALSE)</f>
        <v>台北市萬華區西寧南路30號3樓</v>
      </c>
      <c r="D264" s="2" t="s">
        <v>1482</v>
      </c>
      <c r="E264" s="1" t="s">
        <v>1047</v>
      </c>
      <c r="F264" s="1" t="s">
        <v>1048</v>
      </c>
      <c r="G264" s="1" t="s">
        <v>579</v>
      </c>
      <c r="H264" s="1" t="s">
        <v>578</v>
      </c>
      <c r="I264" s="1" t="s">
        <v>582</v>
      </c>
      <c r="J264" s="1" t="s">
        <v>583</v>
      </c>
      <c r="K264" s="1" t="s">
        <v>578</v>
      </c>
      <c r="L264">
        <v>8.5</v>
      </c>
    </row>
    <row r="265" spans="1:12" x14ac:dyDescent="0.25">
      <c r="A265" s="1" t="s">
        <v>574</v>
      </c>
      <c r="B265" s="1" t="s">
        <v>272</v>
      </c>
      <c r="C265" s="1" t="str">
        <f>VLOOKUP(B265,飯店地址!A:B,2,FALSE)</f>
        <v>台北市萬華區中華路一段90號6樓</v>
      </c>
      <c r="D265" s="2" t="s">
        <v>1482</v>
      </c>
      <c r="E265" s="1" t="s">
        <v>1049</v>
      </c>
      <c r="F265" s="1" t="s">
        <v>1050</v>
      </c>
      <c r="G265" s="1" t="s">
        <v>579</v>
      </c>
      <c r="H265" s="1" t="s">
        <v>608</v>
      </c>
      <c r="I265" s="1" t="s">
        <v>599</v>
      </c>
      <c r="J265" s="1" t="s">
        <v>611</v>
      </c>
      <c r="K265" s="1" t="s">
        <v>578</v>
      </c>
      <c r="L265">
        <v>8.6</v>
      </c>
    </row>
    <row r="266" spans="1:12" x14ac:dyDescent="0.25">
      <c r="A266" s="1" t="s">
        <v>574</v>
      </c>
      <c r="B266" s="1" t="s">
        <v>273</v>
      </c>
      <c r="C266" s="1" t="str">
        <f>VLOOKUP(B266,飯店地址!A:B,2,FALSE)</f>
        <v>台北市萬華區長沙街二段11號10樓</v>
      </c>
      <c r="D266" s="2" t="s">
        <v>1482</v>
      </c>
      <c r="E266" s="1" t="s">
        <v>620</v>
      </c>
      <c r="F266" s="1" t="s">
        <v>1052</v>
      </c>
      <c r="G266" s="1" t="s">
        <v>619</v>
      </c>
      <c r="H266" s="1" t="s">
        <v>577</v>
      </c>
      <c r="I266" s="1" t="s">
        <v>599</v>
      </c>
      <c r="J266" s="1" t="s">
        <v>608</v>
      </c>
      <c r="K266" s="1" t="s">
        <v>617</v>
      </c>
      <c r="L266">
        <v>9</v>
      </c>
    </row>
  </sheetData>
  <autoFilter ref="A1:L266" xr:uid="{E13090AB-A22E-42BA-A1D8-3B0ED9D374A3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4CDD-002B-4BB2-AE03-C1AD9EA43169}">
  <dimension ref="A1:L225"/>
  <sheetViews>
    <sheetView topLeftCell="A206" workbookViewId="0">
      <selection activeCell="A2" sqref="A2:L225"/>
    </sheetView>
  </sheetViews>
  <sheetFormatPr defaultRowHeight="16.5" x14ac:dyDescent="0.25"/>
  <cols>
    <col min="2" max="2" width="16.375" customWidth="1"/>
    <col min="3" max="3" width="22.25" customWidth="1"/>
  </cols>
  <sheetData>
    <row r="1" spans="1:12" x14ac:dyDescent="0.25">
      <c r="A1" s="1" t="s">
        <v>1696</v>
      </c>
      <c r="B1" s="1" t="s">
        <v>0</v>
      </c>
      <c r="C1" s="1" t="s">
        <v>287</v>
      </c>
      <c r="D1" s="1" t="s">
        <v>568</v>
      </c>
      <c r="E1" s="1" t="s">
        <v>569</v>
      </c>
      <c r="F1" s="1" t="s">
        <v>570</v>
      </c>
      <c r="G1" s="1" t="s">
        <v>1697</v>
      </c>
      <c r="H1" s="1" t="s">
        <v>1698</v>
      </c>
      <c r="I1" s="1" t="s">
        <v>572</v>
      </c>
      <c r="J1" s="1" t="s">
        <v>571</v>
      </c>
      <c r="K1" s="1" t="s">
        <v>573</v>
      </c>
      <c r="L1" t="s">
        <v>1699</v>
      </c>
    </row>
    <row r="2" spans="1:12" x14ac:dyDescent="0.25">
      <c r="A2" s="1" t="s">
        <v>574</v>
      </c>
      <c r="B2" s="1" t="s">
        <v>4</v>
      </c>
      <c r="C2" s="1" t="str">
        <f>VLOOKUP(B2,飯店地址!A:B,2,FALSE)</f>
        <v>台北市萬華區漢口街2段34巷10號2樓</v>
      </c>
      <c r="D2" s="1" t="s">
        <v>1509</v>
      </c>
      <c r="E2" s="1" t="s">
        <v>586</v>
      </c>
      <c r="F2" s="1" t="s">
        <v>1055</v>
      </c>
      <c r="G2" s="1" t="s">
        <v>579</v>
      </c>
      <c r="H2" s="1" t="s">
        <v>579</v>
      </c>
      <c r="I2" s="1" t="s">
        <v>577</v>
      </c>
      <c r="J2" s="1" t="s">
        <v>585</v>
      </c>
      <c r="K2" s="1" t="s">
        <v>579</v>
      </c>
      <c r="L2">
        <v>8.8000000000000007</v>
      </c>
    </row>
    <row r="3" spans="1:12" x14ac:dyDescent="0.25">
      <c r="A3" s="1" t="s">
        <v>574</v>
      </c>
      <c r="B3" s="1" t="s">
        <v>5</v>
      </c>
      <c r="C3" s="1" t="str">
        <f>VLOOKUP(B3,飯店地址!A:B,2,FALSE)</f>
        <v>台北市萬華區昆明街46號</v>
      </c>
      <c r="D3" s="1" t="s">
        <v>1509</v>
      </c>
      <c r="E3" s="1" t="s">
        <v>588</v>
      </c>
      <c r="F3" s="1" t="s">
        <v>865</v>
      </c>
      <c r="G3" s="1" t="s">
        <v>578</v>
      </c>
      <c r="H3" s="1" t="s">
        <v>590</v>
      </c>
      <c r="I3" s="1" t="s">
        <v>578</v>
      </c>
      <c r="J3" s="1" t="s">
        <v>591</v>
      </c>
      <c r="K3" s="1" t="s">
        <v>585</v>
      </c>
      <c r="L3">
        <v>8.4</v>
      </c>
    </row>
    <row r="4" spans="1:12" x14ac:dyDescent="0.25">
      <c r="A4" s="1" t="s">
        <v>574</v>
      </c>
      <c r="B4" s="1" t="s">
        <v>6</v>
      </c>
      <c r="C4" s="1" t="str">
        <f>VLOOKUP(B4,飯店地址!A:B,2,FALSE)</f>
        <v>台北市中山區南京東路三段133號</v>
      </c>
      <c r="D4" s="1" t="s">
        <v>1509</v>
      </c>
      <c r="E4" s="1" t="s">
        <v>1510</v>
      </c>
      <c r="F4" s="1" t="s">
        <v>795</v>
      </c>
      <c r="G4" s="1" t="s">
        <v>594</v>
      </c>
      <c r="H4" s="1" t="s">
        <v>594</v>
      </c>
      <c r="I4" s="1" t="s">
        <v>596</v>
      </c>
      <c r="J4" s="1" t="s">
        <v>595</v>
      </c>
      <c r="K4" s="1" t="s">
        <v>595</v>
      </c>
      <c r="L4">
        <v>9.5</v>
      </c>
    </row>
    <row r="5" spans="1:12" x14ac:dyDescent="0.25">
      <c r="A5" s="1" t="s">
        <v>574</v>
      </c>
      <c r="B5" s="1" t="s">
        <v>9</v>
      </c>
      <c r="C5" s="1" t="str">
        <f>VLOOKUP(B5,飯店地址!A:B,2,FALSE)</f>
        <v>台北市中正區許昌街19號</v>
      </c>
      <c r="D5" s="1" t="s">
        <v>1509</v>
      </c>
      <c r="E5" s="1" t="s">
        <v>606</v>
      </c>
      <c r="F5" s="1" t="s">
        <v>1511</v>
      </c>
      <c r="G5" s="1" t="s">
        <v>611</v>
      </c>
      <c r="H5" s="1" t="s">
        <v>608</v>
      </c>
      <c r="I5" s="1" t="s">
        <v>610</v>
      </c>
      <c r="J5" s="1" t="s">
        <v>609</v>
      </c>
      <c r="K5" s="1" t="s">
        <v>603</v>
      </c>
      <c r="L5">
        <v>8.3000000000000007</v>
      </c>
    </row>
    <row r="6" spans="1:12" x14ac:dyDescent="0.25">
      <c r="A6" s="1" t="s">
        <v>574</v>
      </c>
      <c r="B6" s="1" t="s">
        <v>10</v>
      </c>
      <c r="C6" s="1" t="str">
        <f>VLOOKUP(B6,飯店地址!A:B,2,FALSE)</f>
        <v>台北市中正區南陽街13號</v>
      </c>
      <c r="D6" s="1" t="s">
        <v>1509</v>
      </c>
      <c r="E6" s="1" t="s">
        <v>1060</v>
      </c>
      <c r="F6" s="1" t="s">
        <v>652</v>
      </c>
      <c r="G6" s="1" t="s">
        <v>578</v>
      </c>
      <c r="H6" s="1" t="s">
        <v>591</v>
      </c>
      <c r="I6" s="1" t="s">
        <v>595</v>
      </c>
      <c r="J6" s="1" t="s">
        <v>614</v>
      </c>
      <c r="K6" s="1" t="s">
        <v>591</v>
      </c>
      <c r="L6">
        <v>8.3000000000000007</v>
      </c>
    </row>
    <row r="7" spans="1:12" x14ac:dyDescent="0.25">
      <c r="A7" s="1" t="s">
        <v>574</v>
      </c>
      <c r="B7" s="1" t="s">
        <v>11</v>
      </c>
      <c r="C7" s="1" t="str">
        <f>VLOOKUP(B7,飯店地址!A:B,2,FALSE)</f>
        <v>台北市大安區大安路一段185號</v>
      </c>
      <c r="D7" s="1" t="s">
        <v>1509</v>
      </c>
      <c r="E7" s="1" t="s">
        <v>615</v>
      </c>
      <c r="F7" s="1" t="s">
        <v>1512</v>
      </c>
      <c r="G7" s="1" t="s">
        <v>618</v>
      </c>
      <c r="H7" s="1" t="s">
        <v>610</v>
      </c>
      <c r="I7" s="1" t="s">
        <v>579</v>
      </c>
      <c r="J7" s="1" t="s">
        <v>617</v>
      </c>
      <c r="K7" s="1" t="s">
        <v>619</v>
      </c>
      <c r="L7">
        <v>6.4</v>
      </c>
    </row>
    <row r="8" spans="1:12" x14ac:dyDescent="0.25">
      <c r="A8" s="1" t="s">
        <v>574</v>
      </c>
      <c r="B8" s="1" t="s">
        <v>12</v>
      </c>
      <c r="C8" s="1" t="str">
        <f>VLOOKUP(B8,飯店地址!A:B,2,FALSE)</f>
        <v>台北市萬華區武昌街二段72號</v>
      </c>
      <c r="D8" s="1" t="s">
        <v>1509</v>
      </c>
      <c r="E8" s="1" t="s">
        <v>620</v>
      </c>
      <c r="F8" s="1" t="s">
        <v>1062</v>
      </c>
      <c r="G8" s="1" t="s">
        <v>603</v>
      </c>
      <c r="H8" s="1" t="s">
        <v>590</v>
      </c>
      <c r="I8" s="1" t="s">
        <v>577</v>
      </c>
      <c r="J8" s="1" t="s">
        <v>609</v>
      </c>
      <c r="K8" s="1" t="s">
        <v>590</v>
      </c>
      <c r="L8">
        <v>8.5</v>
      </c>
    </row>
    <row r="9" spans="1:12" x14ac:dyDescent="0.25">
      <c r="A9" s="1" t="s">
        <v>574</v>
      </c>
      <c r="B9" s="1" t="s">
        <v>16</v>
      </c>
      <c r="C9" s="1" t="str">
        <f>VLOOKUP(B9,飯店地址!A:B,2,FALSE)</f>
        <v>台北市大安區忠孝東路四段209號8樓</v>
      </c>
      <c r="D9" s="1" t="s">
        <v>1509</v>
      </c>
      <c r="E9" s="1" t="s">
        <v>633</v>
      </c>
      <c r="F9" s="1" t="s">
        <v>1513</v>
      </c>
      <c r="G9" s="1" t="s">
        <v>635</v>
      </c>
      <c r="H9" s="1" t="s">
        <v>609</v>
      </c>
      <c r="I9" s="1" t="s">
        <v>595</v>
      </c>
      <c r="J9" s="1" t="s">
        <v>635</v>
      </c>
      <c r="K9" s="1" t="s">
        <v>600</v>
      </c>
      <c r="L9">
        <v>7.9</v>
      </c>
    </row>
    <row r="10" spans="1:12" x14ac:dyDescent="0.25">
      <c r="A10" s="1" t="s">
        <v>574</v>
      </c>
      <c r="B10" s="1" t="s">
        <v>17</v>
      </c>
      <c r="C10" s="1" t="str">
        <f>VLOOKUP(B10,飯店地址!A:B,2,FALSE)</f>
        <v>台北市大安區忠孝東路四段197號12樓</v>
      </c>
      <c r="D10" s="1" t="s">
        <v>1509</v>
      </c>
      <c r="E10" s="1" t="s">
        <v>1226</v>
      </c>
      <c r="F10" s="1" t="s">
        <v>962</v>
      </c>
      <c r="G10" s="1" t="s">
        <v>624</v>
      </c>
      <c r="H10" s="1" t="s">
        <v>584</v>
      </c>
      <c r="I10" s="1" t="s">
        <v>577</v>
      </c>
      <c r="J10" s="1" t="s">
        <v>604</v>
      </c>
      <c r="K10" s="1" t="s">
        <v>609</v>
      </c>
      <c r="L10">
        <v>7.7</v>
      </c>
    </row>
    <row r="11" spans="1:12" x14ac:dyDescent="0.25">
      <c r="A11" s="1" t="s">
        <v>574</v>
      </c>
      <c r="B11" s="1" t="s">
        <v>19</v>
      </c>
      <c r="C11" s="1" t="str">
        <f>VLOOKUP(B11,飯店地址!A:B,2,FALSE)</f>
        <v>台北市士林區大西路59號</v>
      </c>
      <c r="D11" s="1" t="s">
        <v>1509</v>
      </c>
      <c r="E11" s="1" t="s">
        <v>639</v>
      </c>
      <c r="F11" s="1" t="s">
        <v>1514</v>
      </c>
      <c r="G11" s="1" t="s">
        <v>584</v>
      </c>
      <c r="H11" s="1" t="s">
        <v>583</v>
      </c>
      <c r="I11" s="1" t="s">
        <v>590</v>
      </c>
      <c r="J11" s="1" t="s">
        <v>626</v>
      </c>
      <c r="K11" s="1" t="s">
        <v>591</v>
      </c>
      <c r="L11">
        <v>7.8</v>
      </c>
    </row>
    <row r="12" spans="1:12" x14ac:dyDescent="0.25">
      <c r="A12" s="1" t="s">
        <v>574</v>
      </c>
      <c r="B12" s="1" t="s">
        <v>20</v>
      </c>
      <c r="C12" s="1" t="str">
        <f>VLOOKUP(B12,飯店地址!A:B,2,FALSE)</f>
        <v>台北市士林區中正路232號2樓</v>
      </c>
      <c r="D12" s="1" t="s">
        <v>1509</v>
      </c>
      <c r="E12" s="1" t="s">
        <v>615</v>
      </c>
      <c r="F12" s="1" t="s">
        <v>1515</v>
      </c>
      <c r="G12" s="1" t="s">
        <v>584</v>
      </c>
      <c r="H12" s="1" t="s">
        <v>583</v>
      </c>
      <c r="I12" s="1" t="s">
        <v>582</v>
      </c>
      <c r="J12" s="1" t="s">
        <v>626</v>
      </c>
      <c r="K12" s="1" t="s">
        <v>611</v>
      </c>
      <c r="L12">
        <v>7.8</v>
      </c>
    </row>
    <row r="13" spans="1:12" x14ac:dyDescent="0.25">
      <c r="A13" s="1" t="s">
        <v>574</v>
      </c>
      <c r="B13" s="1" t="s">
        <v>21</v>
      </c>
      <c r="C13" s="1" t="str">
        <f>VLOOKUP(B13,飯店地址!A:B,2,FALSE)</f>
        <v>台北市中山區南京東路1段9號</v>
      </c>
      <c r="D13" s="1" t="s">
        <v>1509</v>
      </c>
      <c r="E13" s="1" t="s">
        <v>1229</v>
      </c>
      <c r="F13" s="1" t="s">
        <v>1071</v>
      </c>
      <c r="G13" s="1" t="s">
        <v>610</v>
      </c>
      <c r="H13" s="1" t="s">
        <v>596</v>
      </c>
      <c r="I13" s="1" t="s">
        <v>619</v>
      </c>
      <c r="J13" s="1" t="s">
        <v>595</v>
      </c>
      <c r="K13" s="1" t="s">
        <v>619</v>
      </c>
      <c r="L13">
        <v>9.4</v>
      </c>
    </row>
    <row r="14" spans="1:12" x14ac:dyDescent="0.25">
      <c r="A14" s="1" t="s">
        <v>574</v>
      </c>
      <c r="B14" s="1" t="s">
        <v>22</v>
      </c>
      <c r="C14" s="1" t="str">
        <f>VLOOKUP(B14,飯店地址!A:B,2,FALSE)</f>
        <v>台北市中正區市民大道一段209號</v>
      </c>
      <c r="D14" s="1" t="s">
        <v>1509</v>
      </c>
      <c r="E14" s="1" t="s">
        <v>639</v>
      </c>
      <c r="F14" s="1" t="s">
        <v>634</v>
      </c>
      <c r="G14" s="1" t="s">
        <v>611</v>
      </c>
      <c r="H14" s="1" t="s">
        <v>611</v>
      </c>
      <c r="I14" s="1" t="s">
        <v>595</v>
      </c>
      <c r="J14" s="1" t="s">
        <v>646</v>
      </c>
      <c r="K14" s="1" t="s">
        <v>611</v>
      </c>
      <c r="L14">
        <v>8.1</v>
      </c>
    </row>
    <row r="15" spans="1:12" x14ac:dyDescent="0.25">
      <c r="A15" s="1" t="s">
        <v>574</v>
      </c>
      <c r="B15" s="1" t="s">
        <v>25</v>
      </c>
      <c r="C15" s="1" t="str">
        <f>VLOOKUP(B15,飯店地址!A:B,2,FALSE)</f>
        <v>台北市松山區南京東路五段399號5樓</v>
      </c>
      <c r="D15" s="1" t="s">
        <v>1509</v>
      </c>
      <c r="E15" s="1" t="s">
        <v>1017</v>
      </c>
      <c r="F15" s="1" t="s">
        <v>1013</v>
      </c>
      <c r="G15" s="1" t="s">
        <v>599</v>
      </c>
      <c r="H15" s="1" t="s">
        <v>599</v>
      </c>
      <c r="I15" s="1" t="s">
        <v>585</v>
      </c>
      <c r="J15" s="1" t="s">
        <v>617</v>
      </c>
      <c r="K15" s="1" t="s">
        <v>599</v>
      </c>
      <c r="L15">
        <v>9.1</v>
      </c>
    </row>
    <row r="16" spans="1:12" x14ac:dyDescent="0.25">
      <c r="A16" s="1" t="s">
        <v>574</v>
      </c>
      <c r="B16" s="1" t="s">
        <v>27</v>
      </c>
      <c r="C16" s="1" t="str">
        <f>VLOOKUP(B16,飯店地址!A:B,2,FALSE)</f>
        <v>台北市中山區中原街53號</v>
      </c>
      <c r="D16" s="1" t="s">
        <v>1509</v>
      </c>
      <c r="E16" s="1" t="s">
        <v>606</v>
      </c>
      <c r="F16" s="1" t="s">
        <v>1515</v>
      </c>
      <c r="G16" s="1" t="s">
        <v>614</v>
      </c>
      <c r="H16" s="1" t="s">
        <v>614</v>
      </c>
      <c r="I16" s="1" t="s">
        <v>609</v>
      </c>
      <c r="J16" s="1" t="s">
        <v>638</v>
      </c>
      <c r="K16" s="1" t="s">
        <v>583</v>
      </c>
      <c r="L16">
        <v>7.4</v>
      </c>
    </row>
    <row r="17" spans="1:12" x14ac:dyDescent="0.25">
      <c r="A17" s="1" t="s">
        <v>574</v>
      </c>
      <c r="B17" s="1" t="s">
        <v>28</v>
      </c>
      <c r="C17" s="1" t="str">
        <f>VLOOKUP(B17,飯店地址!A:B,2,FALSE)</f>
        <v>台北市大安區復興南路一段126巷1號3樓</v>
      </c>
      <c r="D17" s="1" t="s">
        <v>1509</v>
      </c>
      <c r="E17" s="1" t="s">
        <v>654</v>
      </c>
      <c r="F17" s="1" t="s">
        <v>690</v>
      </c>
      <c r="G17" s="1" t="s">
        <v>590</v>
      </c>
      <c r="H17" s="1" t="s">
        <v>585</v>
      </c>
      <c r="I17" s="1" t="s">
        <v>617</v>
      </c>
      <c r="J17" s="1" t="s">
        <v>583</v>
      </c>
      <c r="K17" s="1" t="s">
        <v>579</v>
      </c>
      <c r="L17">
        <v>8.6</v>
      </c>
    </row>
    <row r="18" spans="1:12" x14ac:dyDescent="0.25">
      <c r="A18" s="1" t="s">
        <v>574</v>
      </c>
      <c r="B18" s="1" t="s">
        <v>28</v>
      </c>
      <c r="C18" s="1" t="str">
        <f>VLOOKUP(B18,飯店地址!A:B,2,FALSE)</f>
        <v>台北市大安區復興南路一段126巷1號3樓</v>
      </c>
      <c r="D18" s="1" t="s">
        <v>1509</v>
      </c>
      <c r="E18" s="1" t="s">
        <v>654</v>
      </c>
      <c r="F18" s="1" t="s">
        <v>655</v>
      </c>
      <c r="G18" s="1" t="s">
        <v>590</v>
      </c>
      <c r="H18" s="1" t="s">
        <v>585</v>
      </c>
      <c r="I18" s="1" t="s">
        <v>617</v>
      </c>
      <c r="J18" s="1" t="s">
        <v>583</v>
      </c>
      <c r="K18" s="1" t="s">
        <v>579</v>
      </c>
      <c r="L18">
        <v>8.6</v>
      </c>
    </row>
    <row r="19" spans="1:12" x14ac:dyDescent="0.25">
      <c r="A19" s="1" t="s">
        <v>574</v>
      </c>
      <c r="B19" s="1" t="s">
        <v>29</v>
      </c>
      <c r="C19" s="1" t="str">
        <f>VLOOKUP(B19,飯店地址!A:B,2,FALSE)</f>
        <v>台北市士林區中山北路六段728巷2號</v>
      </c>
      <c r="D19" s="1" t="s">
        <v>1509</v>
      </c>
      <c r="E19" s="1" t="s">
        <v>639</v>
      </c>
      <c r="F19" s="1" t="s">
        <v>1516</v>
      </c>
      <c r="G19" s="1" t="s">
        <v>595</v>
      </c>
      <c r="H19" s="1" t="s">
        <v>610</v>
      </c>
      <c r="I19" s="1" t="s">
        <v>611</v>
      </c>
      <c r="J19" s="1" t="s">
        <v>585</v>
      </c>
      <c r="K19" s="1" t="s">
        <v>610</v>
      </c>
      <c r="L19">
        <v>8.9</v>
      </c>
    </row>
    <row r="20" spans="1:12" x14ac:dyDescent="0.25">
      <c r="A20" s="1" t="s">
        <v>574</v>
      </c>
      <c r="B20" s="1" t="s">
        <v>30</v>
      </c>
      <c r="C20" s="1" t="str">
        <f>VLOOKUP(B20,飯店地址!A:B,2,FALSE)</f>
        <v>台北市大安區信義路三段33號</v>
      </c>
      <c r="D20" s="1" t="s">
        <v>1509</v>
      </c>
      <c r="E20" s="1" t="s">
        <v>657</v>
      </c>
      <c r="F20" s="1" t="s">
        <v>905</v>
      </c>
      <c r="G20" s="1" t="s">
        <v>582</v>
      </c>
      <c r="H20" s="1" t="s">
        <v>595</v>
      </c>
      <c r="I20" s="1" t="s">
        <v>577</v>
      </c>
      <c r="J20" s="1" t="s">
        <v>590</v>
      </c>
      <c r="K20" s="1" t="s">
        <v>599</v>
      </c>
      <c r="L20">
        <v>8.9</v>
      </c>
    </row>
    <row r="21" spans="1:12" x14ac:dyDescent="0.25">
      <c r="A21" s="1" t="s">
        <v>574</v>
      </c>
      <c r="B21" s="1" t="s">
        <v>31</v>
      </c>
      <c r="C21" s="1" t="str">
        <f>VLOOKUP(B21,飯店地址!A:B,2,FALSE)</f>
        <v>台北市萬華區西寧南路112號</v>
      </c>
      <c r="D21" s="1" t="s">
        <v>1509</v>
      </c>
      <c r="E21" s="1" t="s">
        <v>659</v>
      </c>
      <c r="F21" s="1" t="s">
        <v>758</v>
      </c>
      <c r="G21" s="1" t="s">
        <v>629</v>
      </c>
      <c r="H21" s="1" t="s">
        <v>609</v>
      </c>
      <c r="I21" s="1" t="s">
        <v>617</v>
      </c>
      <c r="J21" s="1" t="s">
        <v>624</v>
      </c>
      <c r="K21" s="1" t="s">
        <v>578</v>
      </c>
      <c r="L21">
        <v>7.7</v>
      </c>
    </row>
    <row r="22" spans="1:12" x14ac:dyDescent="0.25">
      <c r="A22" s="1" t="s">
        <v>574</v>
      </c>
      <c r="B22" s="1" t="s">
        <v>32</v>
      </c>
      <c r="C22" s="1" t="str">
        <f>VLOOKUP(B22,飯店地址!A:B,2,FALSE)</f>
        <v>台北市南港區南港區忠孝東路七段359號</v>
      </c>
      <c r="D22" s="1" t="s">
        <v>1509</v>
      </c>
      <c r="E22" s="1" t="s">
        <v>1232</v>
      </c>
      <c r="F22" s="1" t="s">
        <v>1375</v>
      </c>
      <c r="G22" s="1" t="s">
        <v>577</v>
      </c>
      <c r="H22" s="1" t="s">
        <v>595</v>
      </c>
      <c r="I22" s="1" t="s">
        <v>617</v>
      </c>
      <c r="J22" s="1" t="s">
        <v>608</v>
      </c>
      <c r="K22" s="1" t="s">
        <v>579</v>
      </c>
      <c r="L22">
        <v>8.9</v>
      </c>
    </row>
    <row r="23" spans="1:12" x14ac:dyDescent="0.25">
      <c r="A23" s="1" t="s">
        <v>574</v>
      </c>
      <c r="B23" s="1" t="s">
        <v>34</v>
      </c>
      <c r="C23" s="1" t="str">
        <f>VLOOKUP(B23,飯店地址!A:B,2,FALSE)</f>
        <v>台北市大安區忠孝東路四段197號13F</v>
      </c>
      <c r="D23" s="1" t="s">
        <v>1509</v>
      </c>
      <c r="E23" s="1" t="s">
        <v>665</v>
      </c>
      <c r="F23" s="1" t="s">
        <v>666</v>
      </c>
      <c r="G23" s="1" t="s">
        <v>603</v>
      </c>
      <c r="H23" s="1" t="s">
        <v>605</v>
      </c>
      <c r="I23" s="1" t="s">
        <v>595</v>
      </c>
      <c r="J23" s="1" t="s">
        <v>646</v>
      </c>
      <c r="K23" s="1" t="s">
        <v>591</v>
      </c>
      <c r="L23">
        <v>8.1</v>
      </c>
    </row>
    <row r="24" spans="1:12" x14ac:dyDescent="0.25">
      <c r="A24" s="1" t="s">
        <v>574</v>
      </c>
      <c r="B24" s="1" t="s">
        <v>35</v>
      </c>
      <c r="C24" s="1" t="str">
        <f>VLOOKUP(B24,飯店地址!A:B,2,FALSE)</f>
        <v>台北市士林區忠誠路二段21巷10號</v>
      </c>
      <c r="D24" s="1" t="s">
        <v>1509</v>
      </c>
      <c r="E24" s="1" t="s">
        <v>576</v>
      </c>
      <c r="F24" s="1" t="s">
        <v>667</v>
      </c>
      <c r="G24" s="1" t="s">
        <v>583</v>
      </c>
      <c r="H24" s="1" t="s">
        <v>611</v>
      </c>
      <c r="I24" s="1" t="s">
        <v>583</v>
      </c>
      <c r="J24" s="1" t="s">
        <v>635</v>
      </c>
      <c r="K24" s="1" t="s">
        <v>611</v>
      </c>
      <c r="L24">
        <v>7.8</v>
      </c>
    </row>
    <row r="25" spans="1:12" x14ac:dyDescent="0.25">
      <c r="A25" s="1" t="s">
        <v>574</v>
      </c>
      <c r="B25" s="1" t="s">
        <v>36</v>
      </c>
      <c r="C25" s="1" t="str">
        <f>VLOOKUP(B25,飯店地址!A:B,2,FALSE)</f>
        <v>台北市中正區忠孝東路二段79號</v>
      </c>
      <c r="D25" s="1" t="s">
        <v>1509</v>
      </c>
      <c r="E25" s="1" t="s">
        <v>663</v>
      </c>
      <c r="F25" s="1" t="s">
        <v>1033</v>
      </c>
      <c r="G25" s="1" t="s">
        <v>595</v>
      </c>
      <c r="H25" s="1" t="s">
        <v>599</v>
      </c>
      <c r="I25" s="1" t="s">
        <v>619</v>
      </c>
      <c r="J25" s="1" t="s">
        <v>590</v>
      </c>
      <c r="K25" s="1" t="s">
        <v>579</v>
      </c>
      <c r="L25">
        <v>9.1</v>
      </c>
    </row>
    <row r="26" spans="1:12" x14ac:dyDescent="0.25">
      <c r="A26" s="1" t="s">
        <v>574</v>
      </c>
      <c r="B26" s="1" t="s">
        <v>37</v>
      </c>
      <c r="C26" s="1" t="str">
        <f>VLOOKUP(B26,飯店地址!A:B,2,FALSE)</f>
        <v>台北市中正區太原路57號</v>
      </c>
      <c r="D26" s="1" t="s">
        <v>1509</v>
      </c>
      <c r="E26" s="1" t="s">
        <v>670</v>
      </c>
      <c r="F26" s="1" t="s">
        <v>1284</v>
      </c>
      <c r="G26" s="1" t="s">
        <v>583</v>
      </c>
      <c r="H26" s="1" t="s">
        <v>582</v>
      </c>
      <c r="I26" s="1" t="s">
        <v>578</v>
      </c>
      <c r="J26" s="1" t="s">
        <v>600</v>
      </c>
      <c r="K26" s="1" t="s">
        <v>579</v>
      </c>
      <c r="L26">
        <v>8.3000000000000007</v>
      </c>
    </row>
    <row r="27" spans="1:12" x14ac:dyDescent="0.25">
      <c r="A27" s="1" t="s">
        <v>574</v>
      </c>
      <c r="B27" s="1" t="s">
        <v>285</v>
      </c>
      <c r="C27" s="1" t="str">
        <f>VLOOKUP(B27,飯店地址!A:B,2,FALSE)</f>
        <v>台北市中山區天津街57號</v>
      </c>
      <c r="D27" s="1" t="s">
        <v>1509</v>
      </c>
      <c r="E27" s="1" t="s">
        <v>729</v>
      </c>
      <c r="F27" s="1" t="s">
        <v>829</v>
      </c>
      <c r="G27" s="1" t="s">
        <v>591</v>
      </c>
      <c r="H27" s="1" t="s">
        <v>609</v>
      </c>
      <c r="I27" s="1" t="s">
        <v>585</v>
      </c>
      <c r="J27" s="1" t="s">
        <v>629</v>
      </c>
      <c r="K27" s="1" t="s">
        <v>583</v>
      </c>
      <c r="L27">
        <v>7.9</v>
      </c>
    </row>
    <row r="28" spans="1:12" x14ac:dyDescent="0.25">
      <c r="A28" s="1" t="s">
        <v>574</v>
      </c>
      <c r="B28" s="1" t="s">
        <v>38</v>
      </c>
      <c r="C28" s="1" t="str">
        <f>VLOOKUP(B28,飯店地址!A:B,2,FALSE)</f>
        <v>台北市中山區中山北路一段83巷7號</v>
      </c>
      <c r="D28" s="1" t="s">
        <v>1509</v>
      </c>
      <c r="E28" s="1" t="s">
        <v>665</v>
      </c>
      <c r="F28" s="1" t="s">
        <v>1080</v>
      </c>
      <c r="G28" s="1" t="s">
        <v>599</v>
      </c>
      <c r="H28" s="1" t="s">
        <v>599</v>
      </c>
      <c r="I28" s="1" t="s">
        <v>577</v>
      </c>
      <c r="J28" s="1" t="s">
        <v>577</v>
      </c>
      <c r="K28" s="1" t="s">
        <v>599</v>
      </c>
      <c r="L28">
        <v>9.1</v>
      </c>
    </row>
    <row r="29" spans="1:12" x14ac:dyDescent="0.25">
      <c r="A29" s="1" t="s">
        <v>574</v>
      </c>
      <c r="B29" s="1" t="s">
        <v>39</v>
      </c>
      <c r="C29" s="1" t="str">
        <f>VLOOKUP(B29,飯店地址!A:B,2,FALSE)</f>
        <v>台北市中山區南京西路3號</v>
      </c>
      <c r="D29" s="1" t="s">
        <v>1509</v>
      </c>
      <c r="E29" s="1" t="s">
        <v>673</v>
      </c>
      <c r="F29" s="1" t="s">
        <v>1517</v>
      </c>
      <c r="G29" s="1" t="s">
        <v>579</v>
      </c>
      <c r="H29" s="1" t="s">
        <v>577</v>
      </c>
      <c r="I29" s="1" t="s">
        <v>596</v>
      </c>
      <c r="J29" s="1" t="s">
        <v>608</v>
      </c>
      <c r="K29" s="1" t="s">
        <v>617</v>
      </c>
      <c r="L29">
        <v>9</v>
      </c>
    </row>
    <row r="30" spans="1:12" x14ac:dyDescent="0.25">
      <c r="A30" s="1" t="s">
        <v>574</v>
      </c>
      <c r="B30" s="1" t="s">
        <v>40</v>
      </c>
      <c r="C30" s="1" t="str">
        <f>VLOOKUP(B30,飯店地址!A:B,2,FALSE)</f>
        <v>台北市松山區復興北路147號</v>
      </c>
      <c r="D30" s="1" t="s">
        <v>1509</v>
      </c>
      <c r="E30" s="1" t="s">
        <v>675</v>
      </c>
      <c r="F30" s="1" t="s">
        <v>676</v>
      </c>
      <c r="G30" s="1" t="s">
        <v>585</v>
      </c>
      <c r="H30" s="1" t="s">
        <v>595</v>
      </c>
      <c r="I30" s="1" t="s">
        <v>595</v>
      </c>
      <c r="J30" s="1" t="s">
        <v>582</v>
      </c>
      <c r="K30" s="1" t="s">
        <v>577</v>
      </c>
      <c r="L30">
        <v>8.9</v>
      </c>
    </row>
    <row r="31" spans="1:12" x14ac:dyDescent="0.25">
      <c r="A31" s="1" t="s">
        <v>574</v>
      </c>
      <c r="B31" s="1" t="s">
        <v>41</v>
      </c>
      <c r="C31" s="1" t="str">
        <f>VLOOKUP(B31,飯店地址!A:B,2,FALSE)</f>
        <v>台北市士林區基河路16-8號</v>
      </c>
      <c r="D31" s="1" t="s">
        <v>1509</v>
      </c>
      <c r="E31" s="1" t="s">
        <v>677</v>
      </c>
      <c r="F31" s="1" t="s">
        <v>698</v>
      </c>
      <c r="G31" s="1" t="s">
        <v>595</v>
      </c>
      <c r="H31" s="1" t="s">
        <v>596</v>
      </c>
      <c r="I31" s="1" t="s">
        <v>594</v>
      </c>
      <c r="J31" s="1" t="s">
        <v>579</v>
      </c>
      <c r="K31" s="1" t="s">
        <v>577</v>
      </c>
      <c r="L31">
        <v>9.3000000000000007</v>
      </c>
    </row>
    <row r="32" spans="1:12" x14ac:dyDescent="0.25">
      <c r="A32" s="1" t="s">
        <v>574</v>
      </c>
      <c r="B32" s="1" t="s">
        <v>42</v>
      </c>
      <c r="C32" s="1" t="str">
        <f>VLOOKUP(B32,飯店地址!A:B,2,FALSE)</f>
        <v>台北市士林區基河路16之6號</v>
      </c>
      <c r="D32" s="1" t="s">
        <v>1509</v>
      </c>
      <c r="E32" s="1" t="s">
        <v>1081</v>
      </c>
      <c r="F32" s="1" t="s">
        <v>1409</v>
      </c>
      <c r="G32" s="1" t="s">
        <v>595</v>
      </c>
      <c r="H32" s="1" t="s">
        <v>610</v>
      </c>
      <c r="I32" s="1" t="s">
        <v>596</v>
      </c>
      <c r="J32" s="1" t="s">
        <v>617</v>
      </c>
      <c r="K32" s="1" t="s">
        <v>595</v>
      </c>
      <c r="L32">
        <v>9.3000000000000007</v>
      </c>
    </row>
    <row r="33" spans="1:12" x14ac:dyDescent="0.25">
      <c r="A33" s="1" t="s">
        <v>574</v>
      </c>
      <c r="B33" s="1" t="s">
        <v>43</v>
      </c>
      <c r="C33" s="1" t="str">
        <f>VLOOKUP(B33,飯店地址!A:B,2,FALSE)</f>
        <v>台北市信義區光復南路495號11樓</v>
      </c>
      <c r="D33" s="1" t="s">
        <v>1509</v>
      </c>
      <c r="E33" s="1" t="s">
        <v>681</v>
      </c>
      <c r="F33" s="1" t="s">
        <v>1518</v>
      </c>
      <c r="G33" s="1" t="s">
        <v>585</v>
      </c>
      <c r="H33" s="1" t="s">
        <v>590</v>
      </c>
      <c r="I33" s="1" t="s">
        <v>585</v>
      </c>
      <c r="J33" s="1" t="s">
        <v>583</v>
      </c>
      <c r="K33" s="1" t="s">
        <v>585</v>
      </c>
      <c r="L33">
        <v>8.5</v>
      </c>
    </row>
    <row r="34" spans="1:12" x14ac:dyDescent="0.25">
      <c r="A34" s="1" t="s">
        <v>574</v>
      </c>
      <c r="B34" s="1" t="s">
        <v>43</v>
      </c>
      <c r="C34" s="1" t="str">
        <f>VLOOKUP(B34,飯店地址!A:B,2,FALSE)</f>
        <v>台北市信義區光復南路495號11樓</v>
      </c>
      <c r="D34" s="1" t="s">
        <v>1509</v>
      </c>
      <c r="E34" s="1" t="s">
        <v>681</v>
      </c>
      <c r="F34" s="1" t="s">
        <v>1518</v>
      </c>
      <c r="G34" s="1" t="s">
        <v>585</v>
      </c>
      <c r="H34" s="1" t="s">
        <v>590</v>
      </c>
      <c r="I34" s="1" t="s">
        <v>585</v>
      </c>
      <c r="J34" s="1" t="s">
        <v>583</v>
      </c>
      <c r="K34" s="1" t="s">
        <v>585</v>
      </c>
      <c r="L34">
        <v>8.5</v>
      </c>
    </row>
    <row r="35" spans="1:12" x14ac:dyDescent="0.25">
      <c r="A35" s="1" t="s">
        <v>574</v>
      </c>
      <c r="B35" s="1" t="s">
        <v>44</v>
      </c>
      <c r="C35" s="1" t="str">
        <f>VLOOKUP(B35,飯店地址!A:B,2,FALSE)</f>
        <v>台北市士林區福榮街13號</v>
      </c>
      <c r="D35" s="1" t="s">
        <v>1509</v>
      </c>
      <c r="E35" s="1" t="s">
        <v>601</v>
      </c>
      <c r="F35" s="1" t="s">
        <v>1515</v>
      </c>
      <c r="G35" s="1" t="s">
        <v>614</v>
      </c>
      <c r="H35" s="1" t="s">
        <v>584</v>
      </c>
      <c r="I35" s="1" t="s">
        <v>590</v>
      </c>
      <c r="J35" s="1" t="s">
        <v>638</v>
      </c>
      <c r="K35" s="1" t="s">
        <v>584</v>
      </c>
      <c r="L35">
        <v>7.6</v>
      </c>
    </row>
    <row r="36" spans="1:12" x14ac:dyDescent="0.25">
      <c r="A36" s="1" t="s">
        <v>574</v>
      </c>
      <c r="B36" s="1" t="s">
        <v>274</v>
      </c>
      <c r="C36" s="1" t="str">
        <f>VLOOKUP(B36,飯店地址!A:B,2,FALSE)</f>
        <v>台北市萬華區西園路一段139號</v>
      </c>
      <c r="D36" s="1" t="s">
        <v>1509</v>
      </c>
      <c r="E36" s="1" t="s">
        <v>1032</v>
      </c>
      <c r="F36" s="1" t="s">
        <v>1284</v>
      </c>
      <c r="G36" s="1" t="s">
        <v>579</v>
      </c>
      <c r="H36" s="1" t="s">
        <v>577</v>
      </c>
      <c r="I36" s="1" t="s">
        <v>577</v>
      </c>
      <c r="J36" s="1" t="s">
        <v>591</v>
      </c>
      <c r="K36" s="1" t="s">
        <v>579</v>
      </c>
      <c r="L36">
        <v>8.8000000000000007</v>
      </c>
    </row>
    <row r="37" spans="1:12" x14ac:dyDescent="0.25">
      <c r="A37" s="1" t="s">
        <v>574</v>
      </c>
      <c r="B37" s="1" t="s">
        <v>45</v>
      </c>
      <c r="C37" s="1" t="str">
        <f>VLOOKUP(B37,飯店地址!A:B,2,FALSE)</f>
        <v>台北市中正區信義路二段255號</v>
      </c>
      <c r="D37" s="1" t="s">
        <v>1509</v>
      </c>
      <c r="E37" s="1" t="s">
        <v>684</v>
      </c>
      <c r="F37" s="1" t="s">
        <v>632</v>
      </c>
      <c r="G37" s="1" t="s">
        <v>608</v>
      </c>
      <c r="H37" s="1" t="s">
        <v>590</v>
      </c>
      <c r="I37" s="1" t="s">
        <v>595</v>
      </c>
      <c r="J37" s="1" t="s">
        <v>584</v>
      </c>
      <c r="K37" s="1" t="s">
        <v>590</v>
      </c>
      <c r="L37">
        <v>8.4</v>
      </c>
    </row>
    <row r="38" spans="1:12" x14ac:dyDescent="0.25">
      <c r="A38" s="1" t="s">
        <v>574</v>
      </c>
      <c r="B38" s="1" t="s">
        <v>46</v>
      </c>
      <c r="C38" s="1" t="str">
        <f>VLOOKUP(B38,飯店地址!A:B,2,FALSE)</f>
        <v>台北市中山區長安東路二段246號3樓</v>
      </c>
      <c r="D38" s="1" t="s">
        <v>1509</v>
      </c>
      <c r="E38" s="1" t="s">
        <v>685</v>
      </c>
      <c r="F38" s="1" t="s">
        <v>686</v>
      </c>
      <c r="G38" s="1" t="s">
        <v>609</v>
      </c>
      <c r="H38" s="1" t="s">
        <v>590</v>
      </c>
      <c r="I38" s="1" t="s">
        <v>603</v>
      </c>
      <c r="J38" s="1" t="s">
        <v>611</v>
      </c>
      <c r="K38" s="1" t="s">
        <v>590</v>
      </c>
      <c r="L38">
        <v>8.1999999999999993</v>
      </c>
    </row>
    <row r="39" spans="1:12" x14ac:dyDescent="0.25">
      <c r="A39" s="1" t="s">
        <v>574</v>
      </c>
      <c r="B39" s="1" t="s">
        <v>47</v>
      </c>
      <c r="C39" s="1" t="str">
        <f>VLOOKUP(B39,飯店地址!A:B,2,FALSE)</f>
        <v>台北市中正區忠孝西路一段50號19樓</v>
      </c>
      <c r="D39" s="1" t="s">
        <v>1509</v>
      </c>
      <c r="E39" s="1" t="s">
        <v>1086</v>
      </c>
      <c r="F39" s="1" t="s">
        <v>1087</v>
      </c>
      <c r="G39" s="1" t="s">
        <v>577</v>
      </c>
      <c r="H39" s="1" t="s">
        <v>582</v>
      </c>
      <c r="I39" s="1" t="s">
        <v>689</v>
      </c>
      <c r="J39" s="1" t="s">
        <v>600</v>
      </c>
      <c r="K39" s="1" t="s">
        <v>579</v>
      </c>
      <c r="L39">
        <v>8.9</v>
      </c>
    </row>
    <row r="40" spans="1:12" x14ac:dyDescent="0.25">
      <c r="A40" s="1" t="s">
        <v>574</v>
      </c>
      <c r="B40" s="1" t="s">
        <v>48</v>
      </c>
      <c r="C40" s="1" t="str">
        <f>VLOOKUP(B40,飯店地址!A:B,2,FALSE)</f>
        <v>台北市中正區重慶南路一段18號</v>
      </c>
      <c r="D40" s="1" t="s">
        <v>1509</v>
      </c>
      <c r="E40" s="1" t="s">
        <v>1519</v>
      </c>
      <c r="F40" s="1" t="s">
        <v>1481</v>
      </c>
      <c r="G40" s="1" t="s">
        <v>619</v>
      </c>
      <c r="H40" s="1" t="s">
        <v>596</v>
      </c>
      <c r="I40" s="1" t="s">
        <v>596</v>
      </c>
      <c r="J40" s="1" t="s">
        <v>582</v>
      </c>
      <c r="K40" s="1" t="s">
        <v>619</v>
      </c>
      <c r="L40">
        <v>9.3000000000000007</v>
      </c>
    </row>
    <row r="41" spans="1:12" x14ac:dyDescent="0.25">
      <c r="A41" s="1" t="s">
        <v>574</v>
      </c>
      <c r="B41" s="1" t="s">
        <v>52</v>
      </c>
      <c r="C41" s="1" t="str">
        <f>VLOOKUP(B41,飯店地址!A:B,2,FALSE)</f>
        <v>台北市松山區南京東路三段255號</v>
      </c>
      <c r="D41" s="1" t="s">
        <v>1509</v>
      </c>
      <c r="E41" s="1" t="s">
        <v>697</v>
      </c>
      <c r="F41" s="1" t="s">
        <v>698</v>
      </c>
      <c r="G41" s="1" t="s">
        <v>608</v>
      </c>
      <c r="H41" s="1" t="s">
        <v>617</v>
      </c>
      <c r="I41" s="1" t="s">
        <v>619</v>
      </c>
      <c r="J41" s="1" t="s">
        <v>608</v>
      </c>
      <c r="K41" s="1" t="s">
        <v>582</v>
      </c>
      <c r="L41">
        <v>8.6999999999999993</v>
      </c>
    </row>
    <row r="42" spans="1:12" x14ac:dyDescent="0.25">
      <c r="A42" s="1" t="s">
        <v>574</v>
      </c>
      <c r="B42" s="1" t="s">
        <v>53</v>
      </c>
      <c r="C42" s="1" t="str">
        <f>VLOOKUP(B42,飯店地址!A:B,2,FALSE)</f>
        <v>台北市北投區中和街2號</v>
      </c>
      <c r="D42" s="1" t="s">
        <v>1509</v>
      </c>
      <c r="E42" s="1" t="s">
        <v>615</v>
      </c>
      <c r="F42" s="1" t="s">
        <v>1520</v>
      </c>
      <c r="G42" s="1" t="s">
        <v>595</v>
      </c>
      <c r="H42" s="1" t="s">
        <v>599</v>
      </c>
      <c r="I42" s="1" t="s">
        <v>610</v>
      </c>
      <c r="J42" s="1" t="s">
        <v>582</v>
      </c>
      <c r="K42" s="1" t="s">
        <v>595</v>
      </c>
      <c r="L42">
        <v>9.1999999999999993</v>
      </c>
    </row>
    <row r="43" spans="1:12" x14ac:dyDescent="0.25">
      <c r="A43" s="1" t="s">
        <v>574</v>
      </c>
      <c r="B43" s="1" t="s">
        <v>54</v>
      </c>
      <c r="C43" s="1" t="str">
        <f>VLOOKUP(B43,飯店地址!A:B,2,FALSE)</f>
        <v>台北市北投區幽雅路31號</v>
      </c>
      <c r="D43" s="1" t="s">
        <v>1509</v>
      </c>
      <c r="E43" s="1" t="s">
        <v>1378</v>
      </c>
      <c r="F43" s="1" t="s">
        <v>1521</v>
      </c>
      <c r="G43" s="1" t="s">
        <v>577</v>
      </c>
      <c r="H43" s="1" t="s">
        <v>599</v>
      </c>
      <c r="I43" s="1" t="s">
        <v>591</v>
      </c>
      <c r="J43" s="1" t="s">
        <v>585</v>
      </c>
      <c r="K43" s="1" t="s">
        <v>600</v>
      </c>
      <c r="L43">
        <v>8.6999999999999993</v>
      </c>
    </row>
    <row r="44" spans="1:12" x14ac:dyDescent="0.25">
      <c r="A44" s="1" t="s">
        <v>574</v>
      </c>
      <c r="B44" s="1" t="s">
        <v>55</v>
      </c>
      <c r="C44" s="1" t="str">
        <f>VLOOKUP(B44,飯店地址!A:B,2,FALSE)</f>
        <v>台北市北投區光明路230號</v>
      </c>
      <c r="D44" s="1" t="s">
        <v>1509</v>
      </c>
      <c r="E44" s="1" t="s">
        <v>702</v>
      </c>
      <c r="F44" s="1" t="s">
        <v>1093</v>
      </c>
      <c r="G44" s="1" t="s">
        <v>600</v>
      </c>
      <c r="H44" s="1" t="s">
        <v>609</v>
      </c>
      <c r="I44" s="1" t="s">
        <v>617</v>
      </c>
      <c r="J44" s="1" t="s">
        <v>646</v>
      </c>
      <c r="K44" s="1" t="s">
        <v>584</v>
      </c>
      <c r="L44">
        <v>8</v>
      </c>
    </row>
    <row r="45" spans="1:12" x14ac:dyDescent="0.25">
      <c r="A45" s="1" t="s">
        <v>574</v>
      </c>
      <c r="B45" s="1" t="s">
        <v>56</v>
      </c>
      <c r="C45" s="1" t="str">
        <f>VLOOKUP(B45,飯店地址!A:B,2,FALSE)</f>
        <v>台北市北投區中央北路三段53巷1號</v>
      </c>
      <c r="D45" s="1" t="s">
        <v>1509</v>
      </c>
      <c r="E45" s="1" t="s">
        <v>606</v>
      </c>
      <c r="F45" s="1" t="s">
        <v>1038</v>
      </c>
      <c r="G45" s="1" t="s">
        <v>578</v>
      </c>
      <c r="H45" s="1" t="s">
        <v>585</v>
      </c>
      <c r="I45" s="1" t="s">
        <v>577</v>
      </c>
      <c r="J45" s="1" t="s">
        <v>605</v>
      </c>
      <c r="K45" s="1" t="s">
        <v>585</v>
      </c>
      <c r="L45">
        <v>8.5</v>
      </c>
    </row>
    <row r="46" spans="1:12" x14ac:dyDescent="0.25">
      <c r="A46" s="1" t="s">
        <v>574</v>
      </c>
      <c r="B46" s="1" t="s">
        <v>58</v>
      </c>
      <c r="C46" s="1" t="str">
        <f>VLOOKUP(B46,飯店地址!A:B,2,FALSE)</f>
        <v>台北市士林區中山北路五段470巷8號</v>
      </c>
      <c r="D46" s="1" t="s">
        <v>1509</v>
      </c>
      <c r="E46" s="1" t="s">
        <v>706</v>
      </c>
      <c r="F46" s="1" t="s">
        <v>1522</v>
      </c>
      <c r="G46" s="1" t="s">
        <v>579</v>
      </c>
      <c r="H46" s="1" t="s">
        <v>619</v>
      </c>
      <c r="I46" s="1" t="s">
        <v>582</v>
      </c>
      <c r="J46" s="1" t="s">
        <v>585</v>
      </c>
      <c r="K46" s="1" t="s">
        <v>608</v>
      </c>
      <c r="L46">
        <v>8.9</v>
      </c>
    </row>
    <row r="47" spans="1:12" x14ac:dyDescent="0.25">
      <c r="A47" s="1" t="s">
        <v>574</v>
      </c>
      <c r="B47" s="1" t="s">
        <v>59</v>
      </c>
      <c r="C47" s="1" t="str">
        <f>VLOOKUP(B47,飯店地址!A:B,2,FALSE)</f>
        <v>台北市中正區忠孝西路一段43號</v>
      </c>
      <c r="D47" s="1" t="s">
        <v>1509</v>
      </c>
      <c r="E47" s="1" t="s">
        <v>708</v>
      </c>
      <c r="F47" s="1" t="s">
        <v>1523</v>
      </c>
      <c r="G47" s="1" t="s">
        <v>608</v>
      </c>
      <c r="H47" s="1" t="s">
        <v>603</v>
      </c>
      <c r="I47" s="1" t="s">
        <v>596</v>
      </c>
      <c r="J47" s="1" t="s">
        <v>583</v>
      </c>
      <c r="K47" s="1" t="s">
        <v>585</v>
      </c>
      <c r="L47">
        <v>8.5</v>
      </c>
    </row>
    <row r="48" spans="1:12" x14ac:dyDescent="0.25">
      <c r="A48" s="1" t="s">
        <v>574</v>
      </c>
      <c r="B48" s="1" t="s">
        <v>280</v>
      </c>
      <c r="C48" s="1" t="str">
        <f>VLOOKUP(B48,飯店地址!A:B,2,FALSE)</f>
        <v>台北市松山區敦化北路158號</v>
      </c>
      <c r="D48" s="1" t="s">
        <v>1509</v>
      </c>
      <c r="E48" s="1" t="s">
        <v>1418</v>
      </c>
      <c r="F48" s="1" t="s">
        <v>1524</v>
      </c>
      <c r="G48" s="1" t="s">
        <v>594</v>
      </c>
      <c r="H48" s="1" t="s">
        <v>916</v>
      </c>
      <c r="I48" s="1" t="s">
        <v>595</v>
      </c>
      <c r="J48" s="1" t="s">
        <v>596</v>
      </c>
      <c r="K48" s="1" t="s">
        <v>577</v>
      </c>
      <c r="L48">
        <v>9.5</v>
      </c>
    </row>
    <row r="49" spans="1:12" x14ac:dyDescent="0.25">
      <c r="A49" s="1" t="s">
        <v>574</v>
      </c>
      <c r="B49" s="1" t="s">
        <v>60</v>
      </c>
      <c r="C49" s="1" t="str">
        <f>VLOOKUP(B49,飯店地址!A:B,2,FALSE)</f>
        <v>台北市萬華區中華路一段3號中正</v>
      </c>
      <c r="D49" s="1" t="s">
        <v>1509</v>
      </c>
      <c r="E49" s="1" t="s">
        <v>710</v>
      </c>
      <c r="F49" s="1" t="s">
        <v>1525</v>
      </c>
      <c r="G49" s="1" t="s">
        <v>577</v>
      </c>
      <c r="H49" s="1" t="s">
        <v>577</v>
      </c>
      <c r="I49" s="1" t="s">
        <v>595</v>
      </c>
      <c r="J49" s="1" t="s">
        <v>578</v>
      </c>
      <c r="K49" s="1" t="s">
        <v>582</v>
      </c>
      <c r="L49">
        <v>8.9</v>
      </c>
    </row>
    <row r="50" spans="1:12" x14ac:dyDescent="0.25">
      <c r="A50" s="1" t="s">
        <v>574</v>
      </c>
      <c r="B50" s="1" t="s">
        <v>61</v>
      </c>
      <c r="C50" s="1" t="str">
        <f>VLOOKUP(B50,飯店地址!A:B,2,FALSE)</f>
        <v>台北市中正區太原路92巷2-1號</v>
      </c>
      <c r="D50" s="1" t="s">
        <v>1509</v>
      </c>
      <c r="E50" s="1" t="s">
        <v>712</v>
      </c>
      <c r="F50" s="1" t="s">
        <v>1460</v>
      </c>
      <c r="G50" s="1" t="s">
        <v>617</v>
      </c>
      <c r="H50" s="1" t="s">
        <v>585</v>
      </c>
      <c r="I50" s="1" t="s">
        <v>608</v>
      </c>
      <c r="J50" s="1" t="s">
        <v>608</v>
      </c>
      <c r="K50" s="1" t="s">
        <v>585</v>
      </c>
      <c r="L50">
        <v>8.6</v>
      </c>
    </row>
    <row r="51" spans="1:12" x14ac:dyDescent="0.25">
      <c r="A51" s="1" t="s">
        <v>574</v>
      </c>
      <c r="B51" s="1" t="s">
        <v>62</v>
      </c>
      <c r="C51" s="1" t="str">
        <f>VLOOKUP(B51,飯店地址!A:B,2,FALSE)</f>
        <v>台北市中山區長春路279號</v>
      </c>
      <c r="D51" s="1" t="s">
        <v>1509</v>
      </c>
      <c r="E51" s="1" t="s">
        <v>713</v>
      </c>
      <c r="F51" s="1" t="s">
        <v>714</v>
      </c>
      <c r="G51" s="1" t="s">
        <v>715</v>
      </c>
      <c r="H51" s="1" t="s">
        <v>600</v>
      </c>
      <c r="I51" s="1" t="s">
        <v>608</v>
      </c>
      <c r="J51" s="1" t="s">
        <v>635</v>
      </c>
      <c r="K51" s="1" t="s">
        <v>603</v>
      </c>
      <c r="L51">
        <v>7.6</v>
      </c>
    </row>
    <row r="52" spans="1:12" x14ac:dyDescent="0.25">
      <c r="A52" s="1" t="s">
        <v>574</v>
      </c>
      <c r="B52" s="1" t="s">
        <v>63</v>
      </c>
      <c r="C52" s="1" t="str">
        <f>VLOOKUP(B52,飯店地址!A:B,2,FALSE)</f>
        <v>台北市萬華區武昌街二段77號</v>
      </c>
      <c r="D52" s="1" t="s">
        <v>1509</v>
      </c>
      <c r="E52" s="1" t="s">
        <v>716</v>
      </c>
      <c r="F52" s="1" t="s">
        <v>1183</v>
      </c>
      <c r="G52" s="1" t="s">
        <v>590</v>
      </c>
      <c r="H52" s="1" t="s">
        <v>579</v>
      </c>
      <c r="I52" s="1" t="s">
        <v>595</v>
      </c>
      <c r="J52" s="1" t="s">
        <v>608</v>
      </c>
      <c r="K52" s="1" t="s">
        <v>579</v>
      </c>
      <c r="L52">
        <v>8.6999999999999993</v>
      </c>
    </row>
    <row r="53" spans="1:12" x14ac:dyDescent="0.25">
      <c r="A53" s="1" t="s">
        <v>574</v>
      </c>
      <c r="B53" s="1" t="s">
        <v>64</v>
      </c>
      <c r="C53" s="1" t="str">
        <f>VLOOKUP(B53,飯店地址!A:B,2,FALSE)</f>
        <v>台北市中山區樂群三路123號</v>
      </c>
      <c r="D53" s="1" t="s">
        <v>1509</v>
      </c>
      <c r="E53" s="1" t="s">
        <v>648</v>
      </c>
      <c r="F53" s="1" t="s">
        <v>1526</v>
      </c>
      <c r="G53" s="1" t="s">
        <v>578</v>
      </c>
      <c r="H53" s="1" t="s">
        <v>608</v>
      </c>
      <c r="I53" s="1" t="s">
        <v>608</v>
      </c>
      <c r="J53" s="1" t="s">
        <v>609</v>
      </c>
      <c r="K53" s="1" t="s">
        <v>603</v>
      </c>
      <c r="L53">
        <v>8.1999999999999993</v>
      </c>
    </row>
    <row r="54" spans="1:12" x14ac:dyDescent="0.25">
      <c r="A54" s="1" t="s">
        <v>574</v>
      </c>
      <c r="B54" s="1" t="s">
        <v>65</v>
      </c>
      <c r="C54" s="1" t="str">
        <f>VLOOKUP(B54,飯店地址!A:B,2,FALSE)</f>
        <v>台北市大安區敦化南路一段370號</v>
      </c>
      <c r="D54" s="1" t="s">
        <v>1509</v>
      </c>
      <c r="E54" s="1" t="s">
        <v>704</v>
      </c>
      <c r="F54" s="1" t="s">
        <v>1527</v>
      </c>
      <c r="G54" s="1" t="s">
        <v>599</v>
      </c>
      <c r="H54" s="1" t="s">
        <v>577</v>
      </c>
      <c r="I54" s="1" t="s">
        <v>590</v>
      </c>
      <c r="J54" s="1" t="s">
        <v>608</v>
      </c>
      <c r="K54" s="1" t="s">
        <v>577</v>
      </c>
      <c r="L54">
        <v>8.9</v>
      </c>
    </row>
    <row r="55" spans="1:12" x14ac:dyDescent="0.25">
      <c r="A55" s="1" t="s">
        <v>574</v>
      </c>
      <c r="B55" s="1" t="s">
        <v>66</v>
      </c>
      <c r="C55" s="1" t="str">
        <f>VLOOKUP(B55,飯店地址!A:B,2,FALSE)</f>
        <v>台北市松山區南京東路五段97號</v>
      </c>
      <c r="D55" s="1" t="s">
        <v>1509</v>
      </c>
      <c r="E55" s="1" t="s">
        <v>1528</v>
      </c>
      <c r="F55" s="1" t="s">
        <v>1529</v>
      </c>
      <c r="G55" s="1" t="s">
        <v>617</v>
      </c>
      <c r="H55" s="1" t="s">
        <v>579</v>
      </c>
      <c r="I55" s="1" t="s">
        <v>617</v>
      </c>
      <c r="J55" s="1" t="s">
        <v>608</v>
      </c>
      <c r="K55" s="1" t="s">
        <v>590</v>
      </c>
      <c r="L55">
        <v>8.8000000000000007</v>
      </c>
    </row>
    <row r="56" spans="1:12" x14ac:dyDescent="0.25">
      <c r="A56" s="1" t="s">
        <v>574</v>
      </c>
      <c r="B56" s="1" t="s">
        <v>67</v>
      </c>
      <c r="C56" s="1" t="str">
        <f>VLOOKUP(B56,飯店地址!A:B,2,FALSE)</f>
        <v>台北市中正區中華路二段1號</v>
      </c>
      <c r="D56" s="1" t="s">
        <v>1509</v>
      </c>
      <c r="E56" s="1" t="s">
        <v>723</v>
      </c>
      <c r="F56" s="1" t="s">
        <v>1099</v>
      </c>
      <c r="G56" s="1" t="s">
        <v>590</v>
      </c>
      <c r="H56" s="1" t="s">
        <v>579</v>
      </c>
      <c r="I56" s="1" t="s">
        <v>590</v>
      </c>
      <c r="J56" s="1" t="s">
        <v>600</v>
      </c>
      <c r="K56" s="1" t="s">
        <v>590</v>
      </c>
      <c r="L56">
        <v>8.6</v>
      </c>
    </row>
    <row r="57" spans="1:12" x14ac:dyDescent="0.25">
      <c r="A57" s="1" t="s">
        <v>574</v>
      </c>
      <c r="B57" s="1" t="s">
        <v>68</v>
      </c>
      <c r="C57" s="1" t="str">
        <f>VLOOKUP(B57,飯店地址!A:B,2,FALSE)</f>
        <v>台北市大安區復興南路一段317號</v>
      </c>
      <c r="D57" s="1" t="s">
        <v>1509</v>
      </c>
      <c r="E57" s="1" t="s">
        <v>725</v>
      </c>
      <c r="F57" s="1" t="s">
        <v>1530</v>
      </c>
      <c r="G57" s="1" t="s">
        <v>585</v>
      </c>
      <c r="H57" s="1" t="s">
        <v>579</v>
      </c>
      <c r="I57" s="1" t="s">
        <v>595</v>
      </c>
      <c r="J57" s="1" t="s">
        <v>591</v>
      </c>
      <c r="K57" s="1" t="s">
        <v>582</v>
      </c>
      <c r="L57">
        <v>8.6999999999999993</v>
      </c>
    </row>
    <row r="58" spans="1:12" x14ac:dyDescent="0.25">
      <c r="A58" s="1" t="s">
        <v>574</v>
      </c>
      <c r="B58" s="1" t="s">
        <v>69</v>
      </c>
      <c r="C58" s="1" t="str">
        <f>VLOOKUP(B58,飯店地址!A:B,2,FALSE)</f>
        <v>台北市中山區樂群二路55號</v>
      </c>
      <c r="D58" s="1" t="s">
        <v>1509</v>
      </c>
      <c r="E58" s="1" t="s">
        <v>727</v>
      </c>
      <c r="F58" s="1" t="s">
        <v>1531</v>
      </c>
      <c r="G58" s="1" t="s">
        <v>599</v>
      </c>
      <c r="H58" s="1" t="s">
        <v>594</v>
      </c>
      <c r="I58" s="1" t="s">
        <v>578</v>
      </c>
      <c r="J58" s="1" t="s">
        <v>595</v>
      </c>
      <c r="K58" s="1" t="s">
        <v>617</v>
      </c>
      <c r="L58">
        <v>9.1</v>
      </c>
    </row>
    <row r="59" spans="1:12" x14ac:dyDescent="0.25">
      <c r="A59" s="1" t="s">
        <v>574</v>
      </c>
      <c r="B59" s="1" t="s">
        <v>70</v>
      </c>
      <c r="C59" s="1" t="str">
        <f>VLOOKUP(B59,飯店地址!A:B,2,FALSE)</f>
        <v>台北市中山區松江路95-1號4樓</v>
      </c>
      <c r="D59" s="1" t="s">
        <v>1509</v>
      </c>
      <c r="E59" s="1" t="s">
        <v>729</v>
      </c>
      <c r="F59" s="1" t="s">
        <v>1532</v>
      </c>
      <c r="G59" s="1" t="s">
        <v>605</v>
      </c>
      <c r="H59" s="1" t="s">
        <v>617</v>
      </c>
      <c r="I59" s="1" t="s">
        <v>619</v>
      </c>
      <c r="J59" s="1" t="s">
        <v>611</v>
      </c>
      <c r="K59" s="1" t="s">
        <v>617</v>
      </c>
      <c r="L59">
        <v>8.5</v>
      </c>
    </row>
    <row r="60" spans="1:12" x14ac:dyDescent="0.25">
      <c r="A60" s="1" t="s">
        <v>574</v>
      </c>
      <c r="B60" s="1" t="s">
        <v>71</v>
      </c>
      <c r="C60" s="1" t="str">
        <f>VLOOKUP(B60,飯店地址!A:B,2,FALSE)</f>
        <v>台北市中正區林森南路7號</v>
      </c>
      <c r="D60" s="1" t="s">
        <v>1509</v>
      </c>
      <c r="E60" s="1" t="s">
        <v>731</v>
      </c>
      <c r="F60" s="1" t="s">
        <v>1533</v>
      </c>
      <c r="G60" s="1" t="s">
        <v>594</v>
      </c>
      <c r="H60" s="1" t="s">
        <v>689</v>
      </c>
      <c r="I60" s="1" t="s">
        <v>689</v>
      </c>
      <c r="J60" s="1" t="s">
        <v>599</v>
      </c>
      <c r="K60" s="1" t="s">
        <v>599</v>
      </c>
      <c r="L60">
        <v>9.6</v>
      </c>
    </row>
    <row r="61" spans="1:12" x14ac:dyDescent="0.25">
      <c r="A61" s="1" t="s">
        <v>574</v>
      </c>
      <c r="B61" s="1" t="s">
        <v>72</v>
      </c>
      <c r="C61" s="1" t="str">
        <f>VLOOKUP(B61,飯店地址!A:B,2,FALSE)</f>
        <v>台北市中山區民生東路三段六號</v>
      </c>
      <c r="D61" s="1" t="s">
        <v>1509</v>
      </c>
      <c r="E61" s="1" t="s">
        <v>733</v>
      </c>
      <c r="F61" s="1" t="s">
        <v>1534</v>
      </c>
      <c r="G61" s="1" t="s">
        <v>619</v>
      </c>
      <c r="H61" s="1" t="s">
        <v>594</v>
      </c>
      <c r="I61" s="1" t="s">
        <v>617</v>
      </c>
      <c r="J61" s="1" t="s">
        <v>617</v>
      </c>
      <c r="K61" s="1" t="s">
        <v>577</v>
      </c>
      <c r="L61">
        <v>9.1999999999999993</v>
      </c>
    </row>
    <row r="62" spans="1:12" x14ac:dyDescent="0.25">
      <c r="A62" s="1" t="s">
        <v>574</v>
      </c>
      <c r="B62" s="1" t="s">
        <v>73</v>
      </c>
      <c r="C62" s="1" t="str">
        <f>VLOOKUP(B62,飯店地址!A:B,2,FALSE)</f>
        <v>台北市板橋區館前東路26號6F</v>
      </c>
      <c r="D62" s="1" t="s">
        <v>1509</v>
      </c>
      <c r="E62" s="1" t="s">
        <v>734</v>
      </c>
      <c r="F62" s="1" t="s">
        <v>811</v>
      </c>
      <c r="G62" s="1" t="s">
        <v>611</v>
      </c>
      <c r="H62" s="1" t="s">
        <v>603</v>
      </c>
      <c r="I62" s="1" t="s">
        <v>578</v>
      </c>
      <c r="J62" s="1" t="s">
        <v>605</v>
      </c>
      <c r="K62" s="1" t="s">
        <v>582</v>
      </c>
      <c r="L62">
        <v>8.1999999999999993</v>
      </c>
    </row>
    <row r="63" spans="1:12" x14ac:dyDescent="0.25">
      <c r="A63" s="1" t="s">
        <v>574</v>
      </c>
      <c r="B63" s="1" t="s">
        <v>74</v>
      </c>
      <c r="C63" s="1" t="str">
        <f>VLOOKUP(B63,飯店地址!A:B,2,FALSE)</f>
        <v>台北市萬華區艋舺大道167號</v>
      </c>
      <c r="D63" s="1" t="s">
        <v>1509</v>
      </c>
      <c r="E63" s="1" t="s">
        <v>691</v>
      </c>
      <c r="F63" s="1" t="s">
        <v>736</v>
      </c>
      <c r="G63" s="1" t="s">
        <v>579</v>
      </c>
      <c r="H63" s="1" t="s">
        <v>617</v>
      </c>
      <c r="I63" s="1" t="s">
        <v>582</v>
      </c>
      <c r="J63" s="1" t="s">
        <v>603</v>
      </c>
      <c r="K63" s="1" t="s">
        <v>582</v>
      </c>
      <c r="L63">
        <v>8.8000000000000007</v>
      </c>
    </row>
    <row r="64" spans="1:12" x14ac:dyDescent="0.25">
      <c r="A64" s="1" t="s">
        <v>574</v>
      </c>
      <c r="B64" s="1" t="s">
        <v>75</v>
      </c>
      <c r="C64" s="1" t="str">
        <f>VLOOKUP(B64,飯店地址!A:B,2,FALSE)</f>
        <v>台北市中正區忠孝東路一段12號</v>
      </c>
      <c r="D64" s="1" t="s">
        <v>1509</v>
      </c>
      <c r="E64" s="1" t="s">
        <v>737</v>
      </c>
      <c r="F64" s="1" t="s">
        <v>1104</v>
      </c>
      <c r="G64" s="1" t="s">
        <v>585</v>
      </c>
      <c r="H64" s="1" t="s">
        <v>617</v>
      </c>
      <c r="I64" s="1" t="s">
        <v>617</v>
      </c>
      <c r="J64" s="1" t="s">
        <v>578</v>
      </c>
      <c r="K64" s="1" t="s">
        <v>585</v>
      </c>
      <c r="L64">
        <v>8.6999999999999993</v>
      </c>
    </row>
    <row r="65" spans="1:12" x14ac:dyDescent="0.25">
      <c r="A65" s="1" t="s">
        <v>574</v>
      </c>
      <c r="B65" s="1" t="s">
        <v>76</v>
      </c>
      <c r="C65" s="1" t="str">
        <f>VLOOKUP(B65,飯店地址!A:B,2,FALSE)</f>
        <v>台北市信義區松仁路38號</v>
      </c>
      <c r="D65" s="1" t="s">
        <v>1509</v>
      </c>
      <c r="E65" s="1" t="s">
        <v>737</v>
      </c>
      <c r="F65" s="1" t="s">
        <v>1490</v>
      </c>
      <c r="G65" s="1" t="s">
        <v>577</v>
      </c>
      <c r="H65" s="1" t="s">
        <v>595</v>
      </c>
      <c r="I65" s="1" t="s">
        <v>619</v>
      </c>
      <c r="J65" s="1" t="s">
        <v>582</v>
      </c>
      <c r="K65" s="1" t="s">
        <v>582</v>
      </c>
      <c r="L65">
        <v>9</v>
      </c>
    </row>
    <row r="66" spans="1:12" x14ac:dyDescent="0.25">
      <c r="A66" s="1" t="s">
        <v>574</v>
      </c>
      <c r="B66" s="1" t="s">
        <v>76</v>
      </c>
      <c r="C66" s="1" t="str">
        <f>VLOOKUP(B66,飯店地址!A:B,2,FALSE)</f>
        <v>台北市信義區松仁路38號</v>
      </c>
      <c r="D66" s="1" t="s">
        <v>1509</v>
      </c>
      <c r="E66" s="1" t="s">
        <v>739</v>
      </c>
      <c r="F66" s="1" t="s">
        <v>1490</v>
      </c>
      <c r="G66" s="1" t="s">
        <v>577</v>
      </c>
      <c r="H66" s="1" t="s">
        <v>595</v>
      </c>
      <c r="I66" s="1" t="s">
        <v>619</v>
      </c>
      <c r="J66" s="1" t="s">
        <v>582</v>
      </c>
      <c r="K66" s="1" t="s">
        <v>582</v>
      </c>
      <c r="L66">
        <v>9</v>
      </c>
    </row>
    <row r="67" spans="1:12" x14ac:dyDescent="0.25">
      <c r="A67" s="1" t="s">
        <v>574</v>
      </c>
      <c r="B67" s="1" t="s">
        <v>77</v>
      </c>
      <c r="C67" s="1" t="str">
        <f>VLOOKUP(B67,飯店地址!A:B,2,FALSE)</f>
        <v>台北市中山區中山區樂群二路199號</v>
      </c>
      <c r="D67" s="1" t="s">
        <v>1509</v>
      </c>
      <c r="E67" s="1" t="s">
        <v>742</v>
      </c>
      <c r="F67" s="1" t="s">
        <v>743</v>
      </c>
      <c r="G67" s="1" t="s">
        <v>590</v>
      </c>
      <c r="H67" s="1" t="s">
        <v>610</v>
      </c>
      <c r="I67" s="1" t="s">
        <v>578</v>
      </c>
      <c r="J67" s="1" t="s">
        <v>579</v>
      </c>
      <c r="K67" s="1" t="s">
        <v>617</v>
      </c>
      <c r="L67">
        <v>8.8000000000000007</v>
      </c>
    </row>
    <row r="68" spans="1:12" x14ac:dyDescent="0.25">
      <c r="A68" s="1" t="s">
        <v>574</v>
      </c>
      <c r="B68" s="1" t="s">
        <v>79</v>
      </c>
      <c r="C68" s="1" t="str">
        <f>VLOOKUP(B68,飯店地址!A:B,2,FALSE)</f>
        <v>台北市大安區仁愛路三段160號</v>
      </c>
      <c r="D68" s="1" t="s">
        <v>1509</v>
      </c>
      <c r="E68" s="1" t="s">
        <v>746</v>
      </c>
      <c r="F68" s="1" t="s">
        <v>1107</v>
      </c>
      <c r="G68" s="1" t="s">
        <v>591</v>
      </c>
      <c r="H68" s="1" t="s">
        <v>578</v>
      </c>
      <c r="I68" s="1" t="s">
        <v>579</v>
      </c>
      <c r="J68" s="1" t="s">
        <v>591</v>
      </c>
      <c r="K68" s="1" t="s">
        <v>578</v>
      </c>
      <c r="L68">
        <v>8.3000000000000007</v>
      </c>
    </row>
    <row r="69" spans="1:12" x14ac:dyDescent="0.25">
      <c r="A69" s="1" t="s">
        <v>574</v>
      </c>
      <c r="B69" s="1" t="s">
        <v>81</v>
      </c>
      <c r="C69" s="1" t="str">
        <f>VLOOKUP(B69,飯店地址!A:B,2,FALSE)</f>
        <v>台北市大安區敦化南路一段331號</v>
      </c>
      <c r="D69" s="1" t="s">
        <v>1509</v>
      </c>
      <c r="E69" s="1" t="s">
        <v>751</v>
      </c>
      <c r="F69" s="1" t="s">
        <v>1247</v>
      </c>
      <c r="G69" s="1" t="s">
        <v>619</v>
      </c>
      <c r="H69" s="1" t="s">
        <v>619</v>
      </c>
      <c r="I69" s="1" t="s">
        <v>617</v>
      </c>
      <c r="J69" s="1" t="s">
        <v>590</v>
      </c>
      <c r="K69" s="1" t="s">
        <v>595</v>
      </c>
      <c r="L69">
        <v>9.1</v>
      </c>
    </row>
    <row r="70" spans="1:12" x14ac:dyDescent="0.25">
      <c r="A70" s="1" t="s">
        <v>574</v>
      </c>
      <c r="B70" s="1" t="s">
        <v>82</v>
      </c>
      <c r="C70" s="1" t="str">
        <f>VLOOKUP(B70,飯店地址!A:B,2,FALSE)</f>
        <v>台北市萬華區中華路一段39號</v>
      </c>
      <c r="D70" s="1" t="s">
        <v>1509</v>
      </c>
      <c r="E70" s="1" t="s">
        <v>754</v>
      </c>
      <c r="F70" s="1" t="s">
        <v>755</v>
      </c>
      <c r="G70" s="1" t="s">
        <v>591</v>
      </c>
      <c r="H70" s="1" t="s">
        <v>603</v>
      </c>
      <c r="I70" s="1" t="s">
        <v>579</v>
      </c>
      <c r="J70" s="1" t="s">
        <v>635</v>
      </c>
      <c r="K70" s="1" t="s">
        <v>600</v>
      </c>
      <c r="L70">
        <v>8.1999999999999993</v>
      </c>
    </row>
    <row r="71" spans="1:12" x14ac:dyDescent="0.25">
      <c r="A71" s="1" t="s">
        <v>574</v>
      </c>
      <c r="B71" s="1" t="s">
        <v>83</v>
      </c>
      <c r="C71" s="1" t="str">
        <f>VLOOKUP(B71,飯店地址!A:B,2,FALSE)</f>
        <v>台北市中正區重慶南路一段一號3樓</v>
      </c>
      <c r="D71" s="1" t="s">
        <v>1509</v>
      </c>
      <c r="E71" s="1" t="s">
        <v>1108</v>
      </c>
      <c r="F71" s="1" t="s">
        <v>1535</v>
      </c>
      <c r="G71" s="1" t="s">
        <v>611</v>
      </c>
      <c r="H71" s="1" t="s">
        <v>590</v>
      </c>
      <c r="I71" s="1" t="s">
        <v>595</v>
      </c>
      <c r="J71" s="1" t="s">
        <v>609</v>
      </c>
      <c r="K71" s="1" t="s">
        <v>579</v>
      </c>
      <c r="L71">
        <v>8.4</v>
      </c>
    </row>
    <row r="72" spans="1:12" x14ac:dyDescent="0.25">
      <c r="A72" s="1" t="s">
        <v>574</v>
      </c>
      <c r="B72" s="1" t="s">
        <v>84</v>
      </c>
      <c r="C72" s="1" t="str">
        <f>VLOOKUP(B72,飯店地址!A:B,2,FALSE)</f>
        <v>台北市信義區基隆路一段182號</v>
      </c>
      <c r="D72" s="1" t="s">
        <v>1509</v>
      </c>
      <c r="E72" s="1" t="s">
        <v>586</v>
      </c>
      <c r="F72" s="1" t="s">
        <v>1133</v>
      </c>
      <c r="G72" s="1" t="s">
        <v>617</v>
      </c>
      <c r="H72" s="1" t="s">
        <v>617</v>
      </c>
      <c r="I72" s="1" t="s">
        <v>619</v>
      </c>
      <c r="J72" s="1" t="s">
        <v>611</v>
      </c>
      <c r="K72" s="1" t="s">
        <v>585</v>
      </c>
      <c r="L72">
        <v>8.9</v>
      </c>
    </row>
    <row r="73" spans="1:12" x14ac:dyDescent="0.25">
      <c r="A73" s="1" t="s">
        <v>574</v>
      </c>
      <c r="B73" s="1" t="s">
        <v>85</v>
      </c>
      <c r="C73" s="1" t="str">
        <f>VLOOKUP(B73,飯店地址!A:B,2,FALSE)</f>
        <v>台北市中山區興安街62號</v>
      </c>
      <c r="D73" s="1" t="s">
        <v>1509</v>
      </c>
      <c r="E73" s="1" t="s">
        <v>760</v>
      </c>
      <c r="F73" s="1" t="s">
        <v>1536</v>
      </c>
      <c r="G73" s="1" t="s">
        <v>578</v>
      </c>
      <c r="H73" s="1" t="s">
        <v>599</v>
      </c>
      <c r="I73" s="1" t="s">
        <v>608</v>
      </c>
      <c r="J73" s="1" t="s">
        <v>608</v>
      </c>
      <c r="K73" s="1" t="s">
        <v>590</v>
      </c>
      <c r="L73">
        <v>8.6</v>
      </c>
    </row>
    <row r="74" spans="1:12" x14ac:dyDescent="0.25">
      <c r="A74" s="1" t="s">
        <v>574</v>
      </c>
      <c r="B74" s="1" t="s">
        <v>86</v>
      </c>
      <c r="C74" s="1" t="str">
        <f>VLOOKUP(B74,飯店地址!A:B,2,FALSE)</f>
        <v>台北市內湖區成功路四段353號</v>
      </c>
      <c r="D74" s="1" t="s">
        <v>1509</v>
      </c>
      <c r="E74" s="1" t="s">
        <v>762</v>
      </c>
      <c r="F74" s="1" t="s">
        <v>763</v>
      </c>
      <c r="G74" s="1" t="s">
        <v>600</v>
      </c>
      <c r="H74" s="1" t="s">
        <v>603</v>
      </c>
      <c r="I74" s="1" t="s">
        <v>608</v>
      </c>
      <c r="J74" s="1" t="s">
        <v>624</v>
      </c>
      <c r="K74" s="1" t="s">
        <v>583</v>
      </c>
      <c r="L74">
        <v>8.1</v>
      </c>
    </row>
    <row r="75" spans="1:12" x14ac:dyDescent="0.25">
      <c r="A75" s="1" t="s">
        <v>574</v>
      </c>
      <c r="B75" s="1" t="s">
        <v>88</v>
      </c>
      <c r="C75" s="1" t="str">
        <f>VLOOKUP(B75,飯店地址!A:B,2,FALSE)</f>
        <v>台北市士林區大東路93號</v>
      </c>
      <c r="D75" s="1" t="s">
        <v>1509</v>
      </c>
      <c r="E75" s="1" t="s">
        <v>606</v>
      </c>
      <c r="F75" s="1" t="s">
        <v>1270</v>
      </c>
      <c r="G75" s="1" t="s">
        <v>585</v>
      </c>
      <c r="H75" s="1" t="s">
        <v>577</v>
      </c>
      <c r="I75" s="1" t="s">
        <v>577</v>
      </c>
      <c r="J75" s="1" t="s">
        <v>600</v>
      </c>
      <c r="K75" s="1" t="s">
        <v>600</v>
      </c>
      <c r="L75">
        <v>8.6999999999999993</v>
      </c>
    </row>
    <row r="76" spans="1:12" x14ac:dyDescent="0.25">
      <c r="A76" s="1" t="s">
        <v>574</v>
      </c>
      <c r="B76" s="1" t="s">
        <v>89</v>
      </c>
      <c r="C76" s="1" t="str">
        <f>VLOOKUP(B76,飯店地址!A:B,2,FALSE)</f>
        <v>台北市中山區南京東路二段11號11樓</v>
      </c>
      <c r="D76" s="1" t="s">
        <v>1509</v>
      </c>
      <c r="E76" s="1" t="s">
        <v>620</v>
      </c>
      <c r="F76" s="1" t="s">
        <v>1537</v>
      </c>
      <c r="G76" s="1" t="s">
        <v>619</v>
      </c>
      <c r="H76" s="1" t="s">
        <v>619</v>
      </c>
      <c r="I76" s="1" t="s">
        <v>617</v>
      </c>
      <c r="J76" s="1" t="s">
        <v>578</v>
      </c>
      <c r="K76" s="1" t="s">
        <v>579</v>
      </c>
      <c r="L76">
        <v>9.1</v>
      </c>
    </row>
    <row r="77" spans="1:12" x14ac:dyDescent="0.25">
      <c r="A77" s="1" t="s">
        <v>574</v>
      </c>
      <c r="B77" s="1" t="s">
        <v>90</v>
      </c>
      <c r="C77" s="1" t="str">
        <f>VLOOKUP(B77,飯店地址!A:B,2,FALSE)</f>
        <v>台北市大安區安和路一段139號</v>
      </c>
      <c r="D77" s="1" t="s">
        <v>1509</v>
      </c>
      <c r="E77" s="1" t="s">
        <v>770</v>
      </c>
      <c r="F77" s="1" t="s">
        <v>1506</v>
      </c>
      <c r="G77" s="1" t="s">
        <v>583</v>
      </c>
      <c r="H77" s="1" t="s">
        <v>609</v>
      </c>
      <c r="I77" s="1" t="s">
        <v>585</v>
      </c>
      <c r="J77" s="1" t="s">
        <v>624</v>
      </c>
      <c r="K77" s="1" t="s">
        <v>611</v>
      </c>
      <c r="L77">
        <v>7.9</v>
      </c>
    </row>
    <row r="78" spans="1:12" x14ac:dyDescent="0.25">
      <c r="A78" s="1" t="s">
        <v>574</v>
      </c>
      <c r="B78" s="1" t="s">
        <v>92</v>
      </c>
      <c r="C78" s="1" t="str">
        <f>VLOOKUP(B78,飯店地址!A:B,2,FALSE)</f>
        <v>台北市中山區中山北路二段37之1號</v>
      </c>
      <c r="D78" s="1" t="s">
        <v>1509</v>
      </c>
      <c r="E78" s="1" t="s">
        <v>1251</v>
      </c>
      <c r="F78" s="1" t="s">
        <v>775</v>
      </c>
      <c r="G78" s="1" t="s">
        <v>617</v>
      </c>
      <c r="H78" s="1" t="s">
        <v>595</v>
      </c>
      <c r="I78" s="1" t="s">
        <v>599</v>
      </c>
      <c r="J78" s="1" t="s">
        <v>578</v>
      </c>
      <c r="K78" s="1" t="s">
        <v>595</v>
      </c>
      <c r="L78">
        <v>9</v>
      </c>
    </row>
    <row r="79" spans="1:12" x14ac:dyDescent="0.25">
      <c r="A79" s="1" t="s">
        <v>574</v>
      </c>
      <c r="B79" s="1" t="s">
        <v>93</v>
      </c>
      <c r="C79" s="1" t="str">
        <f>VLOOKUP(B79,飯店地址!A:B,2,FALSE)</f>
        <v>台北市中山區林森北路83號4樓</v>
      </c>
      <c r="D79" s="1" t="s">
        <v>1509</v>
      </c>
      <c r="E79" s="1" t="s">
        <v>719</v>
      </c>
      <c r="F79" s="1" t="s">
        <v>1423</v>
      </c>
      <c r="G79" s="1" t="s">
        <v>585</v>
      </c>
      <c r="H79" s="1" t="s">
        <v>617</v>
      </c>
      <c r="I79" s="1" t="s">
        <v>608</v>
      </c>
      <c r="J79" s="1" t="s">
        <v>591</v>
      </c>
      <c r="K79" s="1" t="s">
        <v>579</v>
      </c>
      <c r="L79">
        <v>8.6</v>
      </c>
    </row>
    <row r="80" spans="1:12" x14ac:dyDescent="0.25">
      <c r="A80" s="1" t="s">
        <v>574</v>
      </c>
      <c r="B80" s="1" t="s">
        <v>94</v>
      </c>
      <c r="C80" s="1" t="str">
        <f>VLOOKUP(B80,飯店地址!A:B,2,FALSE)</f>
        <v>台北市中山區南京西路1號8-11樓</v>
      </c>
      <c r="D80" s="1" t="s">
        <v>1509</v>
      </c>
      <c r="E80" s="1" t="s">
        <v>620</v>
      </c>
      <c r="F80" s="1" t="s">
        <v>645</v>
      </c>
      <c r="G80" s="1" t="s">
        <v>609</v>
      </c>
      <c r="H80" s="1" t="s">
        <v>590</v>
      </c>
      <c r="I80" s="1" t="s">
        <v>619</v>
      </c>
      <c r="J80" s="1" t="s">
        <v>609</v>
      </c>
      <c r="K80" s="1" t="s">
        <v>582</v>
      </c>
      <c r="L80">
        <v>8.4</v>
      </c>
    </row>
    <row r="81" spans="1:12" x14ac:dyDescent="0.25">
      <c r="A81" s="1" t="s">
        <v>574</v>
      </c>
      <c r="B81" s="1" t="s">
        <v>95</v>
      </c>
      <c r="C81" s="1" t="str">
        <f>VLOOKUP(B81,飯店地址!A:B,2,FALSE)</f>
        <v>台北市萬華區武昌街二段124-2號4樓</v>
      </c>
      <c r="D81" s="1" t="s">
        <v>1509</v>
      </c>
      <c r="E81" s="1" t="s">
        <v>778</v>
      </c>
      <c r="F81" s="1" t="s">
        <v>779</v>
      </c>
      <c r="G81" s="1" t="s">
        <v>608</v>
      </c>
      <c r="H81" s="1" t="s">
        <v>617</v>
      </c>
      <c r="I81" s="1" t="s">
        <v>578</v>
      </c>
      <c r="J81" s="1" t="s">
        <v>603</v>
      </c>
      <c r="K81" s="1" t="s">
        <v>619</v>
      </c>
      <c r="L81">
        <v>8.6</v>
      </c>
    </row>
    <row r="82" spans="1:12" x14ac:dyDescent="0.25">
      <c r="A82" s="1" t="s">
        <v>574</v>
      </c>
      <c r="B82" s="1" t="s">
        <v>96</v>
      </c>
      <c r="C82" s="1" t="str">
        <f>VLOOKUP(B82,飯店地址!A:B,2,FALSE)</f>
        <v>台北市大安區忠孝東路四段87號7樓</v>
      </c>
      <c r="D82" s="1" t="s">
        <v>1509</v>
      </c>
      <c r="E82" s="1" t="s">
        <v>994</v>
      </c>
      <c r="F82" s="1" t="s">
        <v>671</v>
      </c>
      <c r="G82" s="1" t="s">
        <v>582</v>
      </c>
      <c r="H82" s="1" t="s">
        <v>582</v>
      </c>
      <c r="I82" s="1" t="s">
        <v>599</v>
      </c>
      <c r="J82" s="1" t="s">
        <v>591</v>
      </c>
      <c r="K82" s="1" t="s">
        <v>590</v>
      </c>
      <c r="L82">
        <v>8.6999999999999993</v>
      </c>
    </row>
    <row r="83" spans="1:12" x14ac:dyDescent="0.25">
      <c r="A83" s="1" t="s">
        <v>574</v>
      </c>
      <c r="B83" s="1" t="s">
        <v>99</v>
      </c>
      <c r="C83" s="1" t="str">
        <f>VLOOKUP(B83,飯店地址!A:B,2,FALSE)</f>
        <v>台北市萬華區漢口街二段54號10樓</v>
      </c>
      <c r="D83" s="1" t="s">
        <v>1509</v>
      </c>
      <c r="E83" s="1" t="s">
        <v>639</v>
      </c>
      <c r="F83" s="1" t="s">
        <v>1538</v>
      </c>
      <c r="G83" s="1" t="s">
        <v>614</v>
      </c>
      <c r="H83" s="1" t="s">
        <v>605</v>
      </c>
      <c r="I83" s="1" t="s">
        <v>603</v>
      </c>
      <c r="J83" s="1" t="s">
        <v>626</v>
      </c>
      <c r="K83" s="1" t="s">
        <v>611</v>
      </c>
      <c r="L83">
        <v>7.6</v>
      </c>
    </row>
    <row r="84" spans="1:12" x14ac:dyDescent="0.25">
      <c r="A84" s="1" t="s">
        <v>574</v>
      </c>
      <c r="B84" s="1" t="s">
        <v>100</v>
      </c>
      <c r="C84" s="1" t="str">
        <f>VLOOKUP(B84,飯店地址!A:B,2,FALSE)</f>
        <v>台北市萬華區中華路一段90號12樓</v>
      </c>
      <c r="D84" s="1" t="s">
        <v>1509</v>
      </c>
      <c r="E84" s="1" t="s">
        <v>639</v>
      </c>
      <c r="F84" s="1" t="s">
        <v>1539</v>
      </c>
      <c r="G84" s="1" t="s">
        <v>583</v>
      </c>
      <c r="H84" s="1" t="s">
        <v>611</v>
      </c>
      <c r="I84" s="1" t="s">
        <v>577</v>
      </c>
      <c r="J84" s="1" t="s">
        <v>614</v>
      </c>
      <c r="K84" s="1" t="s">
        <v>591</v>
      </c>
      <c r="L84">
        <v>8</v>
      </c>
    </row>
    <row r="85" spans="1:12" x14ac:dyDescent="0.25">
      <c r="A85" s="1" t="s">
        <v>574</v>
      </c>
      <c r="B85" s="1" t="s">
        <v>101</v>
      </c>
      <c r="C85" s="1" t="str">
        <f>VLOOKUP(B85,飯店地址!A:B,2,FALSE)</f>
        <v>台北市萬華區漢口街2段54號</v>
      </c>
      <c r="D85" s="1" t="s">
        <v>1509</v>
      </c>
      <c r="E85" s="1" t="s">
        <v>639</v>
      </c>
      <c r="F85" s="1" t="s">
        <v>1253</v>
      </c>
      <c r="G85" s="1" t="s">
        <v>624</v>
      </c>
      <c r="H85" s="1" t="s">
        <v>605</v>
      </c>
      <c r="I85" s="1" t="s">
        <v>608</v>
      </c>
      <c r="J85" s="1" t="s">
        <v>624</v>
      </c>
      <c r="K85" s="1" t="s">
        <v>583</v>
      </c>
      <c r="L85">
        <v>7.6</v>
      </c>
    </row>
    <row r="86" spans="1:12" x14ac:dyDescent="0.25">
      <c r="A86" s="1" t="s">
        <v>574</v>
      </c>
      <c r="B86" s="1" t="s">
        <v>102</v>
      </c>
      <c r="C86" s="1" t="str">
        <f>VLOOKUP(B86,飯店地址!A:B,2,FALSE)</f>
        <v>台北市萬華區中華路一段144號8樓</v>
      </c>
      <c r="D86" s="1" t="s">
        <v>1509</v>
      </c>
      <c r="E86" s="1" t="s">
        <v>704</v>
      </c>
      <c r="F86" s="1" t="s">
        <v>634</v>
      </c>
      <c r="G86" s="1" t="s">
        <v>579</v>
      </c>
      <c r="H86" s="1" t="s">
        <v>578</v>
      </c>
      <c r="I86" s="1" t="s">
        <v>610</v>
      </c>
      <c r="J86" s="1" t="s">
        <v>609</v>
      </c>
      <c r="K86" s="1" t="s">
        <v>590</v>
      </c>
      <c r="L86">
        <v>8.6999999999999993</v>
      </c>
    </row>
    <row r="87" spans="1:12" x14ac:dyDescent="0.25">
      <c r="A87" s="1" t="s">
        <v>574</v>
      </c>
      <c r="B87" s="1" t="s">
        <v>103</v>
      </c>
      <c r="C87" s="1" t="str">
        <f>VLOOKUP(B87,飯店地址!A:B,2,FALSE)</f>
        <v>台北市大同區民生西路198號2樓</v>
      </c>
      <c r="D87" s="1" t="s">
        <v>1509</v>
      </c>
      <c r="E87" s="1" t="s">
        <v>790</v>
      </c>
      <c r="F87" s="1" t="s">
        <v>1070</v>
      </c>
      <c r="G87" s="1" t="s">
        <v>608</v>
      </c>
      <c r="H87" s="1" t="s">
        <v>582</v>
      </c>
      <c r="I87" s="1" t="s">
        <v>582</v>
      </c>
      <c r="J87" s="1" t="s">
        <v>600</v>
      </c>
      <c r="K87" s="1" t="s">
        <v>579</v>
      </c>
      <c r="L87">
        <v>8.5</v>
      </c>
    </row>
    <row r="88" spans="1:12" x14ac:dyDescent="0.25">
      <c r="A88" s="1" t="s">
        <v>574</v>
      </c>
      <c r="B88" s="1" t="s">
        <v>104</v>
      </c>
      <c r="C88" s="1" t="str">
        <f>VLOOKUP(B88,飯店地址!A:B,2,FALSE)</f>
        <v>台北市大安區信義路三段147巷5弄4號</v>
      </c>
      <c r="D88" s="1" t="s">
        <v>1509</v>
      </c>
      <c r="E88" s="1" t="s">
        <v>1426</v>
      </c>
      <c r="F88" s="1" t="s">
        <v>1427</v>
      </c>
      <c r="G88" s="1" t="s">
        <v>578</v>
      </c>
      <c r="H88" s="1" t="s">
        <v>617</v>
      </c>
      <c r="I88" s="1" t="s">
        <v>610</v>
      </c>
      <c r="J88" s="1" t="s">
        <v>591</v>
      </c>
      <c r="K88" s="1" t="s">
        <v>595</v>
      </c>
      <c r="L88">
        <v>8.8000000000000007</v>
      </c>
    </row>
    <row r="89" spans="1:12" x14ac:dyDescent="0.25">
      <c r="A89" s="1" t="s">
        <v>574</v>
      </c>
      <c r="B89" s="1" t="s">
        <v>105</v>
      </c>
      <c r="C89" s="1" t="str">
        <f>VLOOKUP(B89,飯店地址!A:B,2,FALSE)</f>
        <v>台北市中正區承德路一段3號</v>
      </c>
      <c r="D89" s="1" t="s">
        <v>1509</v>
      </c>
      <c r="E89" s="1" t="s">
        <v>794</v>
      </c>
      <c r="F89" s="1" t="s">
        <v>795</v>
      </c>
      <c r="G89" s="1" t="s">
        <v>579</v>
      </c>
      <c r="H89" s="1" t="s">
        <v>577</v>
      </c>
      <c r="I89" s="1" t="s">
        <v>619</v>
      </c>
      <c r="J89" s="1" t="s">
        <v>603</v>
      </c>
      <c r="K89" s="1" t="s">
        <v>617</v>
      </c>
      <c r="L89">
        <v>8.9</v>
      </c>
    </row>
    <row r="90" spans="1:12" x14ac:dyDescent="0.25">
      <c r="A90" s="1" t="s">
        <v>574</v>
      </c>
      <c r="B90" s="1" t="s">
        <v>106</v>
      </c>
      <c r="C90" s="1" t="str">
        <f>VLOOKUP(B90,飯店地址!A:B,2,FALSE)</f>
        <v>台北市信義區松壽路2號</v>
      </c>
      <c r="D90" s="1" t="s">
        <v>1509</v>
      </c>
      <c r="E90" s="1" t="s">
        <v>796</v>
      </c>
      <c r="F90" s="1" t="s">
        <v>821</v>
      </c>
      <c r="G90" s="1" t="s">
        <v>595</v>
      </c>
      <c r="H90" s="1" t="s">
        <v>595</v>
      </c>
      <c r="I90" s="1" t="s">
        <v>619</v>
      </c>
      <c r="J90" s="1" t="s">
        <v>579</v>
      </c>
      <c r="K90" s="1" t="s">
        <v>617</v>
      </c>
      <c r="L90">
        <v>9.1</v>
      </c>
    </row>
    <row r="91" spans="1:12" x14ac:dyDescent="0.25">
      <c r="A91" s="1" t="s">
        <v>574</v>
      </c>
      <c r="B91" s="1" t="s">
        <v>107</v>
      </c>
      <c r="C91" s="1" t="str">
        <f>VLOOKUP(B91,飯店地址!A:B,2,FALSE)</f>
        <v>台北市大安區安和路二段100號</v>
      </c>
      <c r="D91" s="1" t="s">
        <v>1509</v>
      </c>
      <c r="E91" s="1" t="s">
        <v>798</v>
      </c>
      <c r="F91" s="1" t="s">
        <v>1122</v>
      </c>
      <c r="G91" s="1" t="s">
        <v>600</v>
      </c>
      <c r="H91" s="1" t="s">
        <v>600</v>
      </c>
      <c r="I91" s="1" t="s">
        <v>591</v>
      </c>
      <c r="J91" s="1" t="s">
        <v>624</v>
      </c>
      <c r="K91" s="1" t="s">
        <v>608</v>
      </c>
      <c r="L91">
        <v>8</v>
      </c>
    </row>
    <row r="92" spans="1:12" x14ac:dyDescent="0.25">
      <c r="A92" s="1" t="s">
        <v>574</v>
      </c>
      <c r="B92" s="1" t="s">
        <v>108</v>
      </c>
      <c r="C92" s="1" t="str">
        <f>VLOOKUP(B92,飯店地址!A:B,2,FALSE)</f>
        <v>台北市士林區中山北路7段127號</v>
      </c>
      <c r="D92" s="1" t="s">
        <v>1509</v>
      </c>
      <c r="E92" s="1" t="s">
        <v>800</v>
      </c>
      <c r="F92" s="1" t="s">
        <v>801</v>
      </c>
      <c r="G92" s="1" t="s">
        <v>585</v>
      </c>
      <c r="H92" s="1" t="s">
        <v>577</v>
      </c>
      <c r="I92" s="1" t="s">
        <v>591</v>
      </c>
      <c r="J92" s="1" t="s">
        <v>603</v>
      </c>
      <c r="K92" s="1" t="s">
        <v>617</v>
      </c>
      <c r="L92">
        <v>8.6</v>
      </c>
    </row>
    <row r="93" spans="1:12" x14ac:dyDescent="0.25">
      <c r="A93" s="1" t="s">
        <v>574</v>
      </c>
      <c r="B93" s="1" t="s">
        <v>109</v>
      </c>
      <c r="C93" s="1" t="str">
        <f>VLOOKUP(B93,飯店地址!A:B,2,FALSE)</f>
        <v>台北市三重區正義南路61號</v>
      </c>
      <c r="D93" s="1" t="s">
        <v>1509</v>
      </c>
      <c r="E93" s="1" t="s">
        <v>1344</v>
      </c>
      <c r="F93" s="1" t="s">
        <v>971</v>
      </c>
      <c r="G93" s="1" t="s">
        <v>624</v>
      </c>
      <c r="H93" s="1" t="s">
        <v>638</v>
      </c>
      <c r="I93" s="1" t="s">
        <v>614</v>
      </c>
      <c r="J93" s="1" t="s">
        <v>715</v>
      </c>
      <c r="K93" s="1" t="s">
        <v>614</v>
      </c>
      <c r="L93">
        <v>7.1</v>
      </c>
    </row>
    <row r="94" spans="1:12" x14ac:dyDescent="0.25">
      <c r="A94" s="1" t="s">
        <v>574</v>
      </c>
      <c r="B94" s="1" t="s">
        <v>110</v>
      </c>
      <c r="C94" s="1" t="str">
        <f>VLOOKUP(B94,飯店地址!A:B,2,FALSE)</f>
        <v>台北市萬華區中華路一段144號10樓</v>
      </c>
      <c r="D94" s="1" t="s">
        <v>1509</v>
      </c>
      <c r="E94" s="1" t="s">
        <v>798</v>
      </c>
      <c r="F94" s="1" t="s">
        <v>1540</v>
      </c>
      <c r="G94" s="1" t="s">
        <v>609</v>
      </c>
      <c r="H94" s="1" t="s">
        <v>583</v>
      </c>
      <c r="I94" s="1" t="s">
        <v>619</v>
      </c>
      <c r="J94" s="1" t="s">
        <v>614</v>
      </c>
      <c r="K94" s="1" t="s">
        <v>585</v>
      </c>
      <c r="L94">
        <v>8.1</v>
      </c>
    </row>
    <row r="95" spans="1:12" x14ac:dyDescent="0.25">
      <c r="A95" s="1" t="s">
        <v>574</v>
      </c>
      <c r="B95" s="1" t="s">
        <v>111</v>
      </c>
      <c r="C95" s="1" t="str">
        <f>VLOOKUP(B95,飯店地址!A:B,2,FALSE)</f>
        <v>台北市信義區忠孝東路五段71巷6號</v>
      </c>
      <c r="D95" s="1" t="s">
        <v>1509</v>
      </c>
      <c r="E95" s="1" t="s">
        <v>586</v>
      </c>
      <c r="F95" s="1" t="s">
        <v>1541</v>
      </c>
      <c r="G95" s="1" t="s">
        <v>600</v>
      </c>
      <c r="H95" s="1" t="s">
        <v>600</v>
      </c>
      <c r="I95" s="1" t="s">
        <v>619</v>
      </c>
      <c r="J95" s="1" t="s">
        <v>600</v>
      </c>
      <c r="K95" s="1" t="s">
        <v>617</v>
      </c>
      <c r="L95">
        <v>8.4</v>
      </c>
    </row>
    <row r="96" spans="1:12" x14ac:dyDescent="0.25">
      <c r="A96" s="1" t="s">
        <v>574</v>
      </c>
      <c r="B96" s="1" t="s">
        <v>112</v>
      </c>
      <c r="C96" s="1" t="str">
        <f>VLOOKUP(B96,飯店地址!A:B,2,FALSE)</f>
        <v>台北市萬華區昆明街142號2樓</v>
      </c>
      <c r="D96" s="1" t="s">
        <v>1509</v>
      </c>
      <c r="E96" s="1" t="s">
        <v>806</v>
      </c>
      <c r="F96" s="1" t="s">
        <v>807</v>
      </c>
      <c r="G96" s="1" t="s">
        <v>596</v>
      </c>
      <c r="H96" s="1" t="s">
        <v>610</v>
      </c>
      <c r="I96" s="1" t="s">
        <v>619</v>
      </c>
      <c r="J96" s="1" t="s">
        <v>577</v>
      </c>
      <c r="K96" s="1" t="s">
        <v>619</v>
      </c>
      <c r="L96">
        <v>9.4</v>
      </c>
    </row>
    <row r="97" spans="1:12" x14ac:dyDescent="0.25">
      <c r="A97" s="1" t="s">
        <v>574</v>
      </c>
      <c r="B97" s="1" t="s">
        <v>113</v>
      </c>
      <c r="C97" s="1" t="str">
        <f>VLOOKUP(B97,飯店地址!A:B,2,FALSE)</f>
        <v>台北市大安區和平東路一段147號</v>
      </c>
      <c r="D97" s="1" t="s">
        <v>1509</v>
      </c>
      <c r="E97" s="1" t="s">
        <v>808</v>
      </c>
      <c r="F97" s="1" t="s">
        <v>870</v>
      </c>
      <c r="G97" s="1" t="s">
        <v>578</v>
      </c>
      <c r="H97" s="1" t="s">
        <v>603</v>
      </c>
      <c r="I97" s="1" t="s">
        <v>578</v>
      </c>
      <c r="J97" s="1" t="s">
        <v>609</v>
      </c>
      <c r="K97" s="1" t="s">
        <v>603</v>
      </c>
      <c r="L97">
        <v>8.3000000000000007</v>
      </c>
    </row>
    <row r="98" spans="1:12" x14ac:dyDescent="0.25">
      <c r="A98" s="1" t="s">
        <v>574</v>
      </c>
      <c r="B98" s="1" t="s">
        <v>115</v>
      </c>
      <c r="C98" s="1" t="str">
        <f>VLOOKUP(B98,飯店地址!A:B,2,FALSE)</f>
        <v>台北市北投區光明路248號</v>
      </c>
      <c r="D98" s="1" t="s">
        <v>1509</v>
      </c>
      <c r="E98" s="1" t="s">
        <v>812</v>
      </c>
      <c r="F98" s="1" t="s">
        <v>813</v>
      </c>
      <c r="G98" s="1" t="s">
        <v>582</v>
      </c>
      <c r="H98" s="1" t="s">
        <v>582</v>
      </c>
      <c r="I98" s="1" t="s">
        <v>590</v>
      </c>
      <c r="J98" s="1" t="s">
        <v>600</v>
      </c>
      <c r="K98" s="1" t="s">
        <v>583</v>
      </c>
      <c r="L98">
        <v>8.5</v>
      </c>
    </row>
    <row r="99" spans="1:12" x14ac:dyDescent="0.25">
      <c r="A99" s="1" t="s">
        <v>574</v>
      </c>
      <c r="B99" s="1" t="s">
        <v>117</v>
      </c>
      <c r="C99" s="1" t="str">
        <f>VLOOKUP(B99,飯店地址!A:B,2,FALSE)</f>
        <v>台北市大安區忠孝東路三段30號</v>
      </c>
      <c r="D99" s="1" t="s">
        <v>1509</v>
      </c>
      <c r="E99" s="1" t="s">
        <v>1127</v>
      </c>
      <c r="F99" s="1" t="s">
        <v>1128</v>
      </c>
      <c r="G99" s="1" t="s">
        <v>610</v>
      </c>
      <c r="H99" s="1" t="s">
        <v>594</v>
      </c>
      <c r="I99" s="1" t="s">
        <v>594</v>
      </c>
      <c r="J99" s="1" t="s">
        <v>577</v>
      </c>
      <c r="K99" s="1" t="s">
        <v>577</v>
      </c>
      <c r="L99">
        <v>9.4</v>
      </c>
    </row>
    <row r="100" spans="1:12" x14ac:dyDescent="0.25">
      <c r="A100" s="1" t="s">
        <v>574</v>
      </c>
      <c r="B100" s="1" t="s">
        <v>118</v>
      </c>
      <c r="C100" s="1" t="str">
        <f>VLOOKUP(B100,飯店地址!A:B,2,FALSE)</f>
        <v>台北市中山區民生東路二段178號</v>
      </c>
      <c r="D100" s="1" t="s">
        <v>1509</v>
      </c>
      <c r="E100" s="1" t="s">
        <v>818</v>
      </c>
      <c r="F100" s="1" t="s">
        <v>1256</v>
      </c>
      <c r="G100" s="1" t="s">
        <v>617</v>
      </c>
      <c r="H100" s="1" t="s">
        <v>577</v>
      </c>
      <c r="I100" s="1" t="s">
        <v>578</v>
      </c>
      <c r="J100" s="1" t="s">
        <v>578</v>
      </c>
      <c r="K100" s="1" t="s">
        <v>617</v>
      </c>
      <c r="L100">
        <v>8.8000000000000007</v>
      </c>
    </row>
    <row r="101" spans="1:12" x14ac:dyDescent="0.25">
      <c r="A101" s="1" t="s">
        <v>574</v>
      </c>
      <c r="B101" s="1" t="s">
        <v>119</v>
      </c>
      <c r="C101" s="1" t="str">
        <f>VLOOKUP(B101,飯店地址!A:B,2,FALSE)</f>
        <v>台北市中正區忠孝東路一段31號</v>
      </c>
      <c r="D101" s="1" t="s">
        <v>1509</v>
      </c>
      <c r="E101" s="1" t="s">
        <v>820</v>
      </c>
      <c r="F101" s="1" t="s">
        <v>880</v>
      </c>
      <c r="G101" s="1" t="s">
        <v>579</v>
      </c>
      <c r="H101" s="1" t="s">
        <v>595</v>
      </c>
      <c r="I101" s="1" t="s">
        <v>599</v>
      </c>
      <c r="J101" s="1" t="s">
        <v>578</v>
      </c>
      <c r="K101" s="1" t="s">
        <v>577</v>
      </c>
      <c r="L101">
        <v>9</v>
      </c>
    </row>
    <row r="102" spans="1:12" x14ac:dyDescent="0.25">
      <c r="A102" s="1" t="s">
        <v>574</v>
      </c>
      <c r="B102" s="1" t="s">
        <v>120</v>
      </c>
      <c r="C102" s="1" t="str">
        <f>VLOOKUP(B102,飯店地址!A:B,2,FALSE)</f>
        <v>台北市萬華區萬華區內江街55巷11號</v>
      </c>
      <c r="D102" s="1" t="s">
        <v>1509</v>
      </c>
      <c r="E102" s="1" t="s">
        <v>907</v>
      </c>
      <c r="F102" s="1" t="s">
        <v>1102</v>
      </c>
      <c r="G102" s="1" t="s">
        <v>583</v>
      </c>
      <c r="H102" s="1" t="s">
        <v>603</v>
      </c>
      <c r="I102" s="1" t="s">
        <v>582</v>
      </c>
      <c r="J102" s="1" t="s">
        <v>614</v>
      </c>
      <c r="K102" s="1" t="s">
        <v>585</v>
      </c>
      <c r="L102">
        <v>8.1999999999999993</v>
      </c>
    </row>
    <row r="103" spans="1:12" x14ac:dyDescent="0.25">
      <c r="A103" s="1" t="s">
        <v>574</v>
      </c>
      <c r="B103" s="1" t="s">
        <v>276</v>
      </c>
      <c r="C103" s="1" t="str">
        <f>VLOOKUP(B103,飯店地址!A:B,2,FALSE)</f>
        <v>台北市內湖區成功路二段512號</v>
      </c>
      <c r="D103" s="1" t="s">
        <v>1509</v>
      </c>
      <c r="E103" s="1" t="s">
        <v>691</v>
      </c>
      <c r="F103" s="1" t="s">
        <v>923</v>
      </c>
      <c r="G103" s="1" t="s">
        <v>603</v>
      </c>
      <c r="H103" s="1" t="s">
        <v>577</v>
      </c>
      <c r="I103" s="1" t="s">
        <v>605</v>
      </c>
      <c r="J103" s="1" t="s">
        <v>600</v>
      </c>
      <c r="K103" s="1" t="s">
        <v>585</v>
      </c>
      <c r="L103">
        <v>8.4</v>
      </c>
    </row>
    <row r="104" spans="1:12" x14ac:dyDescent="0.25">
      <c r="A104" s="1" t="s">
        <v>574</v>
      </c>
      <c r="B104" s="1" t="s">
        <v>124</v>
      </c>
      <c r="C104" s="1" t="str">
        <f>VLOOKUP(B104,飯店地址!A:B,2,FALSE)</f>
        <v>台北市大同區重慶北路二段163號2樓</v>
      </c>
      <c r="D104" s="1" t="s">
        <v>1509</v>
      </c>
      <c r="E104" s="1" t="s">
        <v>615</v>
      </c>
      <c r="F104" s="1" t="s">
        <v>1542</v>
      </c>
      <c r="G104" s="1" t="s">
        <v>611</v>
      </c>
      <c r="H104" s="1" t="s">
        <v>600</v>
      </c>
      <c r="I104" s="1" t="s">
        <v>608</v>
      </c>
      <c r="J104" s="1" t="s">
        <v>614</v>
      </c>
      <c r="K104" s="1" t="s">
        <v>603</v>
      </c>
      <c r="L104">
        <v>8</v>
      </c>
    </row>
    <row r="105" spans="1:12" x14ac:dyDescent="0.25">
      <c r="A105" s="1" t="s">
        <v>574</v>
      </c>
      <c r="B105" s="1" t="s">
        <v>125</v>
      </c>
      <c r="C105" s="1" t="str">
        <f>VLOOKUP(B105,飯店地址!A:B,2,FALSE)</f>
        <v>台北市大安區忠孝東路四段87號14樓</v>
      </c>
      <c r="D105" s="1" t="s">
        <v>1509</v>
      </c>
      <c r="E105" s="1" t="s">
        <v>830</v>
      </c>
      <c r="F105" s="1" t="s">
        <v>765</v>
      </c>
      <c r="G105" s="1" t="s">
        <v>603</v>
      </c>
      <c r="H105" s="1" t="s">
        <v>577</v>
      </c>
      <c r="I105" s="1" t="s">
        <v>599</v>
      </c>
      <c r="J105" s="1" t="s">
        <v>603</v>
      </c>
      <c r="K105" s="1" t="s">
        <v>577</v>
      </c>
      <c r="L105">
        <v>8.8000000000000007</v>
      </c>
    </row>
    <row r="106" spans="1:12" x14ac:dyDescent="0.25">
      <c r="A106" s="1" t="s">
        <v>574</v>
      </c>
      <c r="B106" s="1" t="s">
        <v>126</v>
      </c>
      <c r="C106" s="1" t="str">
        <f>VLOOKUP(B106,飯店地址!A:B,2,FALSE)</f>
        <v>台北市中正區忠孝西路一段50號24號樓之6</v>
      </c>
      <c r="D106" s="1" t="s">
        <v>1509</v>
      </c>
      <c r="E106" s="1" t="s">
        <v>954</v>
      </c>
      <c r="F106" s="1" t="s">
        <v>917</v>
      </c>
      <c r="G106" s="1" t="s">
        <v>599</v>
      </c>
      <c r="H106" s="1" t="s">
        <v>617</v>
      </c>
      <c r="I106" s="1" t="s">
        <v>596</v>
      </c>
      <c r="J106" s="1" t="s">
        <v>599</v>
      </c>
      <c r="K106" s="1" t="s">
        <v>595</v>
      </c>
      <c r="L106">
        <v>9.1999999999999993</v>
      </c>
    </row>
    <row r="107" spans="1:12" x14ac:dyDescent="0.25">
      <c r="A107" s="1" t="s">
        <v>574</v>
      </c>
      <c r="B107" s="1" t="s">
        <v>127</v>
      </c>
      <c r="C107" s="1" t="str">
        <f>VLOOKUP(B107,飯店地址!A:B,2,FALSE)</f>
        <v>台北市中正區臨沂街76號2樓</v>
      </c>
      <c r="D107" s="1" t="s">
        <v>1509</v>
      </c>
      <c r="E107" s="1" t="s">
        <v>822</v>
      </c>
      <c r="F107" s="1" t="s">
        <v>1543</v>
      </c>
      <c r="G107" s="1" t="s">
        <v>608</v>
      </c>
      <c r="H107" s="1" t="s">
        <v>600</v>
      </c>
      <c r="I107" s="1" t="s">
        <v>595</v>
      </c>
      <c r="J107" s="1" t="s">
        <v>626</v>
      </c>
      <c r="K107" s="1" t="s">
        <v>590</v>
      </c>
      <c r="L107">
        <v>8.3000000000000007</v>
      </c>
    </row>
    <row r="108" spans="1:12" x14ac:dyDescent="0.25">
      <c r="A108" s="1" t="s">
        <v>574</v>
      </c>
      <c r="B108" s="1" t="s">
        <v>131</v>
      </c>
      <c r="C108" s="1" t="str">
        <f>VLOOKUP(B108,飯店地址!A:B,2,FALSE)</f>
        <v>台北市大安區仁愛路三段8號</v>
      </c>
      <c r="D108" s="1" t="s">
        <v>1509</v>
      </c>
      <c r="E108" s="1" t="s">
        <v>576</v>
      </c>
      <c r="F108" s="1" t="s">
        <v>842</v>
      </c>
      <c r="G108" s="1" t="s">
        <v>577</v>
      </c>
      <c r="H108" s="1" t="s">
        <v>579</v>
      </c>
      <c r="I108" s="1" t="s">
        <v>578</v>
      </c>
      <c r="J108" s="1" t="s">
        <v>583</v>
      </c>
      <c r="K108" s="1" t="s">
        <v>582</v>
      </c>
      <c r="L108">
        <v>8.6999999999999993</v>
      </c>
    </row>
    <row r="109" spans="1:12" x14ac:dyDescent="0.25">
      <c r="A109" s="1" t="s">
        <v>574</v>
      </c>
      <c r="B109" s="1" t="s">
        <v>134</v>
      </c>
      <c r="C109" s="1" t="str">
        <f>VLOOKUP(B109,飯店地址!A:B,2,FALSE)</f>
        <v>台北市大安區市民大道四段168號</v>
      </c>
      <c r="D109" s="1" t="s">
        <v>1509</v>
      </c>
      <c r="E109" s="1" t="s">
        <v>620</v>
      </c>
      <c r="F109" s="1" t="s">
        <v>1261</v>
      </c>
      <c r="G109" s="1" t="s">
        <v>603</v>
      </c>
      <c r="H109" s="1" t="s">
        <v>590</v>
      </c>
      <c r="I109" s="1" t="s">
        <v>582</v>
      </c>
      <c r="J109" s="1" t="s">
        <v>605</v>
      </c>
      <c r="K109" s="1" t="s">
        <v>591</v>
      </c>
      <c r="L109">
        <v>8.3000000000000007</v>
      </c>
    </row>
    <row r="110" spans="1:12" x14ac:dyDescent="0.25">
      <c r="A110" s="1" t="s">
        <v>574</v>
      </c>
      <c r="B110" s="1" t="s">
        <v>135</v>
      </c>
      <c r="C110" s="1" t="str">
        <f>VLOOKUP(B110,飯店地址!A:B,2,FALSE)</f>
        <v>台北市中山區雙城街28巷8號</v>
      </c>
      <c r="D110" s="1" t="s">
        <v>1509</v>
      </c>
      <c r="E110" s="1" t="s">
        <v>846</v>
      </c>
      <c r="F110" s="1" t="s">
        <v>1544</v>
      </c>
      <c r="G110" s="1" t="s">
        <v>579</v>
      </c>
      <c r="H110" s="1" t="s">
        <v>577</v>
      </c>
      <c r="I110" s="1" t="s">
        <v>603</v>
      </c>
      <c r="J110" s="1" t="s">
        <v>600</v>
      </c>
      <c r="K110" s="1" t="s">
        <v>585</v>
      </c>
      <c r="L110">
        <v>8.6999999999999993</v>
      </c>
    </row>
    <row r="111" spans="1:12" x14ac:dyDescent="0.25">
      <c r="A111" s="1" t="s">
        <v>574</v>
      </c>
      <c r="B111" s="1" t="s">
        <v>138</v>
      </c>
      <c r="C111" s="1" t="str">
        <f>VLOOKUP(B111,飯店地址!A:B,2,FALSE)</f>
        <v>台北市萬華區昆明街142號7樓</v>
      </c>
      <c r="D111" s="1" t="s">
        <v>1509</v>
      </c>
      <c r="E111" s="1" t="s">
        <v>708</v>
      </c>
      <c r="F111" s="1" t="s">
        <v>1084</v>
      </c>
      <c r="G111" s="1" t="s">
        <v>626</v>
      </c>
      <c r="H111" s="1" t="s">
        <v>626</v>
      </c>
      <c r="I111" s="1" t="s">
        <v>608</v>
      </c>
      <c r="J111" s="1" t="s">
        <v>625</v>
      </c>
      <c r="K111" s="1" t="s">
        <v>626</v>
      </c>
      <c r="L111">
        <v>7.3</v>
      </c>
    </row>
    <row r="112" spans="1:12" x14ac:dyDescent="0.25">
      <c r="A112" s="1" t="s">
        <v>574</v>
      </c>
      <c r="B112" s="1" t="s">
        <v>139</v>
      </c>
      <c r="C112" s="1" t="str">
        <f>VLOOKUP(B112,飯店地址!A:B,2,FALSE)</f>
        <v>台北市大安區仁愛路4段27巷25號</v>
      </c>
      <c r="D112" s="1" t="s">
        <v>1509</v>
      </c>
      <c r="E112" s="1" t="s">
        <v>851</v>
      </c>
      <c r="F112" s="1" t="s">
        <v>662</v>
      </c>
      <c r="G112" s="1" t="s">
        <v>689</v>
      </c>
      <c r="H112" s="1" t="s">
        <v>594</v>
      </c>
      <c r="I112" s="1" t="s">
        <v>689</v>
      </c>
      <c r="J112" s="1" t="s">
        <v>595</v>
      </c>
      <c r="K112" s="1" t="s">
        <v>617</v>
      </c>
      <c r="L112">
        <v>9.5</v>
      </c>
    </row>
    <row r="113" spans="1:12" x14ac:dyDescent="0.25">
      <c r="A113" s="1" t="s">
        <v>574</v>
      </c>
      <c r="B113" s="1" t="s">
        <v>140</v>
      </c>
      <c r="C113" s="1" t="str">
        <f>VLOOKUP(B113,飯店地址!A:B,2,FALSE)</f>
        <v>台北市松山區慶城街29號</v>
      </c>
      <c r="D113" s="1" t="s">
        <v>1509</v>
      </c>
      <c r="E113" s="1" t="s">
        <v>639</v>
      </c>
      <c r="F113" s="1" t="s">
        <v>801</v>
      </c>
      <c r="G113" s="1" t="s">
        <v>611</v>
      </c>
      <c r="H113" s="1" t="s">
        <v>614</v>
      </c>
      <c r="I113" s="1" t="s">
        <v>579</v>
      </c>
      <c r="J113" s="1" t="s">
        <v>638</v>
      </c>
      <c r="K113" s="1" t="s">
        <v>609</v>
      </c>
      <c r="L113">
        <v>7.8</v>
      </c>
    </row>
    <row r="114" spans="1:12" x14ac:dyDescent="0.25">
      <c r="A114" s="1" t="s">
        <v>574</v>
      </c>
      <c r="B114" s="1" t="s">
        <v>141</v>
      </c>
      <c r="C114" s="1" t="str">
        <f>VLOOKUP(B114,飯店地址!A:B,2,FALSE)</f>
        <v>台北市中山區松江路63號</v>
      </c>
      <c r="D114" s="1" t="s">
        <v>1509</v>
      </c>
      <c r="E114" s="1" t="s">
        <v>853</v>
      </c>
      <c r="F114" s="1" t="s">
        <v>1545</v>
      </c>
      <c r="G114" s="1" t="s">
        <v>582</v>
      </c>
      <c r="H114" s="1" t="s">
        <v>599</v>
      </c>
      <c r="I114" s="1" t="s">
        <v>617</v>
      </c>
      <c r="J114" s="1" t="s">
        <v>578</v>
      </c>
      <c r="K114" s="1" t="s">
        <v>595</v>
      </c>
      <c r="L114">
        <v>8.9</v>
      </c>
    </row>
    <row r="115" spans="1:12" x14ac:dyDescent="0.25">
      <c r="A115" s="1" t="s">
        <v>574</v>
      </c>
      <c r="B115" s="1" t="s">
        <v>142</v>
      </c>
      <c r="C115" s="1" t="str">
        <f>VLOOKUP(B115,飯店地址!A:B,2,FALSE)</f>
        <v>台北市松山區八德路三段76號</v>
      </c>
      <c r="D115" s="1" t="s">
        <v>1509</v>
      </c>
      <c r="E115" s="1" t="s">
        <v>856</v>
      </c>
      <c r="F115" s="1" t="s">
        <v>698</v>
      </c>
      <c r="G115" s="1" t="s">
        <v>617</v>
      </c>
      <c r="H115" s="1" t="s">
        <v>595</v>
      </c>
      <c r="I115" s="1" t="s">
        <v>579</v>
      </c>
      <c r="J115" s="1" t="s">
        <v>590</v>
      </c>
      <c r="K115" s="1" t="s">
        <v>582</v>
      </c>
      <c r="L115">
        <v>8.9</v>
      </c>
    </row>
    <row r="116" spans="1:12" x14ac:dyDescent="0.25">
      <c r="A116" s="1" t="s">
        <v>574</v>
      </c>
      <c r="B116" s="1" t="s">
        <v>143</v>
      </c>
      <c r="C116" s="1" t="str">
        <f>VLOOKUP(B116,飯店地址!A:B,2,FALSE)</f>
        <v>台北市南港區經貿二路196號</v>
      </c>
      <c r="D116" s="1" t="s">
        <v>1509</v>
      </c>
      <c r="E116" s="1" t="s">
        <v>606</v>
      </c>
      <c r="F116" s="1" t="s">
        <v>918</v>
      </c>
      <c r="G116" s="1" t="s">
        <v>599</v>
      </c>
      <c r="H116" s="1" t="s">
        <v>596</v>
      </c>
      <c r="I116" s="1" t="s">
        <v>617</v>
      </c>
      <c r="J116" s="1" t="s">
        <v>585</v>
      </c>
      <c r="K116" s="1" t="s">
        <v>579</v>
      </c>
      <c r="L116">
        <v>9.1</v>
      </c>
    </row>
    <row r="117" spans="1:12" x14ac:dyDescent="0.25">
      <c r="A117" s="1" t="s">
        <v>574</v>
      </c>
      <c r="B117" s="1" t="s">
        <v>144</v>
      </c>
      <c r="C117" s="1" t="str">
        <f>VLOOKUP(B117,飯店地址!A:B,2,FALSE)</f>
        <v>台北市中正區南陽街1號3F/4F</v>
      </c>
      <c r="D117" s="1" t="s">
        <v>1509</v>
      </c>
      <c r="E117" s="1" t="s">
        <v>859</v>
      </c>
      <c r="F117" s="1" t="s">
        <v>970</v>
      </c>
      <c r="G117" s="1" t="s">
        <v>582</v>
      </c>
      <c r="H117" s="1" t="s">
        <v>582</v>
      </c>
      <c r="I117" s="1" t="s">
        <v>596</v>
      </c>
      <c r="J117" s="1" t="s">
        <v>600</v>
      </c>
      <c r="K117" s="1" t="s">
        <v>590</v>
      </c>
      <c r="L117">
        <v>8.8000000000000007</v>
      </c>
    </row>
    <row r="118" spans="1:12" x14ac:dyDescent="0.25">
      <c r="A118" s="1" t="s">
        <v>574</v>
      </c>
      <c r="B118" s="1" t="s">
        <v>145</v>
      </c>
      <c r="C118" s="1" t="str">
        <f>VLOOKUP(B118,飯店地址!A:B,2,FALSE)</f>
        <v>台北市中正區公園路13號10樓</v>
      </c>
      <c r="D118" s="1" t="s">
        <v>1509</v>
      </c>
      <c r="E118" s="1" t="s">
        <v>861</v>
      </c>
      <c r="F118" s="1" t="s">
        <v>1546</v>
      </c>
      <c r="G118" s="1" t="s">
        <v>608</v>
      </c>
      <c r="H118" s="1" t="s">
        <v>609</v>
      </c>
      <c r="I118" s="1" t="s">
        <v>619</v>
      </c>
      <c r="J118" s="1" t="s">
        <v>624</v>
      </c>
      <c r="K118" s="1" t="s">
        <v>608</v>
      </c>
      <c r="L118">
        <v>8.1999999999999993</v>
      </c>
    </row>
    <row r="119" spans="1:12" x14ac:dyDescent="0.25">
      <c r="A119" s="1" t="s">
        <v>574</v>
      </c>
      <c r="B119" s="1" t="s">
        <v>146</v>
      </c>
      <c r="C119" s="1" t="str">
        <f>VLOOKUP(B119,飯店地址!A:B,2,FALSE)</f>
        <v>台北市大同區長安西路265號</v>
      </c>
      <c r="D119" s="1" t="s">
        <v>1509</v>
      </c>
      <c r="E119" s="1" t="s">
        <v>1138</v>
      </c>
      <c r="F119" s="1" t="s">
        <v>714</v>
      </c>
      <c r="G119" s="1" t="s">
        <v>585</v>
      </c>
      <c r="H119" s="1" t="s">
        <v>585</v>
      </c>
      <c r="I119" s="1" t="s">
        <v>578</v>
      </c>
      <c r="J119" s="1" t="s">
        <v>583</v>
      </c>
      <c r="K119" s="1" t="s">
        <v>590</v>
      </c>
      <c r="L119">
        <v>8.5</v>
      </c>
    </row>
    <row r="120" spans="1:12" x14ac:dyDescent="0.25">
      <c r="A120" s="1" t="s">
        <v>574</v>
      </c>
      <c r="B120" s="1" t="s">
        <v>147</v>
      </c>
      <c r="C120" s="1" t="str">
        <f>VLOOKUP(B120,飯店地址!A:B,2,FALSE)</f>
        <v>台北市松山區南京東路5段411號</v>
      </c>
      <c r="D120" s="1" t="s">
        <v>1509</v>
      </c>
      <c r="E120" s="1" t="s">
        <v>853</v>
      </c>
      <c r="F120" s="1" t="s">
        <v>865</v>
      </c>
      <c r="G120" s="1" t="s">
        <v>603</v>
      </c>
      <c r="H120" s="1" t="s">
        <v>590</v>
      </c>
      <c r="I120" s="1" t="s">
        <v>591</v>
      </c>
      <c r="J120" s="1" t="s">
        <v>611</v>
      </c>
      <c r="K120" s="1" t="s">
        <v>608</v>
      </c>
      <c r="L120">
        <v>8.3000000000000007</v>
      </c>
    </row>
    <row r="121" spans="1:12" x14ac:dyDescent="0.25">
      <c r="A121" s="1" t="s">
        <v>574</v>
      </c>
      <c r="B121" s="1" t="s">
        <v>148</v>
      </c>
      <c r="C121" s="1" t="str">
        <f>VLOOKUP(B121,飯店地址!A:B,2,FALSE)</f>
        <v>台北市大同區延平北路一段51號1~3樓</v>
      </c>
      <c r="D121" s="1" t="s">
        <v>1509</v>
      </c>
      <c r="E121" s="1" t="s">
        <v>994</v>
      </c>
      <c r="F121" s="1" t="s">
        <v>1547</v>
      </c>
      <c r="G121" s="1" t="s">
        <v>582</v>
      </c>
      <c r="H121" s="1" t="s">
        <v>577</v>
      </c>
      <c r="I121" s="1" t="s">
        <v>585</v>
      </c>
      <c r="J121" s="1" t="s">
        <v>600</v>
      </c>
      <c r="K121" s="1" t="s">
        <v>582</v>
      </c>
      <c r="L121">
        <v>8.6999999999999993</v>
      </c>
    </row>
    <row r="122" spans="1:12" x14ac:dyDescent="0.25">
      <c r="A122" s="1" t="s">
        <v>574</v>
      </c>
      <c r="B122" s="1" t="s">
        <v>149</v>
      </c>
      <c r="C122" s="1" t="str">
        <f>VLOOKUP(B122,飯店地址!A:B,2,FALSE)</f>
        <v>台北市中正區羅斯福路1段90巷2號</v>
      </c>
      <c r="D122" s="1" t="s">
        <v>1509</v>
      </c>
      <c r="E122" s="1" t="s">
        <v>867</v>
      </c>
      <c r="F122" s="1" t="s">
        <v>1548</v>
      </c>
      <c r="G122" s="1" t="s">
        <v>591</v>
      </c>
      <c r="H122" s="1" t="s">
        <v>611</v>
      </c>
      <c r="I122" s="1" t="s">
        <v>608</v>
      </c>
      <c r="J122" s="1" t="s">
        <v>624</v>
      </c>
      <c r="K122" s="1" t="s">
        <v>609</v>
      </c>
      <c r="L122">
        <v>7.9</v>
      </c>
    </row>
    <row r="123" spans="1:12" x14ac:dyDescent="0.25">
      <c r="A123" s="1" t="s">
        <v>574</v>
      </c>
      <c r="B123" s="1" t="s">
        <v>151</v>
      </c>
      <c r="C123" s="1" t="str">
        <f>VLOOKUP(B123,飯店地址!A:B,2,FALSE)</f>
        <v>台北市信義區信義路五段16號B1</v>
      </c>
      <c r="D123" s="1" t="s">
        <v>1509</v>
      </c>
      <c r="E123" s="1" t="s">
        <v>871</v>
      </c>
      <c r="F123" s="1" t="s">
        <v>872</v>
      </c>
      <c r="G123" s="1" t="s">
        <v>591</v>
      </c>
      <c r="H123" s="1" t="s">
        <v>585</v>
      </c>
      <c r="I123" s="1" t="s">
        <v>610</v>
      </c>
      <c r="J123" s="1" t="s">
        <v>635</v>
      </c>
      <c r="K123" s="1" t="s">
        <v>578</v>
      </c>
      <c r="L123">
        <v>8.4</v>
      </c>
    </row>
    <row r="124" spans="1:12" x14ac:dyDescent="0.25">
      <c r="A124" s="1" t="s">
        <v>574</v>
      </c>
      <c r="B124" s="1" t="s">
        <v>152</v>
      </c>
      <c r="C124" s="1" t="str">
        <f>VLOOKUP(B124,飯店地址!A:B,2,FALSE)</f>
        <v>台北市北投區幽雅路18號</v>
      </c>
      <c r="D124" s="1" t="s">
        <v>1509</v>
      </c>
      <c r="E124" s="1" t="s">
        <v>576</v>
      </c>
      <c r="F124" s="1" t="s">
        <v>1549</v>
      </c>
      <c r="G124" s="1" t="s">
        <v>611</v>
      </c>
      <c r="H124" s="1" t="s">
        <v>591</v>
      </c>
      <c r="I124" s="1" t="s">
        <v>626</v>
      </c>
      <c r="J124" s="1" t="s">
        <v>583</v>
      </c>
      <c r="K124" s="1" t="s">
        <v>600</v>
      </c>
      <c r="L124">
        <v>7.8</v>
      </c>
    </row>
    <row r="125" spans="1:12" x14ac:dyDescent="0.25">
      <c r="A125" s="1" t="s">
        <v>574</v>
      </c>
      <c r="B125" s="1" t="s">
        <v>153</v>
      </c>
      <c r="C125" s="1" t="str">
        <f>VLOOKUP(B125,飯店地址!A:B,2,FALSE)</f>
        <v>台北市士林區天玉街38巷14號</v>
      </c>
      <c r="D125" s="1" t="s">
        <v>1509</v>
      </c>
      <c r="E125" s="1" t="s">
        <v>973</v>
      </c>
      <c r="F125" s="1" t="s">
        <v>1142</v>
      </c>
      <c r="G125" s="1" t="s">
        <v>608</v>
      </c>
      <c r="H125" s="1" t="s">
        <v>578</v>
      </c>
      <c r="I125" s="1" t="s">
        <v>584</v>
      </c>
      <c r="J125" s="1" t="s">
        <v>609</v>
      </c>
      <c r="K125" s="1" t="s">
        <v>603</v>
      </c>
      <c r="L125">
        <v>8.1</v>
      </c>
    </row>
    <row r="126" spans="1:12" x14ac:dyDescent="0.25">
      <c r="A126" s="1" t="s">
        <v>574</v>
      </c>
      <c r="B126" s="1" t="s">
        <v>154</v>
      </c>
      <c r="C126" s="1" t="str">
        <f>VLOOKUP(B126,飯店地址!A:B,2,FALSE)</f>
        <v>台北市中山區松江路61-1號</v>
      </c>
      <c r="D126" s="1" t="s">
        <v>1509</v>
      </c>
      <c r="E126" s="1" t="s">
        <v>875</v>
      </c>
      <c r="F126" s="1" t="s">
        <v>698</v>
      </c>
      <c r="G126" s="1" t="s">
        <v>595</v>
      </c>
      <c r="H126" s="1" t="s">
        <v>619</v>
      </c>
      <c r="I126" s="1" t="s">
        <v>595</v>
      </c>
      <c r="J126" s="1" t="s">
        <v>585</v>
      </c>
      <c r="K126" s="1" t="s">
        <v>617</v>
      </c>
      <c r="L126">
        <v>9.1</v>
      </c>
    </row>
    <row r="127" spans="1:12" x14ac:dyDescent="0.25">
      <c r="A127" s="1" t="s">
        <v>574</v>
      </c>
      <c r="B127" s="1" t="s">
        <v>155</v>
      </c>
      <c r="C127" s="1" t="str">
        <f>VLOOKUP(B127,飯店地址!A:B,2,FALSE)</f>
        <v>台北市中山區中山北路二段11巷1號</v>
      </c>
      <c r="D127" s="1" t="s">
        <v>1509</v>
      </c>
      <c r="E127" s="1" t="s">
        <v>876</v>
      </c>
      <c r="F127" s="1" t="s">
        <v>1550</v>
      </c>
      <c r="G127" s="1" t="s">
        <v>837</v>
      </c>
      <c r="H127" s="1" t="s">
        <v>603</v>
      </c>
      <c r="I127" s="1" t="s">
        <v>595</v>
      </c>
      <c r="J127" s="1" t="s">
        <v>605</v>
      </c>
      <c r="K127" s="1" t="s">
        <v>582</v>
      </c>
      <c r="L127">
        <v>7.7</v>
      </c>
    </row>
    <row r="128" spans="1:12" x14ac:dyDescent="0.25">
      <c r="A128" s="1" t="s">
        <v>574</v>
      </c>
      <c r="B128" s="1" t="s">
        <v>156</v>
      </c>
      <c r="C128" s="1" t="str">
        <f>VLOOKUP(B128,飯店地址!A:B,2,FALSE)</f>
        <v>台北市大安區敦化南路二段238號</v>
      </c>
      <c r="D128" s="1" t="s">
        <v>1509</v>
      </c>
      <c r="E128" s="1" t="s">
        <v>878</v>
      </c>
      <c r="F128" s="1" t="s">
        <v>1288</v>
      </c>
      <c r="G128" s="1" t="s">
        <v>585</v>
      </c>
      <c r="H128" s="1" t="s">
        <v>579</v>
      </c>
      <c r="I128" s="1" t="s">
        <v>608</v>
      </c>
      <c r="J128" s="1" t="s">
        <v>591</v>
      </c>
      <c r="K128" s="1" t="s">
        <v>582</v>
      </c>
      <c r="L128">
        <v>8.5</v>
      </c>
    </row>
    <row r="129" spans="1:12" x14ac:dyDescent="0.25">
      <c r="A129" s="1" t="s">
        <v>574</v>
      </c>
      <c r="B129" s="1" t="s">
        <v>157</v>
      </c>
      <c r="C129" s="1" t="str">
        <f>VLOOKUP(B129,飯店地址!A:B,2,FALSE)</f>
        <v>台北市中山區中山北路二段181號</v>
      </c>
      <c r="D129" s="1" t="s">
        <v>1509</v>
      </c>
      <c r="E129" s="1" t="s">
        <v>601</v>
      </c>
      <c r="F129" s="1" t="s">
        <v>881</v>
      </c>
      <c r="G129" s="1" t="s">
        <v>605</v>
      </c>
      <c r="H129" s="1" t="s">
        <v>600</v>
      </c>
      <c r="I129" s="1" t="s">
        <v>582</v>
      </c>
      <c r="J129" s="1" t="s">
        <v>624</v>
      </c>
      <c r="K129" s="1" t="s">
        <v>603</v>
      </c>
      <c r="L129">
        <v>8</v>
      </c>
    </row>
    <row r="130" spans="1:12" x14ac:dyDescent="0.25">
      <c r="A130" s="1" t="s">
        <v>574</v>
      </c>
      <c r="B130" s="1" t="s">
        <v>158</v>
      </c>
      <c r="C130" s="1" t="str">
        <f>VLOOKUP(B130,飯店地址!A:B,2,FALSE)</f>
        <v>台北市萬華區中華路一段41號13樓</v>
      </c>
      <c r="D130" s="1" t="s">
        <v>1509</v>
      </c>
      <c r="E130" s="1" t="s">
        <v>1145</v>
      </c>
      <c r="F130" s="1" t="s">
        <v>891</v>
      </c>
      <c r="G130" s="1" t="s">
        <v>608</v>
      </c>
      <c r="H130" s="1" t="s">
        <v>603</v>
      </c>
      <c r="I130" s="1" t="s">
        <v>577</v>
      </c>
      <c r="J130" s="1" t="s">
        <v>609</v>
      </c>
      <c r="K130" s="1" t="s">
        <v>578</v>
      </c>
      <c r="L130">
        <v>8.4</v>
      </c>
    </row>
    <row r="131" spans="1:12" x14ac:dyDescent="0.25">
      <c r="A131" s="1" t="s">
        <v>574</v>
      </c>
      <c r="B131" s="1" t="s">
        <v>159</v>
      </c>
      <c r="C131" s="1" t="str">
        <f>VLOOKUP(B131,飯店地址!A:B,2,FALSE)</f>
        <v>台北市大安區忠孝東路四段180號</v>
      </c>
      <c r="D131" s="1" t="s">
        <v>1509</v>
      </c>
      <c r="E131" s="1" t="s">
        <v>875</v>
      </c>
      <c r="F131" s="1" t="s">
        <v>883</v>
      </c>
      <c r="G131" s="1" t="s">
        <v>582</v>
      </c>
      <c r="H131" s="1" t="s">
        <v>617</v>
      </c>
      <c r="I131" s="1" t="s">
        <v>596</v>
      </c>
      <c r="J131" s="1" t="s">
        <v>600</v>
      </c>
      <c r="K131" s="1" t="s">
        <v>579</v>
      </c>
      <c r="L131">
        <v>8.9</v>
      </c>
    </row>
    <row r="132" spans="1:12" x14ac:dyDescent="0.25">
      <c r="A132" s="1" t="s">
        <v>574</v>
      </c>
      <c r="B132" s="1" t="s">
        <v>160</v>
      </c>
      <c r="C132" s="1" t="str">
        <f>VLOOKUP(B132,飯店地址!A:B,2,FALSE)</f>
        <v>台北市南港區玉成街149號</v>
      </c>
      <c r="D132" s="1" t="s">
        <v>1509</v>
      </c>
      <c r="E132" s="1" t="s">
        <v>1438</v>
      </c>
      <c r="F132" s="1" t="s">
        <v>1439</v>
      </c>
      <c r="G132" s="1" t="s">
        <v>582</v>
      </c>
      <c r="H132" s="1" t="s">
        <v>579</v>
      </c>
      <c r="I132" s="1" t="s">
        <v>595</v>
      </c>
      <c r="J132" s="1" t="s">
        <v>611</v>
      </c>
      <c r="K132" s="1" t="s">
        <v>578</v>
      </c>
      <c r="L132">
        <v>8.6999999999999993</v>
      </c>
    </row>
    <row r="133" spans="1:12" x14ac:dyDescent="0.25">
      <c r="A133" s="1" t="s">
        <v>574</v>
      </c>
      <c r="B133" s="1" t="s">
        <v>161</v>
      </c>
      <c r="C133" s="1" t="str">
        <f>VLOOKUP(B133,飯店地址!A:B,2,FALSE)</f>
        <v>台北市中山區南京東路3段8號</v>
      </c>
      <c r="D133" s="1" t="s">
        <v>1509</v>
      </c>
      <c r="E133" s="1" t="s">
        <v>1440</v>
      </c>
      <c r="F133" s="1" t="s">
        <v>1441</v>
      </c>
      <c r="G133" s="1" t="s">
        <v>582</v>
      </c>
      <c r="H133" s="1" t="s">
        <v>617</v>
      </c>
      <c r="I133" s="1" t="s">
        <v>582</v>
      </c>
      <c r="J133" s="1" t="s">
        <v>608</v>
      </c>
      <c r="K133" s="1" t="s">
        <v>585</v>
      </c>
      <c r="L133">
        <v>8.6999999999999993</v>
      </c>
    </row>
    <row r="134" spans="1:12" x14ac:dyDescent="0.25">
      <c r="A134" s="1" t="s">
        <v>574</v>
      </c>
      <c r="B134" s="1" t="s">
        <v>162</v>
      </c>
      <c r="C134" s="1" t="str">
        <f>VLOOKUP(B134,飯店地址!A:B,2,FALSE)</f>
        <v>台北市南港區忠孝東路7段528號</v>
      </c>
      <c r="D134" s="1" t="s">
        <v>1509</v>
      </c>
      <c r="E134" s="1" t="s">
        <v>719</v>
      </c>
      <c r="F134" s="1" t="s">
        <v>1271</v>
      </c>
      <c r="G134" s="1" t="s">
        <v>585</v>
      </c>
      <c r="H134" s="1" t="s">
        <v>617</v>
      </c>
      <c r="I134" s="1" t="s">
        <v>578</v>
      </c>
      <c r="J134" s="1" t="s">
        <v>600</v>
      </c>
      <c r="K134" s="1" t="s">
        <v>590</v>
      </c>
      <c r="L134">
        <v>8.6</v>
      </c>
    </row>
    <row r="135" spans="1:12" x14ac:dyDescent="0.25">
      <c r="A135" s="1" t="s">
        <v>574</v>
      </c>
      <c r="B135" s="1" t="s">
        <v>163</v>
      </c>
      <c r="C135" s="1" t="str">
        <f>VLOOKUP(B135,飯店地址!A:B,2,FALSE)</f>
        <v>台北市中山區建國北路一段140號</v>
      </c>
      <c r="D135" s="1" t="s">
        <v>1509</v>
      </c>
      <c r="E135" s="1" t="s">
        <v>1272</v>
      </c>
      <c r="F135" s="1" t="s">
        <v>883</v>
      </c>
      <c r="G135" s="1" t="s">
        <v>578</v>
      </c>
      <c r="H135" s="1" t="s">
        <v>585</v>
      </c>
      <c r="I135" s="1" t="s">
        <v>608</v>
      </c>
      <c r="J135" s="1" t="s">
        <v>609</v>
      </c>
      <c r="K135" s="1" t="s">
        <v>590</v>
      </c>
      <c r="L135">
        <v>8.4</v>
      </c>
    </row>
    <row r="136" spans="1:12" x14ac:dyDescent="0.25">
      <c r="A136" s="1" t="s">
        <v>574</v>
      </c>
      <c r="B136" s="1" t="s">
        <v>164</v>
      </c>
      <c r="C136" s="1" t="str">
        <f>VLOOKUP(B136,飯店地址!A:B,2,FALSE)</f>
        <v>台北市中山區南京東路2段163號</v>
      </c>
      <c r="D136" s="1" t="s">
        <v>1509</v>
      </c>
      <c r="E136" s="1" t="s">
        <v>890</v>
      </c>
      <c r="F136" s="1" t="s">
        <v>1413</v>
      </c>
      <c r="G136" s="1" t="s">
        <v>591</v>
      </c>
      <c r="H136" s="1" t="s">
        <v>590</v>
      </c>
      <c r="I136" s="1" t="s">
        <v>585</v>
      </c>
      <c r="J136" s="1" t="s">
        <v>583</v>
      </c>
      <c r="K136" s="1" t="s">
        <v>582</v>
      </c>
      <c r="L136">
        <v>8.3000000000000007</v>
      </c>
    </row>
    <row r="137" spans="1:12" x14ac:dyDescent="0.25">
      <c r="A137" s="1" t="s">
        <v>574</v>
      </c>
      <c r="B137" s="1" t="s">
        <v>167</v>
      </c>
      <c r="C137" s="1" t="str">
        <f>VLOOKUP(B137,飯店地址!A:B,2,FALSE)</f>
        <v>台北市大安區新生南路一段103巷37號</v>
      </c>
      <c r="D137" s="1" t="s">
        <v>1509</v>
      </c>
      <c r="E137" s="1" t="s">
        <v>798</v>
      </c>
      <c r="F137" s="1" t="s">
        <v>1551</v>
      </c>
      <c r="G137" s="1" t="s">
        <v>579</v>
      </c>
      <c r="H137" s="1" t="s">
        <v>617</v>
      </c>
      <c r="I137" s="1" t="s">
        <v>590</v>
      </c>
      <c r="J137" s="1" t="s">
        <v>600</v>
      </c>
      <c r="K137" s="1" t="s">
        <v>585</v>
      </c>
      <c r="L137">
        <v>8.6999999999999993</v>
      </c>
    </row>
    <row r="138" spans="1:12" x14ac:dyDescent="0.25">
      <c r="A138" s="1" t="s">
        <v>574</v>
      </c>
      <c r="B138" s="1" t="s">
        <v>168</v>
      </c>
      <c r="C138" s="1" t="str">
        <f>VLOOKUP(B138,飯店地址!A:B,2,FALSE)</f>
        <v>台北市中正區懷寧街5-1號</v>
      </c>
      <c r="D138" s="1" t="s">
        <v>1509</v>
      </c>
      <c r="E138" s="1" t="s">
        <v>895</v>
      </c>
      <c r="F138" s="1" t="s">
        <v>1552</v>
      </c>
      <c r="G138" s="1" t="s">
        <v>626</v>
      </c>
      <c r="H138" s="1" t="s">
        <v>614</v>
      </c>
      <c r="I138" s="1" t="s">
        <v>617</v>
      </c>
      <c r="J138" s="1" t="s">
        <v>646</v>
      </c>
      <c r="K138" s="1" t="s">
        <v>609</v>
      </c>
      <c r="L138">
        <v>7.6</v>
      </c>
    </row>
    <row r="139" spans="1:12" x14ac:dyDescent="0.25">
      <c r="A139" s="1" t="s">
        <v>574</v>
      </c>
      <c r="B139" s="1" t="s">
        <v>170</v>
      </c>
      <c r="C139" s="1" t="str">
        <f>VLOOKUP(B139,飯店地址!A:B,2,FALSE)</f>
        <v>台北市中正區忠孝西路一段50號5F</v>
      </c>
      <c r="D139" s="1" t="s">
        <v>1509</v>
      </c>
      <c r="E139" s="1" t="s">
        <v>898</v>
      </c>
      <c r="F139" s="1" t="s">
        <v>1274</v>
      </c>
      <c r="G139" s="1" t="s">
        <v>608</v>
      </c>
      <c r="H139" s="1" t="s">
        <v>590</v>
      </c>
      <c r="I139" s="1" t="s">
        <v>619</v>
      </c>
      <c r="J139" s="1" t="s">
        <v>609</v>
      </c>
      <c r="K139" s="1" t="s">
        <v>578</v>
      </c>
      <c r="L139">
        <v>8.5</v>
      </c>
    </row>
    <row r="140" spans="1:12" x14ac:dyDescent="0.25">
      <c r="A140" s="1" t="s">
        <v>574</v>
      </c>
      <c r="B140" s="1" t="s">
        <v>175</v>
      </c>
      <c r="C140" s="1" t="str">
        <f>VLOOKUP(B140,飯店地址!A:B,2,FALSE)</f>
        <v>台北市北投區幽雅路11號</v>
      </c>
      <c r="D140" s="1" t="s">
        <v>1509</v>
      </c>
      <c r="E140" s="1" t="s">
        <v>909</v>
      </c>
      <c r="F140" s="1" t="s">
        <v>1553</v>
      </c>
      <c r="G140" s="1" t="s">
        <v>603</v>
      </c>
      <c r="H140" s="1" t="s">
        <v>583</v>
      </c>
      <c r="I140" s="1" t="s">
        <v>638</v>
      </c>
      <c r="J140" s="1" t="s">
        <v>605</v>
      </c>
      <c r="K140" s="1" t="s">
        <v>582</v>
      </c>
      <c r="L140">
        <v>7.8</v>
      </c>
    </row>
    <row r="141" spans="1:12" x14ac:dyDescent="0.25">
      <c r="A141" s="1" t="s">
        <v>574</v>
      </c>
      <c r="B141" s="1" t="s">
        <v>176</v>
      </c>
      <c r="C141" s="1" t="str">
        <f>VLOOKUP(B141,飯店地址!A:B,2,FALSE)</f>
        <v>台北市中山區長春路62號6樓</v>
      </c>
      <c r="D141" s="1" t="s">
        <v>1509</v>
      </c>
      <c r="E141" s="1" t="s">
        <v>729</v>
      </c>
      <c r="F141" s="1" t="s">
        <v>1554</v>
      </c>
      <c r="G141" s="1" t="s">
        <v>611</v>
      </c>
      <c r="H141" s="1" t="s">
        <v>591</v>
      </c>
      <c r="I141" s="1" t="s">
        <v>605</v>
      </c>
      <c r="J141" s="1" t="s">
        <v>635</v>
      </c>
      <c r="K141" s="1" t="s">
        <v>608</v>
      </c>
      <c r="L141">
        <v>7.9</v>
      </c>
    </row>
    <row r="142" spans="1:12" x14ac:dyDescent="0.25">
      <c r="A142" s="1" t="s">
        <v>574</v>
      </c>
      <c r="B142" s="1" t="s">
        <v>177</v>
      </c>
      <c r="C142" s="1" t="str">
        <f>VLOOKUP(B142,飯店地址!A:B,2,FALSE)</f>
        <v>台北市中和區立德街299號</v>
      </c>
      <c r="D142" s="1" t="s">
        <v>1509</v>
      </c>
      <c r="E142" s="1" t="s">
        <v>665</v>
      </c>
      <c r="F142" s="1" t="s">
        <v>1152</v>
      </c>
      <c r="G142" s="1" t="s">
        <v>689</v>
      </c>
      <c r="H142" s="1" t="s">
        <v>605</v>
      </c>
      <c r="I142" s="1" t="s">
        <v>646</v>
      </c>
      <c r="J142" s="1" t="s">
        <v>609</v>
      </c>
      <c r="K142" s="1" t="s">
        <v>583</v>
      </c>
      <c r="L142">
        <v>8.1</v>
      </c>
    </row>
    <row r="143" spans="1:12" x14ac:dyDescent="0.25">
      <c r="A143" s="1" t="s">
        <v>574</v>
      </c>
      <c r="B143" s="1" t="s">
        <v>179</v>
      </c>
      <c r="C143" s="1" t="str">
        <f>VLOOKUP(B143,飯店地址!A:B,2,FALSE)</f>
        <v>台北市中山區中山北路一段105巷12-6號</v>
      </c>
      <c r="D143" s="1" t="s">
        <v>1509</v>
      </c>
      <c r="E143" s="1" t="s">
        <v>601</v>
      </c>
      <c r="F143" s="1" t="s">
        <v>901</v>
      </c>
      <c r="G143" s="1" t="s">
        <v>603</v>
      </c>
      <c r="H143" s="1" t="s">
        <v>603</v>
      </c>
      <c r="I143" s="1" t="s">
        <v>578</v>
      </c>
      <c r="J143" s="1" t="s">
        <v>584</v>
      </c>
      <c r="K143" s="1" t="s">
        <v>611</v>
      </c>
      <c r="L143">
        <v>8.1999999999999993</v>
      </c>
    </row>
    <row r="144" spans="1:12" x14ac:dyDescent="0.25">
      <c r="A144" s="1" t="s">
        <v>574</v>
      </c>
      <c r="B144" s="1" t="s">
        <v>180</v>
      </c>
      <c r="C144" s="1" t="str">
        <f>VLOOKUP(B144,飯店地址!A:B,2,FALSE)</f>
        <v>台北市中正區館前路8號11樓</v>
      </c>
      <c r="D144" s="1" t="s">
        <v>1509</v>
      </c>
      <c r="E144" s="1" t="s">
        <v>822</v>
      </c>
      <c r="F144" s="1" t="s">
        <v>1396</v>
      </c>
      <c r="G144" s="1" t="s">
        <v>603</v>
      </c>
      <c r="H144" s="1" t="s">
        <v>590</v>
      </c>
      <c r="I144" s="1" t="s">
        <v>599</v>
      </c>
      <c r="J144" s="1" t="s">
        <v>609</v>
      </c>
      <c r="K144" s="1" t="s">
        <v>585</v>
      </c>
      <c r="L144">
        <v>8.5</v>
      </c>
    </row>
    <row r="145" spans="1:12" x14ac:dyDescent="0.25">
      <c r="A145" s="1" t="s">
        <v>574</v>
      </c>
      <c r="B145" s="1" t="s">
        <v>181</v>
      </c>
      <c r="C145" s="1" t="str">
        <f>VLOOKUP(B145,飯店地址!A:B,2,FALSE)</f>
        <v>台北市中正區忠孝東路二段89號3樓</v>
      </c>
      <c r="D145" s="1" t="s">
        <v>1509</v>
      </c>
      <c r="E145" s="1" t="s">
        <v>914</v>
      </c>
      <c r="F145" s="1" t="s">
        <v>1555</v>
      </c>
      <c r="G145" s="1" t="s">
        <v>689</v>
      </c>
      <c r="H145" s="1" t="s">
        <v>916</v>
      </c>
      <c r="I145" s="1" t="s">
        <v>916</v>
      </c>
      <c r="J145" s="1" t="s">
        <v>577</v>
      </c>
      <c r="K145" s="1" t="s">
        <v>619</v>
      </c>
      <c r="L145">
        <v>9.6</v>
      </c>
    </row>
    <row r="146" spans="1:12" x14ac:dyDescent="0.25">
      <c r="A146" s="1" t="s">
        <v>574</v>
      </c>
      <c r="B146" s="1" t="s">
        <v>182</v>
      </c>
      <c r="C146" s="1" t="str">
        <f>VLOOKUP(B146,飯店地址!A:B,2,FALSE)</f>
        <v>台北市大安區忠孝東路四段172號</v>
      </c>
      <c r="D146" s="1" t="s">
        <v>1509</v>
      </c>
      <c r="E146" s="1" t="s">
        <v>668</v>
      </c>
      <c r="F146" s="1" t="s">
        <v>1556</v>
      </c>
      <c r="G146" s="1" t="s">
        <v>577</v>
      </c>
      <c r="H146" s="1" t="s">
        <v>603</v>
      </c>
      <c r="I146" s="1" t="s">
        <v>619</v>
      </c>
      <c r="J146" s="1" t="s">
        <v>635</v>
      </c>
      <c r="K146" s="1" t="s">
        <v>591</v>
      </c>
      <c r="L146">
        <v>8.6</v>
      </c>
    </row>
    <row r="147" spans="1:12" x14ac:dyDescent="0.25">
      <c r="A147" s="1" t="s">
        <v>574</v>
      </c>
      <c r="B147" s="1" t="s">
        <v>183</v>
      </c>
      <c r="C147" s="1" t="str">
        <f>VLOOKUP(B147,飯店地址!A:B,2,FALSE)</f>
        <v>台北市中山區南京東路一段128號</v>
      </c>
      <c r="D147" s="1" t="s">
        <v>1509</v>
      </c>
      <c r="E147" s="1" t="s">
        <v>1557</v>
      </c>
      <c r="F147" s="1" t="s">
        <v>1095</v>
      </c>
      <c r="G147" s="1" t="s">
        <v>619</v>
      </c>
      <c r="H147" s="1" t="s">
        <v>610</v>
      </c>
      <c r="I147" s="1" t="s">
        <v>582</v>
      </c>
      <c r="J147" s="1" t="s">
        <v>579</v>
      </c>
      <c r="K147" s="1" t="s">
        <v>610</v>
      </c>
      <c r="L147">
        <v>9.1999999999999993</v>
      </c>
    </row>
    <row r="148" spans="1:12" x14ac:dyDescent="0.25">
      <c r="A148" s="1" t="s">
        <v>574</v>
      </c>
      <c r="B148" s="1" t="s">
        <v>184</v>
      </c>
      <c r="C148" s="1" t="str">
        <f>VLOOKUP(B148,飯店地址!A:B,2,FALSE)</f>
        <v>台北市信義區和平東路三段139號</v>
      </c>
      <c r="D148" s="1" t="s">
        <v>1509</v>
      </c>
      <c r="E148" s="1" t="s">
        <v>620</v>
      </c>
      <c r="F148" s="1" t="s">
        <v>1558</v>
      </c>
      <c r="G148" s="1" t="s">
        <v>638</v>
      </c>
      <c r="H148" s="1" t="s">
        <v>693</v>
      </c>
      <c r="I148" s="1" t="s">
        <v>583</v>
      </c>
      <c r="J148" s="1" t="s">
        <v>921</v>
      </c>
      <c r="K148" s="1" t="s">
        <v>630</v>
      </c>
      <c r="L148">
        <v>6.7</v>
      </c>
    </row>
    <row r="149" spans="1:12" x14ac:dyDescent="0.25">
      <c r="A149" s="1" t="s">
        <v>574</v>
      </c>
      <c r="B149" s="1" t="s">
        <v>185</v>
      </c>
      <c r="C149" s="1" t="str">
        <f>VLOOKUP(B149,飯店地址!A:B,2,FALSE)</f>
        <v>台北市中山區南京東路一段118號</v>
      </c>
      <c r="D149" s="1" t="s">
        <v>1509</v>
      </c>
      <c r="E149" s="1" t="s">
        <v>622</v>
      </c>
      <c r="F149" s="1" t="s">
        <v>922</v>
      </c>
      <c r="G149" s="1" t="s">
        <v>584</v>
      </c>
      <c r="H149" s="1" t="s">
        <v>605</v>
      </c>
      <c r="I149" s="1" t="s">
        <v>603</v>
      </c>
      <c r="J149" s="1" t="s">
        <v>624</v>
      </c>
      <c r="K149" s="1" t="s">
        <v>603</v>
      </c>
      <c r="L149">
        <v>7.7</v>
      </c>
    </row>
    <row r="150" spans="1:12" x14ac:dyDescent="0.25">
      <c r="A150" s="1" t="s">
        <v>574</v>
      </c>
      <c r="B150" s="1" t="s">
        <v>186</v>
      </c>
      <c r="C150" s="1" t="str">
        <f>VLOOKUP(B150,飯店地址!A:B,2,FALSE)</f>
        <v>台北市大安區光復南路200號</v>
      </c>
      <c r="D150" s="1" t="s">
        <v>1509</v>
      </c>
      <c r="E150" s="1" t="s">
        <v>853</v>
      </c>
      <c r="F150" s="1" t="s">
        <v>1559</v>
      </c>
      <c r="G150" s="1" t="s">
        <v>591</v>
      </c>
      <c r="H150" s="1" t="s">
        <v>600</v>
      </c>
      <c r="I150" s="1" t="s">
        <v>595</v>
      </c>
      <c r="J150" s="1" t="s">
        <v>614</v>
      </c>
      <c r="K150" s="1" t="s">
        <v>608</v>
      </c>
      <c r="L150">
        <v>8.1999999999999993</v>
      </c>
    </row>
    <row r="151" spans="1:12" x14ac:dyDescent="0.25">
      <c r="A151" s="1" t="s">
        <v>574</v>
      </c>
      <c r="B151" s="1" t="s">
        <v>187</v>
      </c>
      <c r="C151" s="1" t="str">
        <f>VLOOKUP(B151,飯店地址!A:B,2,FALSE)</f>
        <v>台北市士林區小西街48號2F</v>
      </c>
      <c r="D151" s="1" t="s">
        <v>1509</v>
      </c>
      <c r="E151" s="1" t="s">
        <v>601</v>
      </c>
      <c r="F151" s="1" t="s">
        <v>653</v>
      </c>
      <c r="G151" s="1" t="s">
        <v>608</v>
      </c>
      <c r="H151" s="1" t="s">
        <v>585</v>
      </c>
      <c r="I151" s="1" t="s">
        <v>577</v>
      </c>
      <c r="J151" s="1" t="s">
        <v>591</v>
      </c>
      <c r="K151" s="1" t="s">
        <v>578</v>
      </c>
      <c r="L151">
        <v>8.5</v>
      </c>
    </row>
    <row r="152" spans="1:12" x14ac:dyDescent="0.25">
      <c r="A152" s="1" t="s">
        <v>574</v>
      </c>
      <c r="B152" s="1" t="s">
        <v>188</v>
      </c>
      <c r="C152" s="1" t="str">
        <f>VLOOKUP(B152,飯店地址!A:B,2,FALSE)</f>
        <v>台北市中山區長春路246號</v>
      </c>
      <c r="D152" s="1" t="s">
        <v>1509</v>
      </c>
      <c r="E152" s="1" t="s">
        <v>925</v>
      </c>
      <c r="F152" s="1" t="s">
        <v>926</v>
      </c>
      <c r="G152" s="1" t="s">
        <v>927</v>
      </c>
      <c r="H152" s="1" t="s">
        <v>693</v>
      </c>
      <c r="I152" s="1" t="s">
        <v>646</v>
      </c>
      <c r="J152" s="1" t="s">
        <v>825</v>
      </c>
      <c r="K152" s="1" t="s">
        <v>605</v>
      </c>
      <c r="L152">
        <v>6.2</v>
      </c>
    </row>
    <row r="153" spans="1:12" x14ac:dyDescent="0.25">
      <c r="A153" s="1" t="s">
        <v>574</v>
      </c>
      <c r="B153" s="1" t="s">
        <v>189</v>
      </c>
      <c r="C153" s="1" t="str">
        <f>VLOOKUP(B153,飯店地址!A:B,2,FALSE)</f>
        <v>台北市士林區承德路四段318號</v>
      </c>
      <c r="D153" s="1" t="s">
        <v>1509</v>
      </c>
      <c r="E153" s="1" t="s">
        <v>670</v>
      </c>
      <c r="F153" s="1" t="s">
        <v>953</v>
      </c>
      <c r="G153" s="1" t="s">
        <v>595</v>
      </c>
      <c r="H153" s="1" t="s">
        <v>599</v>
      </c>
      <c r="I153" s="1" t="s">
        <v>603</v>
      </c>
      <c r="J153" s="1" t="s">
        <v>585</v>
      </c>
      <c r="K153" s="1" t="s">
        <v>579</v>
      </c>
      <c r="L153">
        <v>8.9</v>
      </c>
    </row>
    <row r="154" spans="1:12" x14ac:dyDescent="0.25">
      <c r="A154" s="1" t="s">
        <v>574</v>
      </c>
      <c r="B154" s="1" t="s">
        <v>190</v>
      </c>
      <c r="C154" s="1" t="str">
        <f>VLOOKUP(B154,飯店地址!A:B,2,FALSE)</f>
        <v>台北市松山區長安東路二段219號12F</v>
      </c>
      <c r="D154" s="1" t="s">
        <v>1509</v>
      </c>
      <c r="E154" s="1" t="s">
        <v>1166</v>
      </c>
      <c r="F154" s="1" t="s">
        <v>1376</v>
      </c>
      <c r="G154" s="1" t="s">
        <v>590</v>
      </c>
      <c r="H154" s="1" t="s">
        <v>590</v>
      </c>
      <c r="I154" s="1" t="s">
        <v>590</v>
      </c>
      <c r="J154" s="1" t="s">
        <v>583</v>
      </c>
      <c r="K154" s="1" t="s">
        <v>579</v>
      </c>
      <c r="L154">
        <v>8.5</v>
      </c>
    </row>
    <row r="155" spans="1:12" x14ac:dyDescent="0.25">
      <c r="A155" s="1" t="s">
        <v>574</v>
      </c>
      <c r="B155" s="1" t="s">
        <v>191</v>
      </c>
      <c r="C155" s="1" t="str">
        <f>VLOOKUP(B155,飯店地址!A:B,2,FALSE)</f>
        <v>台北市萬華區中華路一段41號</v>
      </c>
      <c r="D155" s="1" t="s">
        <v>1509</v>
      </c>
      <c r="E155" s="1" t="s">
        <v>1167</v>
      </c>
      <c r="F155" s="1" t="s">
        <v>1560</v>
      </c>
      <c r="G155" s="1" t="s">
        <v>608</v>
      </c>
      <c r="H155" s="1" t="s">
        <v>582</v>
      </c>
      <c r="I155" s="1" t="s">
        <v>595</v>
      </c>
      <c r="J155" s="1" t="s">
        <v>608</v>
      </c>
      <c r="K155" s="1" t="s">
        <v>617</v>
      </c>
      <c r="L155">
        <v>8.6</v>
      </c>
    </row>
    <row r="156" spans="1:12" x14ac:dyDescent="0.25">
      <c r="A156" s="1" t="s">
        <v>574</v>
      </c>
      <c r="B156" s="1" t="s">
        <v>192</v>
      </c>
      <c r="C156" s="1" t="str">
        <f>VLOOKUP(B156,飯店地址!A:B,2,FALSE)</f>
        <v>台北市中正區鄭州路21巷12號2樓</v>
      </c>
      <c r="D156" s="1" t="s">
        <v>1509</v>
      </c>
      <c r="E156" s="1" t="s">
        <v>798</v>
      </c>
      <c r="F156" s="1" t="s">
        <v>855</v>
      </c>
      <c r="G156" s="1" t="s">
        <v>608</v>
      </c>
      <c r="H156" s="1" t="s">
        <v>603</v>
      </c>
      <c r="I156" s="1" t="s">
        <v>579</v>
      </c>
      <c r="J156" s="1" t="s">
        <v>609</v>
      </c>
      <c r="K156" s="1" t="s">
        <v>577</v>
      </c>
      <c r="L156">
        <v>8.4</v>
      </c>
    </row>
    <row r="157" spans="1:12" x14ac:dyDescent="0.25">
      <c r="A157" s="1" t="s">
        <v>574</v>
      </c>
      <c r="B157" s="1" t="s">
        <v>194</v>
      </c>
      <c r="C157" s="1" t="str">
        <f>VLOOKUP(B157,飯店地址!A:B,2,FALSE)</f>
        <v>台北市中山區南京東路二段63號</v>
      </c>
      <c r="D157" s="1" t="s">
        <v>1509</v>
      </c>
      <c r="E157" s="1" t="s">
        <v>934</v>
      </c>
      <c r="F157" s="1" t="s">
        <v>1561</v>
      </c>
      <c r="G157" s="1" t="s">
        <v>638</v>
      </c>
      <c r="H157" s="1" t="s">
        <v>638</v>
      </c>
      <c r="I157" s="1" t="s">
        <v>608</v>
      </c>
      <c r="J157" s="1" t="s">
        <v>766</v>
      </c>
      <c r="K157" s="1" t="s">
        <v>626</v>
      </c>
      <c r="L157">
        <v>7.1</v>
      </c>
    </row>
    <row r="158" spans="1:12" x14ac:dyDescent="0.25">
      <c r="A158" s="1" t="s">
        <v>574</v>
      </c>
      <c r="B158" s="1" t="s">
        <v>195</v>
      </c>
      <c r="C158" s="1" t="str">
        <f>VLOOKUP(B158,飯店地址!A:B,2,FALSE)</f>
        <v>台北市大同區南京西路288號5樓</v>
      </c>
      <c r="D158" s="1" t="s">
        <v>1509</v>
      </c>
      <c r="E158" s="1" t="s">
        <v>650</v>
      </c>
      <c r="F158" s="1" t="s">
        <v>1065</v>
      </c>
      <c r="G158" s="1" t="s">
        <v>584</v>
      </c>
      <c r="H158" s="1" t="s">
        <v>609</v>
      </c>
      <c r="I158" s="1" t="s">
        <v>583</v>
      </c>
      <c r="J158" s="1" t="s">
        <v>604</v>
      </c>
      <c r="K158" s="1" t="s">
        <v>611</v>
      </c>
      <c r="L158">
        <v>7.6</v>
      </c>
    </row>
    <row r="159" spans="1:12" x14ac:dyDescent="0.25">
      <c r="A159" s="1" t="s">
        <v>574</v>
      </c>
      <c r="B159" s="1" t="s">
        <v>196</v>
      </c>
      <c r="C159" s="1" t="str">
        <f>VLOOKUP(B159,飯店地址!A:B,2,FALSE)</f>
        <v>台北市內湖區江南街55號</v>
      </c>
      <c r="D159" s="1" t="s">
        <v>1509</v>
      </c>
      <c r="E159" s="1" t="s">
        <v>853</v>
      </c>
      <c r="F159" s="1" t="s">
        <v>674</v>
      </c>
      <c r="G159" s="1" t="s">
        <v>577</v>
      </c>
      <c r="H159" s="1" t="s">
        <v>599</v>
      </c>
      <c r="I159" s="1" t="s">
        <v>579</v>
      </c>
      <c r="J159" s="1" t="s">
        <v>590</v>
      </c>
      <c r="K159" s="1" t="s">
        <v>577</v>
      </c>
      <c r="L159">
        <v>9</v>
      </c>
    </row>
    <row r="160" spans="1:12" x14ac:dyDescent="0.25">
      <c r="A160" s="1" t="s">
        <v>574</v>
      </c>
      <c r="B160" s="1" t="s">
        <v>197</v>
      </c>
      <c r="C160" s="1" t="str">
        <f>VLOOKUP(B160,飯店地址!A:B,2,FALSE)</f>
        <v>台北市大安區大安區忠孝東路三段8號</v>
      </c>
      <c r="D160" s="1" t="s">
        <v>1509</v>
      </c>
      <c r="E160" s="1" t="s">
        <v>907</v>
      </c>
      <c r="F160" s="1" t="s">
        <v>1225</v>
      </c>
      <c r="G160" s="1" t="s">
        <v>584</v>
      </c>
      <c r="H160" s="1" t="s">
        <v>609</v>
      </c>
      <c r="I160" s="1" t="s">
        <v>599</v>
      </c>
      <c r="J160" s="1" t="s">
        <v>624</v>
      </c>
      <c r="K160" s="1" t="s">
        <v>591</v>
      </c>
      <c r="L160">
        <v>7.9</v>
      </c>
    </row>
    <row r="161" spans="1:12" x14ac:dyDescent="0.25">
      <c r="A161" s="1" t="s">
        <v>574</v>
      </c>
      <c r="B161" s="1" t="s">
        <v>198</v>
      </c>
      <c r="C161" s="1" t="str">
        <f>VLOOKUP(B161,飯店地址!A:B,2,FALSE)</f>
        <v>台北萬華區中華路一段90號3樓</v>
      </c>
      <c r="D161" s="1" t="s">
        <v>1509</v>
      </c>
      <c r="E161" s="1" t="s">
        <v>665</v>
      </c>
      <c r="F161" s="1" t="s">
        <v>1562</v>
      </c>
      <c r="G161" s="1" t="s">
        <v>584</v>
      </c>
      <c r="H161" s="1" t="s">
        <v>635</v>
      </c>
      <c r="I161" s="1" t="s">
        <v>590</v>
      </c>
      <c r="J161" s="1" t="s">
        <v>624</v>
      </c>
      <c r="K161" s="1" t="s">
        <v>584</v>
      </c>
      <c r="L161">
        <v>7.6</v>
      </c>
    </row>
    <row r="162" spans="1:12" x14ac:dyDescent="0.25">
      <c r="A162" s="1" t="s">
        <v>574</v>
      </c>
      <c r="B162" s="1" t="s">
        <v>199</v>
      </c>
      <c r="C162" s="1" t="str">
        <f>VLOOKUP(B162,飯店地址!A:B,2,FALSE)</f>
        <v>台北市中山區正守里長安東路1段64號</v>
      </c>
      <c r="D162" s="1" t="s">
        <v>1509</v>
      </c>
      <c r="E162" s="1" t="s">
        <v>798</v>
      </c>
      <c r="F162" s="1" t="s">
        <v>1078</v>
      </c>
      <c r="G162" s="1" t="s">
        <v>582</v>
      </c>
      <c r="H162" s="1" t="s">
        <v>577</v>
      </c>
      <c r="I162" s="1" t="s">
        <v>583</v>
      </c>
      <c r="J162" s="1" t="s">
        <v>603</v>
      </c>
      <c r="K162" s="1" t="s">
        <v>599</v>
      </c>
      <c r="L162">
        <v>8.6</v>
      </c>
    </row>
    <row r="163" spans="1:12" x14ac:dyDescent="0.25">
      <c r="A163" s="1" t="s">
        <v>574</v>
      </c>
      <c r="B163" s="1" t="s">
        <v>200</v>
      </c>
      <c r="C163" s="1" t="str">
        <f>VLOOKUP(B163,飯店地址!A:B,2,FALSE)</f>
        <v>台北市大安區復興南路一段136號</v>
      </c>
      <c r="D163" s="1" t="s">
        <v>1509</v>
      </c>
      <c r="E163" s="1" t="s">
        <v>940</v>
      </c>
      <c r="F163" s="1" t="s">
        <v>941</v>
      </c>
      <c r="G163" s="1" t="s">
        <v>609</v>
      </c>
      <c r="H163" s="1" t="s">
        <v>614</v>
      </c>
      <c r="I163" s="1" t="s">
        <v>595</v>
      </c>
      <c r="J163" s="1" t="s">
        <v>629</v>
      </c>
      <c r="K163" s="1" t="s">
        <v>600</v>
      </c>
      <c r="L163">
        <v>7.8</v>
      </c>
    </row>
    <row r="164" spans="1:12" x14ac:dyDescent="0.25">
      <c r="A164" s="1" t="s">
        <v>574</v>
      </c>
      <c r="B164" s="1" t="s">
        <v>201</v>
      </c>
      <c r="C164" s="1" t="str">
        <f>VLOOKUP(B164,飯店地址!A:B,2,FALSE)</f>
        <v>台北市萬華區中華路一段178號</v>
      </c>
      <c r="D164" s="1" t="s">
        <v>1509</v>
      </c>
      <c r="E164" s="1" t="s">
        <v>942</v>
      </c>
      <c r="F164" s="1" t="s">
        <v>730</v>
      </c>
      <c r="G164" s="1" t="s">
        <v>585</v>
      </c>
      <c r="H164" s="1" t="s">
        <v>582</v>
      </c>
      <c r="I164" s="1" t="s">
        <v>582</v>
      </c>
      <c r="J164" s="1" t="s">
        <v>611</v>
      </c>
      <c r="K164" s="1" t="s">
        <v>617</v>
      </c>
      <c r="L164">
        <v>8.6</v>
      </c>
    </row>
    <row r="165" spans="1:12" x14ac:dyDescent="0.25">
      <c r="A165" s="1" t="s">
        <v>574</v>
      </c>
      <c r="B165" s="1" t="s">
        <v>201</v>
      </c>
      <c r="C165" s="1" t="str">
        <f>VLOOKUP(B165,飯店地址!A:B,2,FALSE)</f>
        <v>台北市萬華區中華路一段178號</v>
      </c>
      <c r="D165" s="1" t="s">
        <v>1509</v>
      </c>
      <c r="E165" s="1" t="s">
        <v>942</v>
      </c>
      <c r="F165" s="1" t="s">
        <v>730</v>
      </c>
      <c r="G165" s="1" t="s">
        <v>585</v>
      </c>
      <c r="H165" s="1" t="s">
        <v>582</v>
      </c>
      <c r="I165" s="1" t="s">
        <v>582</v>
      </c>
      <c r="J165" s="1" t="s">
        <v>611</v>
      </c>
      <c r="K165" s="1" t="s">
        <v>617</v>
      </c>
      <c r="L165">
        <v>8.6</v>
      </c>
    </row>
    <row r="166" spans="1:12" x14ac:dyDescent="0.25">
      <c r="A166" s="1" t="s">
        <v>574</v>
      </c>
      <c r="B166" s="1" t="s">
        <v>202</v>
      </c>
      <c r="C166" s="1" t="str">
        <f>VLOOKUP(B166,飯店地址!A:B,2,FALSE)</f>
        <v>台北市中山區林森北路85巷23號</v>
      </c>
      <c r="D166" s="1" t="s">
        <v>1509</v>
      </c>
      <c r="E166" s="1" t="s">
        <v>620</v>
      </c>
      <c r="F166" s="1" t="s">
        <v>1563</v>
      </c>
      <c r="G166" s="1" t="s">
        <v>590</v>
      </c>
      <c r="H166" s="1" t="s">
        <v>608</v>
      </c>
      <c r="I166" s="1" t="s">
        <v>591</v>
      </c>
      <c r="J166" s="1" t="s">
        <v>635</v>
      </c>
      <c r="K166" s="1" t="s">
        <v>600</v>
      </c>
      <c r="L166">
        <v>8.1999999999999993</v>
      </c>
    </row>
    <row r="167" spans="1:12" x14ac:dyDescent="0.25">
      <c r="A167" s="1" t="s">
        <v>574</v>
      </c>
      <c r="B167" s="1" t="s">
        <v>203</v>
      </c>
      <c r="C167" s="1" t="str">
        <f>VLOOKUP(B167,飯店地址!A:B,2,FALSE)</f>
        <v>台北市大安區忠孝東路四段235號7樓</v>
      </c>
      <c r="D167" s="1" t="s">
        <v>1509</v>
      </c>
      <c r="E167" s="1" t="s">
        <v>945</v>
      </c>
      <c r="F167" s="1" t="s">
        <v>1564</v>
      </c>
      <c r="G167" s="1" t="s">
        <v>635</v>
      </c>
      <c r="H167" s="1" t="s">
        <v>611</v>
      </c>
      <c r="I167" s="1" t="s">
        <v>579</v>
      </c>
      <c r="J167" s="1" t="s">
        <v>626</v>
      </c>
      <c r="K167" s="1" t="s">
        <v>608</v>
      </c>
      <c r="L167">
        <v>7.9</v>
      </c>
    </row>
    <row r="168" spans="1:12" x14ac:dyDescent="0.25">
      <c r="A168" s="1" t="s">
        <v>574</v>
      </c>
      <c r="B168" s="1" t="s">
        <v>204</v>
      </c>
      <c r="C168" s="1" t="str">
        <f>VLOOKUP(B168,飯店地址!A:B,2,FALSE)</f>
        <v>台北市中山區南京東路3段131號</v>
      </c>
      <c r="D168" s="1" t="s">
        <v>1509</v>
      </c>
      <c r="E168" s="1" t="s">
        <v>947</v>
      </c>
      <c r="F168" s="1" t="s">
        <v>1018</v>
      </c>
      <c r="G168" s="1" t="s">
        <v>578</v>
      </c>
      <c r="H168" s="1" t="s">
        <v>578</v>
      </c>
      <c r="I168" s="1" t="s">
        <v>590</v>
      </c>
      <c r="J168" s="1" t="s">
        <v>584</v>
      </c>
      <c r="K168" s="1" t="s">
        <v>608</v>
      </c>
      <c r="L168">
        <v>8.3000000000000007</v>
      </c>
    </row>
    <row r="169" spans="1:12" x14ac:dyDescent="0.25">
      <c r="A169" s="1" t="s">
        <v>574</v>
      </c>
      <c r="B169" s="1" t="s">
        <v>206</v>
      </c>
      <c r="C169" s="1" t="str">
        <f>VLOOKUP(B169,飯店地址!A:B,2,FALSE)</f>
        <v>台北市信義區松高路18號</v>
      </c>
      <c r="D169" s="1" t="s">
        <v>1509</v>
      </c>
      <c r="E169" s="1" t="s">
        <v>950</v>
      </c>
      <c r="F169" s="1" t="s">
        <v>1473</v>
      </c>
      <c r="G169" s="1" t="s">
        <v>579</v>
      </c>
      <c r="H169" s="1" t="s">
        <v>619</v>
      </c>
      <c r="I169" s="1" t="s">
        <v>594</v>
      </c>
      <c r="J169" s="1" t="s">
        <v>585</v>
      </c>
      <c r="K169" s="1" t="s">
        <v>617</v>
      </c>
      <c r="L169">
        <v>9.1</v>
      </c>
    </row>
    <row r="170" spans="1:12" x14ac:dyDescent="0.25">
      <c r="A170" s="1" t="s">
        <v>574</v>
      </c>
      <c r="B170" s="1" t="s">
        <v>207</v>
      </c>
      <c r="C170" s="1" t="str">
        <f>VLOOKUP(B170,飯店地址!A:B,2,FALSE)</f>
        <v>台北市中山區復興北路282號三樓</v>
      </c>
      <c r="D170" s="1" t="s">
        <v>1509</v>
      </c>
      <c r="E170" s="1" t="s">
        <v>606</v>
      </c>
      <c r="F170" s="1" t="s">
        <v>765</v>
      </c>
      <c r="G170" s="1" t="s">
        <v>611</v>
      </c>
      <c r="H170" s="1" t="s">
        <v>591</v>
      </c>
      <c r="I170" s="1" t="s">
        <v>603</v>
      </c>
      <c r="J170" s="1" t="s">
        <v>626</v>
      </c>
      <c r="K170" s="1" t="s">
        <v>600</v>
      </c>
      <c r="L170">
        <v>8</v>
      </c>
    </row>
    <row r="171" spans="1:12" x14ac:dyDescent="0.25">
      <c r="A171" s="1" t="s">
        <v>574</v>
      </c>
      <c r="B171" s="1" t="s">
        <v>208</v>
      </c>
      <c r="C171" s="1" t="str">
        <f>VLOOKUP(B171,飯店地址!A:B,2,FALSE)</f>
        <v>台北市中山區林森北路568號</v>
      </c>
      <c r="D171" s="1" t="s">
        <v>1509</v>
      </c>
      <c r="E171" s="1" t="s">
        <v>1178</v>
      </c>
      <c r="F171" s="1" t="s">
        <v>1179</v>
      </c>
      <c r="G171" s="1" t="s">
        <v>596</v>
      </c>
      <c r="H171" s="1" t="s">
        <v>594</v>
      </c>
      <c r="I171" s="1" t="s">
        <v>619</v>
      </c>
      <c r="J171" s="1" t="s">
        <v>577</v>
      </c>
      <c r="K171" s="1" t="s">
        <v>599</v>
      </c>
      <c r="L171">
        <v>9.4</v>
      </c>
    </row>
    <row r="172" spans="1:12" x14ac:dyDescent="0.25">
      <c r="A172" s="1" t="s">
        <v>574</v>
      </c>
      <c r="B172" s="1" t="s">
        <v>212</v>
      </c>
      <c r="C172" s="1" t="str">
        <f>VLOOKUP(B172,飯店地址!A:B,2,FALSE)</f>
        <v>台北市中正區金山北路1號</v>
      </c>
      <c r="D172" s="1" t="s">
        <v>1509</v>
      </c>
      <c r="E172" s="1" t="s">
        <v>958</v>
      </c>
      <c r="F172" s="1" t="s">
        <v>1181</v>
      </c>
      <c r="G172" s="1" t="s">
        <v>600</v>
      </c>
      <c r="H172" s="1" t="s">
        <v>578</v>
      </c>
      <c r="I172" s="1" t="s">
        <v>590</v>
      </c>
      <c r="J172" s="1" t="s">
        <v>624</v>
      </c>
      <c r="K172" s="1" t="s">
        <v>611</v>
      </c>
      <c r="L172">
        <v>8.1999999999999993</v>
      </c>
    </row>
    <row r="173" spans="1:12" x14ac:dyDescent="0.25">
      <c r="A173" s="1" t="s">
        <v>574</v>
      </c>
      <c r="B173" s="1" t="s">
        <v>213</v>
      </c>
      <c r="C173" s="1" t="str">
        <f>VLOOKUP(B173,飯店地址!A:B,2,FALSE)</f>
        <v>台北市中山區林森北路369號</v>
      </c>
      <c r="D173" s="1" t="s">
        <v>1509</v>
      </c>
      <c r="E173" s="1" t="s">
        <v>960</v>
      </c>
      <c r="F173" s="1" t="s">
        <v>1565</v>
      </c>
      <c r="G173" s="1" t="s">
        <v>591</v>
      </c>
      <c r="H173" s="1" t="s">
        <v>608</v>
      </c>
      <c r="I173" s="1" t="s">
        <v>578</v>
      </c>
      <c r="J173" s="1" t="s">
        <v>635</v>
      </c>
      <c r="K173" s="1" t="s">
        <v>578</v>
      </c>
      <c r="L173">
        <v>8.1</v>
      </c>
    </row>
    <row r="174" spans="1:12" x14ac:dyDescent="0.25">
      <c r="A174" s="1" t="s">
        <v>574</v>
      </c>
      <c r="B174" s="1" t="s">
        <v>214</v>
      </c>
      <c r="C174" s="1" t="str">
        <f>VLOOKUP(B174,飯店地址!A:B,2,FALSE)</f>
        <v>台北市中正區館前路8號5樓</v>
      </c>
      <c r="D174" s="1" t="s">
        <v>1509</v>
      </c>
      <c r="E174" s="1" t="s">
        <v>964</v>
      </c>
      <c r="F174" s="1" t="s">
        <v>785</v>
      </c>
      <c r="G174" s="1" t="s">
        <v>617</v>
      </c>
      <c r="H174" s="1" t="s">
        <v>579</v>
      </c>
      <c r="I174" s="1" t="s">
        <v>596</v>
      </c>
      <c r="J174" s="1" t="s">
        <v>590</v>
      </c>
      <c r="K174" s="1" t="s">
        <v>582</v>
      </c>
      <c r="L174">
        <v>8.9</v>
      </c>
    </row>
    <row r="175" spans="1:12" x14ac:dyDescent="0.25">
      <c r="A175" s="1" t="s">
        <v>574</v>
      </c>
      <c r="B175" s="1" t="s">
        <v>215</v>
      </c>
      <c r="C175" s="1" t="str">
        <f>VLOOKUP(B175,飯店地址!A:B,2,FALSE)</f>
        <v>台北市中山區中山北路四段一號</v>
      </c>
      <c r="D175" s="1" t="s">
        <v>1509</v>
      </c>
      <c r="E175" s="1" t="s">
        <v>965</v>
      </c>
      <c r="F175" s="1" t="s">
        <v>1566</v>
      </c>
      <c r="G175" s="1" t="s">
        <v>583</v>
      </c>
      <c r="H175" s="1" t="s">
        <v>582</v>
      </c>
      <c r="I175" s="1" t="s">
        <v>591</v>
      </c>
      <c r="J175" s="1" t="s">
        <v>590</v>
      </c>
      <c r="K175" s="1" t="s">
        <v>585</v>
      </c>
      <c r="L175">
        <v>8.3000000000000007</v>
      </c>
    </row>
    <row r="176" spans="1:12" x14ac:dyDescent="0.25">
      <c r="A176" s="1" t="s">
        <v>574</v>
      </c>
      <c r="B176" s="1" t="s">
        <v>217</v>
      </c>
      <c r="C176" s="1" t="str">
        <f>VLOOKUP(B176,飯店地址!A:B,2,FALSE)</f>
        <v>台北市中山區民生西路16號4樓</v>
      </c>
      <c r="D176" s="1" t="s">
        <v>1509</v>
      </c>
      <c r="E176" s="1" t="s">
        <v>968</v>
      </c>
      <c r="F176" s="1" t="s">
        <v>969</v>
      </c>
      <c r="G176" s="1" t="s">
        <v>590</v>
      </c>
      <c r="H176" s="1" t="s">
        <v>590</v>
      </c>
      <c r="I176" s="1" t="s">
        <v>617</v>
      </c>
      <c r="J176" s="1" t="s">
        <v>583</v>
      </c>
      <c r="K176" s="1" t="s">
        <v>603</v>
      </c>
      <c r="L176">
        <v>8.5</v>
      </c>
    </row>
    <row r="177" spans="1:12" x14ac:dyDescent="0.25">
      <c r="A177" s="1" t="s">
        <v>574</v>
      </c>
      <c r="B177" s="1" t="s">
        <v>218</v>
      </c>
      <c r="C177" s="1" t="str">
        <f>VLOOKUP(B177,飯店地址!A:B,2,FALSE)</f>
        <v>台北市萬華區西寧南路30號12樓</v>
      </c>
      <c r="D177" s="1" t="s">
        <v>1509</v>
      </c>
      <c r="E177" s="1" t="s">
        <v>639</v>
      </c>
      <c r="F177" s="1" t="s">
        <v>1567</v>
      </c>
      <c r="G177" s="1" t="s">
        <v>585</v>
      </c>
      <c r="H177" s="1" t="s">
        <v>578</v>
      </c>
      <c r="I177" s="1" t="s">
        <v>582</v>
      </c>
      <c r="J177" s="1" t="s">
        <v>583</v>
      </c>
      <c r="K177" s="1" t="s">
        <v>590</v>
      </c>
      <c r="L177">
        <v>8.5</v>
      </c>
    </row>
    <row r="178" spans="1:12" x14ac:dyDescent="0.25">
      <c r="A178" s="1" t="s">
        <v>574</v>
      </c>
      <c r="B178" s="1" t="s">
        <v>219</v>
      </c>
      <c r="C178" s="1" t="str">
        <f>VLOOKUP(B178,飯店地址!A:B,2,FALSE)</f>
        <v>台北市萬華區西寧南路70號6樓</v>
      </c>
      <c r="D178" s="1" t="s">
        <v>1509</v>
      </c>
      <c r="E178" s="1" t="s">
        <v>639</v>
      </c>
      <c r="F178" s="1" t="s">
        <v>1568</v>
      </c>
      <c r="G178" s="1" t="s">
        <v>584</v>
      </c>
      <c r="H178" s="1" t="s">
        <v>609</v>
      </c>
      <c r="I178" s="1" t="s">
        <v>577</v>
      </c>
      <c r="J178" s="1" t="s">
        <v>626</v>
      </c>
      <c r="K178" s="1" t="s">
        <v>591</v>
      </c>
      <c r="L178">
        <v>7.9</v>
      </c>
    </row>
    <row r="179" spans="1:12" x14ac:dyDescent="0.25">
      <c r="A179" s="1" t="s">
        <v>574</v>
      </c>
      <c r="B179" s="1" t="s">
        <v>221</v>
      </c>
      <c r="C179" s="1" t="str">
        <f>VLOOKUP(B179,飯店地址!A:B,2,FALSE)</f>
        <v>台北市中正區懷寧街7號</v>
      </c>
      <c r="D179" s="1" t="s">
        <v>1509</v>
      </c>
      <c r="E179" s="1" t="s">
        <v>812</v>
      </c>
      <c r="F179" s="1" t="s">
        <v>1276</v>
      </c>
      <c r="G179" s="1" t="s">
        <v>600</v>
      </c>
      <c r="H179" s="1" t="s">
        <v>582</v>
      </c>
      <c r="I179" s="1" t="s">
        <v>599</v>
      </c>
      <c r="J179" s="1" t="s">
        <v>600</v>
      </c>
      <c r="K179" s="1" t="s">
        <v>577</v>
      </c>
      <c r="L179">
        <v>8.6</v>
      </c>
    </row>
    <row r="180" spans="1:12" x14ac:dyDescent="0.25">
      <c r="A180" s="1" t="s">
        <v>574</v>
      </c>
      <c r="B180" s="1" t="s">
        <v>222</v>
      </c>
      <c r="C180" s="1" t="str">
        <f>VLOOKUP(B180,飯店地址!A:B,2,FALSE)</f>
        <v>台北市中正區長安西路81號</v>
      </c>
      <c r="D180" s="1" t="s">
        <v>1509</v>
      </c>
      <c r="E180" s="1" t="s">
        <v>798</v>
      </c>
      <c r="F180" s="1" t="s">
        <v>1569</v>
      </c>
      <c r="G180" s="1" t="s">
        <v>585</v>
      </c>
      <c r="H180" s="1" t="s">
        <v>577</v>
      </c>
      <c r="I180" s="1" t="s">
        <v>617</v>
      </c>
      <c r="J180" s="1" t="s">
        <v>578</v>
      </c>
      <c r="K180" s="1" t="s">
        <v>595</v>
      </c>
      <c r="L180">
        <v>8.8000000000000007</v>
      </c>
    </row>
    <row r="181" spans="1:12" x14ac:dyDescent="0.25">
      <c r="A181" s="1" t="s">
        <v>574</v>
      </c>
      <c r="B181" s="1" t="s">
        <v>223</v>
      </c>
      <c r="C181" s="1" t="str">
        <f>VLOOKUP(B181,飯店地址!A:B,2,FALSE)</f>
        <v>台北市中正區長安西路77號</v>
      </c>
      <c r="D181" s="1" t="s">
        <v>1509</v>
      </c>
      <c r="E181" s="1" t="s">
        <v>798</v>
      </c>
      <c r="F181" s="1" t="s">
        <v>1208</v>
      </c>
      <c r="G181" s="1" t="s">
        <v>590</v>
      </c>
      <c r="H181" s="1" t="s">
        <v>617</v>
      </c>
      <c r="I181" s="1" t="s">
        <v>617</v>
      </c>
      <c r="J181" s="1" t="s">
        <v>603</v>
      </c>
      <c r="K181" s="1" t="s">
        <v>595</v>
      </c>
      <c r="L181">
        <v>8.6999999999999993</v>
      </c>
    </row>
    <row r="182" spans="1:12" x14ac:dyDescent="0.25">
      <c r="A182" s="1" t="s">
        <v>574</v>
      </c>
      <c r="B182" s="1" t="s">
        <v>224</v>
      </c>
      <c r="C182" s="1" t="str">
        <f>VLOOKUP(B182,飯店地址!A:B,2,FALSE)</f>
        <v>台北市萬華區寶慶路63號</v>
      </c>
      <c r="D182" s="1" t="s">
        <v>1509</v>
      </c>
      <c r="E182" s="1" t="s">
        <v>976</v>
      </c>
      <c r="F182" s="1" t="s">
        <v>632</v>
      </c>
      <c r="G182" s="1" t="s">
        <v>585</v>
      </c>
      <c r="H182" s="1" t="s">
        <v>617</v>
      </c>
      <c r="I182" s="1" t="s">
        <v>596</v>
      </c>
      <c r="J182" s="1" t="s">
        <v>603</v>
      </c>
      <c r="K182" s="1" t="s">
        <v>595</v>
      </c>
      <c r="L182">
        <v>8.9</v>
      </c>
    </row>
    <row r="183" spans="1:12" x14ac:dyDescent="0.25">
      <c r="A183" s="1" t="s">
        <v>574</v>
      </c>
      <c r="B183" s="1" t="s">
        <v>225</v>
      </c>
      <c r="C183" s="1" t="str">
        <f>VLOOKUP(B183,飯店地址!A:B,2,FALSE)</f>
        <v>台北市中山區復興北路338號</v>
      </c>
      <c r="D183" s="1" t="s">
        <v>1509</v>
      </c>
      <c r="E183" s="1" t="s">
        <v>601</v>
      </c>
      <c r="F183" s="1" t="s">
        <v>1051</v>
      </c>
      <c r="G183" s="1" t="s">
        <v>617</v>
      </c>
      <c r="H183" s="1" t="s">
        <v>610</v>
      </c>
      <c r="I183" s="1" t="s">
        <v>599</v>
      </c>
      <c r="J183" s="1" t="s">
        <v>579</v>
      </c>
      <c r="K183" s="1" t="s">
        <v>619</v>
      </c>
      <c r="L183">
        <v>9.1</v>
      </c>
    </row>
    <row r="184" spans="1:12" x14ac:dyDescent="0.25">
      <c r="A184" s="1" t="s">
        <v>574</v>
      </c>
      <c r="B184" s="1" t="s">
        <v>226</v>
      </c>
      <c r="C184" s="1" t="str">
        <f>VLOOKUP(B184,飯店地址!A:B,2,FALSE)</f>
        <v>台北市萬里區大鵬里加投路197-3號</v>
      </c>
      <c r="D184" s="1" t="s">
        <v>1509</v>
      </c>
      <c r="E184" s="1" t="s">
        <v>979</v>
      </c>
      <c r="F184" s="1" t="s">
        <v>1015</v>
      </c>
      <c r="G184" s="1" t="s">
        <v>584</v>
      </c>
      <c r="H184" s="1" t="s">
        <v>837</v>
      </c>
      <c r="I184" s="1" t="s">
        <v>614</v>
      </c>
      <c r="J184" s="1" t="s">
        <v>981</v>
      </c>
      <c r="K184" s="1" t="s">
        <v>766</v>
      </c>
      <c r="L184">
        <v>6.7</v>
      </c>
    </row>
    <row r="185" spans="1:12" x14ac:dyDescent="0.25">
      <c r="A185" s="1" t="s">
        <v>574</v>
      </c>
      <c r="B185" s="1" t="s">
        <v>227</v>
      </c>
      <c r="C185" s="1" t="str">
        <f>VLOOKUP(B185,飯店地址!A:B,2,FALSE)</f>
        <v>台北市中和區中山路二段228號5樓</v>
      </c>
      <c r="D185" s="1" t="s">
        <v>1509</v>
      </c>
      <c r="E185" s="1" t="s">
        <v>982</v>
      </c>
      <c r="F185" s="1" t="s">
        <v>1155</v>
      </c>
      <c r="G185" s="1" t="s">
        <v>579</v>
      </c>
      <c r="H185" s="1" t="s">
        <v>599</v>
      </c>
      <c r="I185" s="1" t="s">
        <v>600</v>
      </c>
      <c r="J185" s="1" t="s">
        <v>590</v>
      </c>
      <c r="K185" s="1" t="s">
        <v>595</v>
      </c>
      <c r="L185">
        <v>8.8000000000000007</v>
      </c>
    </row>
    <row r="186" spans="1:12" x14ac:dyDescent="0.25">
      <c r="A186" s="1" t="s">
        <v>574</v>
      </c>
      <c r="B186" s="1" t="s">
        <v>229</v>
      </c>
      <c r="C186" s="1" t="str">
        <f>VLOOKUP(B186,飯店地址!A:B,2,FALSE)</f>
        <v>台北市大同區延平北路二段197號3。4。11樓</v>
      </c>
      <c r="D186" s="1" t="s">
        <v>1509</v>
      </c>
      <c r="E186" s="1" t="s">
        <v>639</v>
      </c>
      <c r="F186" s="1" t="s">
        <v>634</v>
      </c>
      <c r="G186" s="1" t="s">
        <v>591</v>
      </c>
      <c r="H186" s="1" t="s">
        <v>603</v>
      </c>
      <c r="I186" s="1" t="s">
        <v>591</v>
      </c>
      <c r="J186" s="1" t="s">
        <v>611</v>
      </c>
      <c r="K186" s="1" t="s">
        <v>578</v>
      </c>
      <c r="L186">
        <v>8.1</v>
      </c>
    </row>
    <row r="187" spans="1:12" x14ac:dyDescent="0.25">
      <c r="A187" s="1" t="s">
        <v>574</v>
      </c>
      <c r="B187" s="1" t="s">
        <v>229</v>
      </c>
      <c r="C187" s="1" t="str">
        <f>VLOOKUP(B187,飯店地址!A:B,2,FALSE)</f>
        <v>台北市大同區延平北路二段197號3。4。11樓</v>
      </c>
      <c r="D187" s="1" t="s">
        <v>1509</v>
      </c>
      <c r="E187" s="1" t="s">
        <v>639</v>
      </c>
      <c r="F187" s="1" t="s">
        <v>634</v>
      </c>
      <c r="G187" s="1" t="s">
        <v>591</v>
      </c>
      <c r="H187" s="1" t="s">
        <v>603</v>
      </c>
      <c r="I187" s="1" t="s">
        <v>591</v>
      </c>
      <c r="J187" s="1" t="s">
        <v>611</v>
      </c>
      <c r="K187" s="1" t="s">
        <v>578</v>
      </c>
      <c r="L187">
        <v>8.1</v>
      </c>
    </row>
    <row r="188" spans="1:12" x14ac:dyDescent="0.25">
      <c r="A188" s="1" t="s">
        <v>574</v>
      </c>
      <c r="B188" s="1" t="s">
        <v>230</v>
      </c>
      <c r="C188" s="1" t="str">
        <f>VLOOKUP(B188,飯店地址!A:B,2,FALSE)</f>
        <v>台北市中正區館前路8號6樓</v>
      </c>
      <c r="D188" s="1" t="s">
        <v>1509</v>
      </c>
      <c r="E188" s="1" t="s">
        <v>985</v>
      </c>
      <c r="F188" s="1" t="s">
        <v>986</v>
      </c>
      <c r="G188" s="1" t="s">
        <v>583</v>
      </c>
      <c r="H188" s="1" t="s">
        <v>590</v>
      </c>
      <c r="I188" s="1" t="s">
        <v>619</v>
      </c>
      <c r="J188" s="1" t="s">
        <v>635</v>
      </c>
      <c r="K188" s="1" t="s">
        <v>578</v>
      </c>
      <c r="L188">
        <v>8.3000000000000007</v>
      </c>
    </row>
    <row r="189" spans="1:12" x14ac:dyDescent="0.25">
      <c r="A189" s="1" t="s">
        <v>574</v>
      </c>
      <c r="B189" s="1" t="s">
        <v>231</v>
      </c>
      <c r="C189" s="1" t="str">
        <f>VLOOKUP(B189,飯店地址!A:B,2,FALSE)</f>
        <v>台北市信義區煙廠路98號</v>
      </c>
      <c r="D189" s="1" t="s">
        <v>1509</v>
      </c>
      <c r="E189" s="1" t="s">
        <v>1570</v>
      </c>
      <c r="F189" s="1" t="s">
        <v>1571</v>
      </c>
      <c r="G189" s="1" t="s">
        <v>619</v>
      </c>
      <c r="H189" s="1" t="s">
        <v>596</v>
      </c>
      <c r="I189" s="1" t="s">
        <v>590</v>
      </c>
      <c r="J189" s="1" t="s">
        <v>579</v>
      </c>
      <c r="K189" s="1" t="s">
        <v>619</v>
      </c>
      <c r="L189">
        <v>9.1999999999999993</v>
      </c>
    </row>
    <row r="190" spans="1:12" x14ac:dyDescent="0.25">
      <c r="A190" s="1" t="s">
        <v>574</v>
      </c>
      <c r="B190" s="1" t="s">
        <v>232</v>
      </c>
      <c r="C190" s="1" t="str">
        <f>VLOOKUP(B190,飯店地址!A:B,2,FALSE)</f>
        <v>台北市中正區重慶南路一段86號</v>
      </c>
      <c r="D190" s="1" t="s">
        <v>1509</v>
      </c>
      <c r="E190" s="1" t="s">
        <v>1305</v>
      </c>
      <c r="F190" s="1" t="s">
        <v>666</v>
      </c>
      <c r="G190" s="1" t="s">
        <v>837</v>
      </c>
      <c r="H190" s="1" t="s">
        <v>590</v>
      </c>
      <c r="I190" s="1" t="s">
        <v>585</v>
      </c>
      <c r="J190" s="1" t="s">
        <v>585</v>
      </c>
      <c r="K190" s="1" t="s">
        <v>577</v>
      </c>
      <c r="L190">
        <v>7.8</v>
      </c>
    </row>
    <row r="191" spans="1:12" x14ac:dyDescent="0.25">
      <c r="A191" s="1" t="s">
        <v>574</v>
      </c>
      <c r="B191" s="1" t="s">
        <v>233</v>
      </c>
      <c r="C191" s="1" t="str">
        <f>VLOOKUP(B191,飯店地址!A:B,2,FALSE)</f>
        <v>台北市中正區中正區重慶南路一段39號</v>
      </c>
      <c r="D191" s="1" t="s">
        <v>1509</v>
      </c>
      <c r="E191" s="1" t="s">
        <v>990</v>
      </c>
      <c r="F191" s="1" t="s">
        <v>1539</v>
      </c>
      <c r="G191" s="1" t="s">
        <v>608</v>
      </c>
      <c r="H191" s="1" t="s">
        <v>585</v>
      </c>
      <c r="I191" s="1" t="s">
        <v>595</v>
      </c>
      <c r="J191" s="1" t="s">
        <v>608</v>
      </c>
      <c r="K191" s="1" t="s">
        <v>579</v>
      </c>
      <c r="L191">
        <v>8.6</v>
      </c>
    </row>
    <row r="192" spans="1:12" x14ac:dyDescent="0.25">
      <c r="A192" s="1" t="s">
        <v>574</v>
      </c>
      <c r="B192" s="1" t="s">
        <v>234</v>
      </c>
      <c r="C192" s="1" t="str">
        <f>VLOOKUP(B192,飯店地址!A:B,2,FALSE)</f>
        <v>台北市大同區寧夏路2號</v>
      </c>
      <c r="D192" s="1" t="s">
        <v>1509</v>
      </c>
      <c r="E192" s="1" t="s">
        <v>992</v>
      </c>
      <c r="F192" s="1" t="s">
        <v>1343</v>
      </c>
      <c r="G192" s="1" t="s">
        <v>619</v>
      </c>
      <c r="H192" s="1" t="s">
        <v>585</v>
      </c>
      <c r="I192" s="1" t="s">
        <v>595</v>
      </c>
      <c r="J192" s="1" t="s">
        <v>600</v>
      </c>
      <c r="K192" s="1" t="s">
        <v>582</v>
      </c>
      <c r="L192">
        <v>8.9</v>
      </c>
    </row>
    <row r="193" spans="1:12" x14ac:dyDescent="0.25">
      <c r="A193" s="1" t="s">
        <v>574</v>
      </c>
      <c r="B193" s="1" t="s">
        <v>235</v>
      </c>
      <c r="C193" s="1" t="str">
        <f>VLOOKUP(B193,飯店地址!A:B,2,FALSE)</f>
        <v>台北市中山區吉林路32號6樓</v>
      </c>
      <c r="D193" s="1" t="s">
        <v>1509</v>
      </c>
      <c r="E193" s="1" t="s">
        <v>620</v>
      </c>
      <c r="F193" s="1" t="s">
        <v>1572</v>
      </c>
      <c r="G193" s="1" t="s">
        <v>582</v>
      </c>
      <c r="H193" s="1" t="s">
        <v>582</v>
      </c>
      <c r="I193" s="1" t="s">
        <v>577</v>
      </c>
      <c r="J193" s="1" t="s">
        <v>591</v>
      </c>
      <c r="K193" s="1" t="s">
        <v>582</v>
      </c>
      <c r="L193">
        <v>8.6999999999999993</v>
      </c>
    </row>
    <row r="194" spans="1:12" x14ac:dyDescent="0.25">
      <c r="A194" s="1" t="s">
        <v>574</v>
      </c>
      <c r="B194" s="1" t="s">
        <v>236</v>
      </c>
      <c r="C194" s="1" t="str">
        <f>VLOOKUP(B194,飯店地址!A:B,2,FALSE)</f>
        <v>台北市文山區景中街30巷6號3樓</v>
      </c>
      <c r="D194" s="1" t="s">
        <v>1509</v>
      </c>
      <c r="E194" s="1" t="s">
        <v>994</v>
      </c>
      <c r="F194" s="1" t="s">
        <v>1573</v>
      </c>
      <c r="G194" s="1" t="s">
        <v>582</v>
      </c>
      <c r="H194" s="1" t="s">
        <v>608</v>
      </c>
      <c r="I194" s="1" t="s">
        <v>617</v>
      </c>
      <c r="J194" s="1" t="s">
        <v>583</v>
      </c>
      <c r="K194" s="1" t="s">
        <v>578</v>
      </c>
      <c r="L194">
        <v>8.5</v>
      </c>
    </row>
    <row r="195" spans="1:12" x14ac:dyDescent="0.25">
      <c r="A195" s="1" t="s">
        <v>574</v>
      </c>
      <c r="B195" s="1" t="s">
        <v>237</v>
      </c>
      <c r="C195" s="1" t="str">
        <f>VLOOKUP(B195,飯店地址!A:B,2,FALSE)</f>
        <v>台北市中山區林森北路259巷9號2樓</v>
      </c>
      <c r="D195" s="1" t="s">
        <v>1509</v>
      </c>
      <c r="E195" s="1" t="s">
        <v>996</v>
      </c>
      <c r="F195" s="1" t="s">
        <v>1085</v>
      </c>
      <c r="G195" s="1" t="s">
        <v>605</v>
      </c>
      <c r="H195" s="1" t="s">
        <v>608</v>
      </c>
      <c r="I195" s="1" t="s">
        <v>611</v>
      </c>
      <c r="J195" s="1" t="s">
        <v>584</v>
      </c>
      <c r="K195" s="1" t="s">
        <v>600</v>
      </c>
      <c r="L195">
        <v>7.9</v>
      </c>
    </row>
    <row r="196" spans="1:12" x14ac:dyDescent="0.25">
      <c r="A196" s="1" t="s">
        <v>574</v>
      </c>
      <c r="B196" s="1" t="s">
        <v>238</v>
      </c>
      <c r="C196" s="1" t="str">
        <f>VLOOKUP(B196,飯店地址!A:B,2,FALSE)</f>
        <v>台北市中山區中山北路二段71號3樓</v>
      </c>
      <c r="D196" s="1" t="s">
        <v>1509</v>
      </c>
      <c r="E196" s="1" t="s">
        <v>764</v>
      </c>
      <c r="F196" s="1" t="s">
        <v>998</v>
      </c>
      <c r="G196" s="1" t="s">
        <v>609</v>
      </c>
      <c r="H196" s="1" t="s">
        <v>585</v>
      </c>
      <c r="I196" s="1" t="s">
        <v>579</v>
      </c>
      <c r="J196" s="1" t="s">
        <v>583</v>
      </c>
      <c r="K196" s="1" t="s">
        <v>590</v>
      </c>
      <c r="L196">
        <v>8.3000000000000007</v>
      </c>
    </row>
    <row r="197" spans="1:12" x14ac:dyDescent="0.25">
      <c r="A197" s="1" t="s">
        <v>574</v>
      </c>
      <c r="B197" s="1" t="s">
        <v>239</v>
      </c>
      <c r="C197" s="1" t="str">
        <f>VLOOKUP(B197,飯店地址!A:B,2,FALSE)</f>
        <v>台北市大安區建國南路一段266號</v>
      </c>
      <c r="D197" s="1" t="s">
        <v>1509</v>
      </c>
      <c r="E197" s="1" t="s">
        <v>668</v>
      </c>
      <c r="F197" s="1" t="s">
        <v>1574</v>
      </c>
      <c r="G197" s="1" t="s">
        <v>590</v>
      </c>
      <c r="H197" s="1" t="s">
        <v>603</v>
      </c>
      <c r="I197" s="1" t="s">
        <v>611</v>
      </c>
      <c r="J197" s="1" t="s">
        <v>583</v>
      </c>
      <c r="K197" s="1" t="s">
        <v>578</v>
      </c>
      <c r="L197">
        <v>8.1999999999999993</v>
      </c>
    </row>
    <row r="198" spans="1:12" x14ac:dyDescent="0.25">
      <c r="A198" s="1" t="s">
        <v>574</v>
      </c>
      <c r="B198" s="1" t="s">
        <v>240</v>
      </c>
      <c r="C198" s="1" t="str">
        <f>VLOOKUP(B198,飯店地址!A:B,2,FALSE)</f>
        <v>台北市中山區敬業四路168號</v>
      </c>
      <c r="D198" s="1" t="s">
        <v>1509</v>
      </c>
      <c r="E198" s="1" t="s">
        <v>691</v>
      </c>
      <c r="F198" s="1" t="s">
        <v>1196</v>
      </c>
      <c r="G198" s="1" t="s">
        <v>578</v>
      </c>
      <c r="H198" s="1" t="s">
        <v>577</v>
      </c>
      <c r="I198" s="1" t="s">
        <v>579</v>
      </c>
      <c r="J198" s="1" t="s">
        <v>603</v>
      </c>
      <c r="K198" s="1" t="s">
        <v>582</v>
      </c>
      <c r="L198">
        <v>8.6999999999999993</v>
      </c>
    </row>
    <row r="199" spans="1:12" x14ac:dyDescent="0.25">
      <c r="A199" s="1" t="s">
        <v>574</v>
      </c>
      <c r="B199" s="1" t="s">
        <v>241</v>
      </c>
      <c r="C199" s="1" t="str">
        <f>VLOOKUP(B199,飯店地址!A:B,2,FALSE)</f>
        <v>台北市信義區忠孝東路五段10號</v>
      </c>
      <c r="D199" s="1" t="s">
        <v>1509</v>
      </c>
      <c r="E199" s="1" t="s">
        <v>1002</v>
      </c>
      <c r="F199" s="1" t="s">
        <v>1003</v>
      </c>
      <c r="G199" s="1" t="s">
        <v>595</v>
      </c>
      <c r="H199" s="1" t="s">
        <v>610</v>
      </c>
      <c r="I199" s="1" t="s">
        <v>596</v>
      </c>
      <c r="J199" s="1" t="s">
        <v>577</v>
      </c>
      <c r="K199" s="1" t="s">
        <v>577</v>
      </c>
      <c r="L199">
        <v>9.3000000000000007</v>
      </c>
    </row>
    <row r="200" spans="1:12" x14ac:dyDescent="0.25">
      <c r="A200" s="1" t="s">
        <v>574</v>
      </c>
      <c r="B200" s="1" t="s">
        <v>242</v>
      </c>
      <c r="C200" s="1" t="str">
        <f>VLOOKUP(B200,飯店地址!A:B,2,FALSE)</f>
        <v>台北市中山區中山北路一段123號</v>
      </c>
      <c r="D200" s="1" t="s">
        <v>1509</v>
      </c>
      <c r="E200" s="1" t="s">
        <v>731</v>
      </c>
      <c r="F200" s="1" t="s">
        <v>1101</v>
      </c>
      <c r="G200" s="1" t="s">
        <v>610</v>
      </c>
      <c r="H200" s="1" t="s">
        <v>594</v>
      </c>
      <c r="I200" s="1" t="s">
        <v>594</v>
      </c>
      <c r="J200" s="1" t="s">
        <v>617</v>
      </c>
      <c r="K200" s="1" t="s">
        <v>617</v>
      </c>
      <c r="L200">
        <v>9.4</v>
      </c>
    </row>
    <row r="201" spans="1:12" x14ac:dyDescent="0.25">
      <c r="A201" s="1" t="s">
        <v>574</v>
      </c>
      <c r="B201" s="1" t="s">
        <v>243</v>
      </c>
      <c r="C201" s="1" t="str">
        <f>VLOOKUP(B201,飯店地址!A:B,2,FALSE)</f>
        <v>台北市萬華區中華路1段152號5樓</v>
      </c>
      <c r="D201" s="1" t="s">
        <v>1509</v>
      </c>
      <c r="E201" s="1" t="s">
        <v>639</v>
      </c>
      <c r="F201" s="1" t="s">
        <v>1061</v>
      </c>
      <c r="G201" s="1" t="s">
        <v>646</v>
      </c>
      <c r="H201" s="1" t="s">
        <v>605</v>
      </c>
      <c r="I201" s="1" t="s">
        <v>619</v>
      </c>
      <c r="J201" s="1" t="s">
        <v>646</v>
      </c>
      <c r="K201" s="1" t="s">
        <v>611</v>
      </c>
      <c r="L201">
        <v>7.7</v>
      </c>
    </row>
    <row r="202" spans="1:12" x14ac:dyDescent="0.25">
      <c r="A202" s="1" t="s">
        <v>574</v>
      </c>
      <c r="B202" s="1" t="s">
        <v>244</v>
      </c>
      <c r="C202" s="1" t="str">
        <f>VLOOKUP(B202,飯店地址!A:B,2,FALSE)</f>
        <v>台北市中山區民權東路2段41號</v>
      </c>
      <c r="D202" s="1" t="s">
        <v>1509</v>
      </c>
      <c r="E202" s="1" t="s">
        <v>1007</v>
      </c>
      <c r="F202" s="1" t="s">
        <v>1575</v>
      </c>
      <c r="G202" s="1" t="s">
        <v>617</v>
      </c>
      <c r="H202" s="1" t="s">
        <v>577</v>
      </c>
      <c r="I202" s="1" t="s">
        <v>578</v>
      </c>
      <c r="J202" s="1" t="s">
        <v>578</v>
      </c>
      <c r="K202" s="1" t="s">
        <v>595</v>
      </c>
      <c r="L202">
        <v>8.8000000000000007</v>
      </c>
    </row>
    <row r="203" spans="1:12" x14ac:dyDescent="0.25">
      <c r="A203" s="1" t="s">
        <v>574</v>
      </c>
      <c r="B203" s="1" t="s">
        <v>245</v>
      </c>
      <c r="C203" s="1" t="str">
        <f>VLOOKUP(B203,飯店地址!A:B,2,FALSE)</f>
        <v>台北市中山區中山北路二段39巷3號</v>
      </c>
      <c r="D203" s="1" t="s">
        <v>1509</v>
      </c>
      <c r="E203" s="1" t="s">
        <v>1009</v>
      </c>
      <c r="F203" s="1" t="s">
        <v>1576</v>
      </c>
      <c r="G203" s="1" t="s">
        <v>577</v>
      </c>
      <c r="H203" s="1" t="s">
        <v>619</v>
      </c>
      <c r="I203" s="1" t="s">
        <v>599</v>
      </c>
      <c r="J203" s="1" t="s">
        <v>617</v>
      </c>
      <c r="K203" s="1" t="s">
        <v>599</v>
      </c>
      <c r="L203">
        <v>9.1</v>
      </c>
    </row>
    <row r="204" spans="1:12" x14ac:dyDescent="0.25">
      <c r="A204" s="1" t="s">
        <v>574</v>
      </c>
      <c r="B204" s="1" t="s">
        <v>246</v>
      </c>
      <c r="C204" s="1" t="str">
        <f>VLOOKUP(B204,飯店地址!A:B,2,FALSE)</f>
        <v>台北市中正區漢口街一段64號</v>
      </c>
      <c r="D204" s="1" t="s">
        <v>1509</v>
      </c>
      <c r="E204" s="1" t="s">
        <v>963</v>
      </c>
      <c r="F204" s="1" t="s">
        <v>1577</v>
      </c>
      <c r="G204" s="1" t="s">
        <v>578</v>
      </c>
      <c r="H204" s="1" t="s">
        <v>608</v>
      </c>
      <c r="I204" s="1" t="s">
        <v>590</v>
      </c>
      <c r="J204" s="1" t="s">
        <v>609</v>
      </c>
      <c r="K204" s="1" t="s">
        <v>608</v>
      </c>
      <c r="L204">
        <v>8.3000000000000007</v>
      </c>
    </row>
    <row r="205" spans="1:12" x14ac:dyDescent="0.25">
      <c r="A205" s="1" t="s">
        <v>574</v>
      </c>
      <c r="B205" s="1" t="s">
        <v>247</v>
      </c>
      <c r="C205" s="1" t="str">
        <f>VLOOKUP(B205,飯店地址!A:B,2,FALSE)</f>
        <v>台北市松山區八德路四段176號</v>
      </c>
      <c r="D205" s="1" t="s">
        <v>1509</v>
      </c>
      <c r="E205" s="1" t="s">
        <v>798</v>
      </c>
      <c r="F205" s="1" t="s">
        <v>1578</v>
      </c>
      <c r="G205" s="1" t="s">
        <v>577</v>
      </c>
      <c r="H205" s="1" t="s">
        <v>577</v>
      </c>
      <c r="I205" s="1" t="s">
        <v>582</v>
      </c>
      <c r="J205" s="1" t="s">
        <v>603</v>
      </c>
      <c r="K205" s="1" t="s">
        <v>579</v>
      </c>
      <c r="L205">
        <v>8.9</v>
      </c>
    </row>
    <row r="206" spans="1:12" x14ac:dyDescent="0.25">
      <c r="A206" s="1" t="s">
        <v>574</v>
      </c>
      <c r="B206" s="1" t="s">
        <v>250</v>
      </c>
      <c r="C206" s="1" t="str">
        <f>VLOOKUP(B206,飯店地址!A:B,2,FALSE)</f>
        <v>台北市萬華區秀山街4號</v>
      </c>
      <c r="D206" s="1" t="s">
        <v>1509</v>
      </c>
      <c r="E206" s="1" t="s">
        <v>1309</v>
      </c>
      <c r="F206" s="1" t="s">
        <v>1021</v>
      </c>
      <c r="G206" s="1" t="s">
        <v>611</v>
      </c>
      <c r="H206" s="1" t="s">
        <v>600</v>
      </c>
      <c r="I206" s="1" t="s">
        <v>599</v>
      </c>
      <c r="J206" s="1" t="s">
        <v>584</v>
      </c>
      <c r="K206" s="1" t="s">
        <v>591</v>
      </c>
      <c r="L206">
        <v>8.1999999999999993</v>
      </c>
    </row>
    <row r="207" spans="1:12" x14ac:dyDescent="0.25">
      <c r="A207" s="1" t="s">
        <v>574</v>
      </c>
      <c r="B207" s="1" t="s">
        <v>251</v>
      </c>
      <c r="C207" s="1" t="str">
        <f>VLOOKUP(B207,飯店地址!A:B,2,FALSE)</f>
        <v>台北市信義區基隆路二段22號5樓</v>
      </c>
      <c r="D207" s="1" t="s">
        <v>1509</v>
      </c>
      <c r="E207" s="1" t="s">
        <v>1017</v>
      </c>
      <c r="F207" s="1" t="s">
        <v>771</v>
      </c>
      <c r="G207" s="1" t="s">
        <v>617</v>
      </c>
      <c r="H207" s="1" t="s">
        <v>579</v>
      </c>
      <c r="I207" s="1" t="s">
        <v>595</v>
      </c>
      <c r="J207" s="1" t="s">
        <v>611</v>
      </c>
      <c r="K207" s="1" t="s">
        <v>579</v>
      </c>
      <c r="L207">
        <v>8.8000000000000007</v>
      </c>
    </row>
    <row r="208" spans="1:12" x14ac:dyDescent="0.25">
      <c r="A208" s="1" t="s">
        <v>574</v>
      </c>
      <c r="B208" s="1" t="s">
        <v>252</v>
      </c>
      <c r="C208" s="1" t="str">
        <f>VLOOKUP(B208,飯店地址!A:B,2,FALSE)</f>
        <v>台北市中山區建國北路一段61號</v>
      </c>
      <c r="D208" s="1" t="s">
        <v>1509</v>
      </c>
      <c r="E208" s="1" t="s">
        <v>1203</v>
      </c>
      <c r="F208" s="1" t="s">
        <v>1579</v>
      </c>
      <c r="G208" s="1" t="s">
        <v>596</v>
      </c>
      <c r="H208" s="1" t="s">
        <v>594</v>
      </c>
      <c r="I208" s="1" t="s">
        <v>595</v>
      </c>
      <c r="J208" s="1" t="s">
        <v>595</v>
      </c>
      <c r="K208" s="1" t="s">
        <v>617</v>
      </c>
      <c r="L208">
        <v>9.4</v>
      </c>
    </row>
    <row r="209" spans="1:12" x14ac:dyDescent="0.25">
      <c r="A209" s="1" t="s">
        <v>574</v>
      </c>
      <c r="B209" s="1" t="s">
        <v>253</v>
      </c>
      <c r="C209" s="1" t="str">
        <f>VLOOKUP(B209,飯店地址!A:B,2,FALSE)</f>
        <v>台北市中山區中山北路二段77巷17-3號</v>
      </c>
      <c r="D209" s="1" t="s">
        <v>1509</v>
      </c>
      <c r="E209" s="1" t="s">
        <v>1205</v>
      </c>
      <c r="F209" s="1" t="s">
        <v>1578</v>
      </c>
      <c r="G209" s="1" t="s">
        <v>619</v>
      </c>
      <c r="H209" s="1" t="s">
        <v>595</v>
      </c>
      <c r="I209" s="1" t="s">
        <v>577</v>
      </c>
      <c r="J209" s="1" t="s">
        <v>585</v>
      </c>
      <c r="K209" s="1" t="s">
        <v>617</v>
      </c>
      <c r="L209">
        <v>9.1</v>
      </c>
    </row>
    <row r="210" spans="1:12" x14ac:dyDescent="0.25">
      <c r="A210" s="1" t="s">
        <v>574</v>
      </c>
      <c r="B210" s="1" t="s">
        <v>254</v>
      </c>
      <c r="C210" s="1" t="str">
        <f>VLOOKUP(B210,飯店地址!A:B,2,FALSE)</f>
        <v>台北市中山區林森北路646號</v>
      </c>
      <c r="D210" s="1" t="s">
        <v>1509</v>
      </c>
      <c r="E210" s="1" t="s">
        <v>704</v>
      </c>
      <c r="F210" s="1" t="s">
        <v>1580</v>
      </c>
      <c r="G210" s="1" t="s">
        <v>585</v>
      </c>
      <c r="H210" s="1" t="s">
        <v>617</v>
      </c>
      <c r="I210" s="1" t="s">
        <v>600</v>
      </c>
      <c r="J210" s="1" t="s">
        <v>603</v>
      </c>
      <c r="K210" s="1" t="s">
        <v>617</v>
      </c>
      <c r="L210">
        <v>8.6</v>
      </c>
    </row>
    <row r="211" spans="1:12" x14ac:dyDescent="0.25">
      <c r="A211" s="1" t="s">
        <v>574</v>
      </c>
      <c r="B211" s="1" t="s">
        <v>256</v>
      </c>
      <c r="C211" s="1" t="str">
        <f>VLOOKUP(B211,飯店地址!A:B,2,FALSE)</f>
        <v>台北市中山區林森北路487號1樓</v>
      </c>
      <c r="D211" s="1" t="s">
        <v>1509</v>
      </c>
      <c r="E211" s="1" t="s">
        <v>1024</v>
      </c>
      <c r="F211" s="1" t="s">
        <v>835</v>
      </c>
      <c r="G211" s="1" t="s">
        <v>603</v>
      </c>
      <c r="H211" s="1" t="s">
        <v>590</v>
      </c>
      <c r="I211" s="1" t="s">
        <v>582</v>
      </c>
      <c r="J211" s="1" t="s">
        <v>603</v>
      </c>
      <c r="K211" s="1" t="s">
        <v>579</v>
      </c>
      <c r="L211">
        <v>8.5</v>
      </c>
    </row>
    <row r="212" spans="1:12" x14ac:dyDescent="0.25">
      <c r="A212" s="1" t="s">
        <v>574</v>
      </c>
      <c r="B212" s="1" t="s">
        <v>257</v>
      </c>
      <c r="C212" s="1" t="str">
        <f>VLOOKUP(B212,飯店地址!A:B,2,FALSE)</f>
        <v>台北市中正區華陰街46號3樓</v>
      </c>
      <c r="D212" s="1" t="s">
        <v>1509</v>
      </c>
      <c r="E212" s="1" t="s">
        <v>639</v>
      </c>
      <c r="F212" s="1" t="s">
        <v>1335</v>
      </c>
      <c r="G212" s="1" t="s">
        <v>611</v>
      </c>
      <c r="H212" s="1" t="s">
        <v>603</v>
      </c>
      <c r="I212" s="1" t="s">
        <v>585</v>
      </c>
      <c r="J212" s="1" t="s">
        <v>605</v>
      </c>
      <c r="K212" s="1" t="s">
        <v>578</v>
      </c>
      <c r="L212">
        <v>8.1999999999999993</v>
      </c>
    </row>
    <row r="213" spans="1:12" x14ac:dyDescent="0.25">
      <c r="A213" s="1" t="s">
        <v>574</v>
      </c>
      <c r="B213" s="1" t="s">
        <v>258</v>
      </c>
      <c r="C213" s="1" t="str">
        <f>VLOOKUP(B213,飯店地址!A:B,2,FALSE)</f>
        <v>台北市中山區林森北路413號2樓</v>
      </c>
      <c r="D213" s="1" t="s">
        <v>1509</v>
      </c>
      <c r="E213" s="1" t="s">
        <v>1028</v>
      </c>
      <c r="F213" s="1" t="s">
        <v>1029</v>
      </c>
      <c r="G213" s="1" t="s">
        <v>578</v>
      </c>
      <c r="H213" s="1" t="s">
        <v>582</v>
      </c>
      <c r="I213" s="1" t="s">
        <v>600</v>
      </c>
      <c r="J213" s="1" t="s">
        <v>603</v>
      </c>
      <c r="K213" s="1" t="s">
        <v>590</v>
      </c>
      <c r="L213">
        <v>8.4</v>
      </c>
    </row>
    <row r="214" spans="1:12" x14ac:dyDescent="0.25">
      <c r="A214" s="1" t="s">
        <v>574</v>
      </c>
      <c r="B214" s="1" t="s">
        <v>261</v>
      </c>
      <c r="C214" s="1" t="str">
        <f>VLOOKUP(B214,飯店地址!A:B,2,FALSE)</f>
        <v>台北市中山區民生東路一段28號</v>
      </c>
      <c r="D214" s="1" t="s">
        <v>1509</v>
      </c>
      <c r="E214" s="1" t="s">
        <v>853</v>
      </c>
      <c r="F214" s="1" t="s">
        <v>750</v>
      </c>
      <c r="G214" s="1" t="s">
        <v>578</v>
      </c>
      <c r="H214" s="1" t="s">
        <v>608</v>
      </c>
      <c r="I214" s="1" t="s">
        <v>590</v>
      </c>
      <c r="J214" s="1" t="s">
        <v>591</v>
      </c>
      <c r="K214" s="1" t="s">
        <v>578</v>
      </c>
      <c r="L214">
        <v>8.3000000000000007</v>
      </c>
    </row>
    <row r="215" spans="1:12" x14ac:dyDescent="0.25">
      <c r="A215" s="1" t="s">
        <v>574</v>
      </c>
      <c r="B215" s="1" t="s">
        <v>262</v>
      </c>
      <c r="C215" s="1" t="str">
        <f>VLOOKUP(B215,飯店地址!A:B,2,FALSE)</f>
        <v>台北市中山區民權東路1段9號</v>
      </c>
      <c r="D215" s="1" t="s">
        <v>1509</v>
      </c>
      <c r="E215" s="1" t="s">
        <v>1034</v>
      </c>
      <c r="F215" s="1" t="s">
        <v>1581</v>
      </c>
      <c r="G215" s="1" t="s">
        <v>611</v>
      </c>
      <c r="H215" s="1" t="s">
        <v>590</v>
      </c>
      <c r="I215" s="1" t="s">
        <v>585</v>
      </c>
      <c r="J215" s="1" t="s">
        <v>583</v>
      </c>
      <c r="K215" s="1" t="s">
        <v>590</v>
      </c>
      <c r="L215">
        <v>8.3000000000000007</v>
      </c>
    </row>
    <row r="216" spans="1:12" x14ac:dyDescent="0.25">
      <c r="A216" s="1" t="s">
        <v>574</v>
      </c>
      <c r="B216" s="1" t="s">
        <v>263</v>
      </c>
      <c r="C216" s="1" t="str">
        <f>VLOOKUP(B216,飯店地址!A:B,2,FALSE)</f>
        <v>台北市萬里區港東路162-3號</v>
      </c>
      <c r="D216" s="1" t="s">
        <v>1509</v>
      </c>
      <c r="E216" s="1" t="s">
        <v>1315</v>
      </c>
      <c r="F216" s="1" t="s">
        <v>1316</v>
      </c>
      <c r="G216" s="1" t="s">
        <v>603</v>
      </c>
      <c r="H216" s="1" t="s">
        <v>590</v>
      </c>
      <c r="I216" s="1" t="s">
        <v>582</v>
      </c>
      <c r="J216" s="1" t="s">
        <v>590</v>
      </c>
      <c r="K216" s="1" t="s">
        <v>603</v>
      </c>
      <c r="L216">
        <v>8.5</v>
      </c>
    </row>
    <row r="217" spans="1:12" x14ac:dyDescent="0.25">
      <c r="A217" s="1" t="s">
        <v>574</v>
      </c>
      <c r="B217" s="1" t="s">
        <v>264</v>
      </c>
      <c r="C217" s="1" t="str">
        <f>VLOOKUP(B217,飯店地址!A:B,2,FALSE)</f>
        <v>台北市信義區信義路五段109號B1</v>
      </c>
      <c r="D217" s="1" t="s">
        <v>1509</v>
      </c>
      <c r="E217" s="1" t="s">
        <v>1032</v>
      </c>
      <c r="F217" s="1" t="s">
        <v>1037</v>
      </c>
      <c r="G217" s="1" t="s">
        <v>608</v>
      </c>
      <c r="H217" s="1" t="s">
        <v>591</v>
      </c>
      <c r="I217" s="1" t="s">
        <v>578</v>
      </c>
      <c r="J217" s="1" t="s">
        <v>646</v>
      </c>
      <c r="K217" s="1" t="s">
        <v>591</v>
      </c>
      <c r="L217">
        <v>8</v>
      </c>
    </row>
    <row r="218" spans="1:12" x14ac:dyDescent="0.25">
      <c r="A218" s="1" t="s">
        <v>574</v>
      </c>
      <c r="B218" s="1" t="s">
        <v>266</v>
      </c>
      <c r="C218" s="1" t="str">
        <f>VLOOKUP(B218,飯店地址!A:B,2,FALSE)</f>
        <v>台北市中正區重慶北路一段116號</v>
      </c>
      <c r="D218" s="1" t="s">
        <v>1509</v>
      </c>
      <c r="E218" s="1" t="s">
        <v>1040</v>
      </c>
      <c r="F218" s="1" t="s">
        <v>1041</v>
      </c>
      <c r="G218" s="1" t="s">
        <v>578</v>
      </c>
      <c r="H218" s="1" t="s">
        <v>608</v>
      </c>
      <c r="I218" s="1" t="s">
        <v>608</v>
      </c>
      <c r="J218" s="1" t="s">
        <v>635</v>
      </c>
      <c r="K218" s="1" t="s">
        <v>591</v>
      </c>
      <c r="L218">
        <v>8.1999999999999993</v>
      </c>
    </row>
    <row r="219" spans="1:12" x14ac:dyDescent="0.25">
      <c r="A219" s="1" t="s">
        <v>574</v>
      </c>
      <c r="B219" s="1" t="s">
        <v>267</v>
      </c>
      <c r="C219" s="1" t="str">
        <f>VLOOKUP(B219,飯店地址!A:B,2,FALSE)</f>
        <v>台北市中正區襄陽路8號</v>
      </c>
      <c r="D219" s="1" t="s">
        <v>1509</v>
      </c>
      <c r="E219" s="1" t="s">
        <v>1042</v>
      </c>
      <c r="F219" s="1" t="s">
        <v>970</v>
      </c>
      <c r="G219" s="1" t="s">
        <v>590</v>
      </c>
      <c r="H219" s="1" t="s">
        <v>590</v>
      </c>
      <c r="I219" s="1" t="s">
        <v>579</v>
      </c>
      <c r="J219" s="1" t="s">
        <v>603</v>
      </c>
      <c r="K219" s="1" t="s">
        <v>578</v>
      </c>
      <c r="L219">
        <v>8.5</v>
      </c>
    </row>
    <row r="220" spans="1:12" x14ac:dyDescent="0.25">
      <c r="A220" s="1" t="s">
        <v>574</v>
      </c>
      <c r="B220" s="1" t="s">
        <v>268</v>
      </c>
      <c r="C220" s="1" t="str">
        <f>VLOOKUP(B220,飯店地址!A:B,2,FALSE)</f>
        <v>台北市北投區溫泉路銀光巷4之1號</v>
      </c>
      <c r="D220" s="1" t="s">
        <v>1509</v>
      </c>
      <c r="E220" s="1" t="s">
        <v>1214</v>
      </c>
      <c r="F220" s="1" t="s">
        <v>1387</v>
      </c>
      <c r="G220" s="1" t="s">
        <v>590</v>
      </c>
      <c r="H220" s="1" t="s">
        <v>611</v>
      </c>
      <c r="I220" s="1" t="s">
        <v>624</v>
      </c>
      <c r="J220" s="1" t="s">
        <v>624</v>
      </c>
      <c r="K220" s="1" t="s">
        <v>611</v>
      </c>
      <c r="L220">
        <v>7.9</v>
      </c>
    </row>
    <row r="221" spans="1:12" x14ac:dyDescent="0.25">
      <c r="A221" s="1" t="s">
        <v>574</v>
      </c>
      <c r="B221" s="1" t="s">
        <v>269</v>
      </c>
      <c r="C221" s="1" t="str">
        <f>VLOOKUP(B221,飯店地址!A:B,2,FALSE)</f>
        <v>台北市大安區信義路三段11號1樓</v>
      </c>
      <c r="D221" s="1" t="s">
        <v>1509</v>
      </c>
      <c r="E221" s="1" t="s">
        <v>639</v>
      </c>
      <c r="F221" s="1" t="s">
        <v>698</v>
      </c>
      <c r="G221" s="1" t="s">
        <v>578</v>
      </c>
      <c r="H221" s="1" t="s">
        <v>590</v>
      </c>
      <c r="I221" s="1" t="s">
        <v>617</v>
      </c>
      <c r="J221" s="1" t="s">
        <v>609</v>
      </c>
      <c r="K221" s="1" t="s">
        <v>578</v>
      </c>
      <c r="L221">
        <v>8.5</v>
      </c>
    </row>
    <row r="222" spans="1:12" x14ac:dyDescent="0.25">
      <c r="A222" s="1" t="s">
        <v>574</v>
      </c>
      <c r="B222" s="1" t="s">
        <v>270</v>
      </c>
      <c r="C222" s="1" t="str">
        <f>VLOOKUP(B222,飯店地址!A:B,2,FALSE)</f>
        <v>台北市中正區忠孝西路一段72號5樓</v>
      </c>
      <c r="D222" s="1" t="s">
        <v>1509</v>
      </c>
      <c r="E222" s="1" t="s">
        <v>1012</v>
      </c>
      <c r="F222" s="1" t="s">
        <v>1050</v>
      </c>
      <c r="G222" s="1" t="s">
        <v>617</v>
      </c>
      <c r="H222" s="1" t="s">
        <v>590</v>
      </c>
      <c r="I222" s="1" t="s">
        <v>619</v>
      </c>
      <c r="J222" s="1" t="s">
        <v>591</v>
      </c>
      <c r="K222" s="1" t="s">
        <v>585</v>
      </c>
      <c r="L222">
        <v>8.6999999999999993</v>
      </c>
    </row>
    <row r="223" spans="1:12" x14ac:dyDescent="0.25">
      <c r="A223" s="1" t="s">
        <v>574</v>
      </c>
      <c r="B223" s="1" t="s">
        <v>271</v>
      </c>
      <c r="C223" s="1" t="str">
        <f>VLOOKUP(B223,飯店地址!A:B,2,FALSE)</f>
        <v>台北市萬華區西寧南路30號3樓</v>
      </c>
      <c r="D223" s="1" t="s">
        <v>1509</v>
      </c>
      <c r="E223" s="1" t="s">
        <v>1047</v>
      </c>
      <c r="F223" s="1" t="s">
        <v>1048</v>
      </c>
      <c r="G223" s="1" t="s">
        <v>579</v>
      </c>
      <c r="H223" s="1" t="s">
        <v>578</v>
      </c>
      <c r="I223" s="1" t="s">
        <v>582</v>
      </c>
      <c r="J223" s="1" t="s">
        <v>583</v>
      </c>
      <c r="K223" s="1" t="s">
        <v>578</v>
      </c>
      <c r="L223">
        <v>8.5</v>
      </c>
    </row>
    <row r="224" spans="1:12" x14ac:dyDescent="0.25">
      <c r="A224" s="1" t="s">
        <v>574</v>
      </c>
      <c r="B224" s="1" t="s">
        <v>272</v>
      </c>
      <c r="C224" s="1" t="str">
        <f>VLOOKUP(B224,飯店地址!A:B,2,FALSE)</f>
        <v>台北市萬華區中華路一段90號6樓</v>
      </c>
      <c r="D224" s="1" t="s">
        <v>1509</v>
      </c>
      <c r="E224" s="1" t="s">
        <v>1049</v>
      </c>
      <c r="F224" s="1" t="s">
        <v>1050</v>
      </c>
      <c r="G224" s="1" t="s">
        <v>579</v>
      </c>
      <c r="H224" s="1" t="s">
        <v>608</v>
      </c>
      <c r="I224" s="1" t="s">
        <v>599</v>
      </c>
      <c r="J224" s="1" t="s">
        <v>611</v>
      </c>
      <c r="K224" s="1" t="s">
        <v>578</v>
      </c>
      <c r="L224">
        <v>8.6</v>
      </c>
    </row>
    <row r="225" spans="1:12" x14ac:dyDescent="0.25">
      <c r="A225" s="1" t="s">
        <v>574</v>
      </c>
      <c r="B225" s="1" t="s">
        <v>273</v>
      </c>
      <c r="C225" s="1" t="str">
        <f>VLOOKUP(B225,飯店地址!A:B,2,FALSE)</f>
        <v>台北市萬華區長沙街二段11號10樓</v>
      </c>
      <c r="D225" s="1" t="s">
        <v>1509</v>
      </c>
      <c r="E225" s="1" t="s">
        <v>620</v>
      </c>
      <c r="F225" s="1" t="s">
        <v>946</v>
      </c>
      <c r="G225" s="1" t="s">
        <v>619</v>
      </c>
      <c r="H225" s="1" t="s">
        <v>577</v>
      </c>
      <c r="I225" s="1" t="s">
        <v>599</v>
      </c>
      <c r="J225" s="1" t="s">
        <v>608</v>
      </c>
      <c r="K225" s="1" t="s">
        <v>617</v>
      </c>
      <c r="L225">
        <v>9</v>
      </c>
    </row>
  </sheetData>
  <autoFilter ref="A1:L225" xr:uid="{3F110593-99B7-43A2-BBDB-B507ACB394D6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飯店地址</vt:lpstr>
      <vt:lpstr>20220501</vt:lpstr>
      <vt:lpstr>20220502</vt:lpstr>
      <vt:lpstr>20220503</vt:lpstr>
      <vt:lpstr>20220504</vt:lpstr>
      <vt:lpstr>20220505</vt:lpstr>
      <vt:lpstr>20220506</vt:lpstr>
      <vt:lpstr>20220507</vt:lpstr>
      <vt:lpstr>20220508</vt:lpstr>
      <vt:lpstr>20220509</vt:lpstr>
      <vt:lpstr>20220510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Yuet</dc:creator>
  <cp:lastModifiedBy>User</cp:lastModifiedBy>
  <dcterms:created xsi:type="dcterms:W3CDTF">2022-04-30T06:03:45Z</dcterms:created>
  <dcterms:modified xsi:type="dcterms:W3CDTF">2022-05-02T10:06:55Z</dcterms:modified>
</cp:coreProperties>
</file>