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ra.li\Dropbox\Predictive-Analytics\P6-Segmentation-and-Clustering\Capstone-project\Data\"/>
    </mc:Choice>
  </mc:AlternateContent>
  <xr:revisionPtr revIDLastSave="0" documentId="13_ncr:1_{CD5DC96E-1ACC-4C60-B28A-F8A7A21DA4FF}" xr6:coauthVersionLast="46" xr6:coauthVersionMax="46" xr10:uidLastSave="{00000000-0000-0000-0000-000000000000}"/>
  <bookViews>
    <workbookView xWindow="-24240" yWindow="1845" windowWidth="21600" windowHeight="11385" activeTab="2" xr2:uid="{00000000-000D-0000-FFFF-FFFF00000000}"/>
  </bookViews>
  <sheets>
    <sheet name="Sheet2" sheetId="2" r:id="rId1"/>
    <sheet name="Sheet1" sheetId="1" r:id="rId2"/>
    <sheet name="tableau" sheetId="3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62" i="1"/>
  <c r="E51" i="1"/>
  <c r="E52" i="1"/>
  <c r="E53" i="1"/>
  <c r="E54" i="1"/>
  <c r="E55" i="1"/>
  <c r="E56" i="1"/>
  <c r="E57" i="1"/>
  <c r="E58" i="1"/>
  <c r="E59" i="1"/>
  <c r="E60" i="1"/>
  <c r="E61" i="1"/>
  <c r="E50" i="1"/>
  <c r="E39" i="1"/>
  <c r="E40" i="1"/>
  <c r="E41" i="1"/>
  <c r="E42" i="1"/>
  <c r="E43" i="1"/>
  <c r="E44" i="1"/>
  <c r="E45" i="1"/>
  <c r="E46" i="1"/>
  <c r="E47" i="1"/>
  <c r="E48" i="1"/>
  <c r="E49" i="1"/>
  <c r="E38" i="1"/>
</calcChain>
</file>

<file path=xl/sharedStrings.xml><?xml version="1.0" encoding="utf-8"?>
<sst xmlns="http://schemas.openxmlformats.org/spreadsheetml/2006/main" count="498" uniqueCount="69">
  <si>
    <t>Date</t>
  </si>
  <si>
    <t>Forecast</t>
  </si>
  <si>
    <t>Tag</t>
  </si>
  <si>
    <t>Type</t>
  </si>
  <si>
    <t>New_Forecast</t>
  </si>
  <si>
    <t>New</t>
  </si>
  <si>
    <t>Existing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</si>
  <si>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</si>
  <si>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</si>
  <si>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</si>
  <si>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</si>
  <si>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</si>
  <si>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</si>
  <si>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</si>
  <si>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</si>
  <si>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</si>
  <si>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</si>
  <si>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</si>
  <si>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</si>
  <si>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</si>
  <si>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</si>
  <si>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</si>
  <si>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</si>
  <si>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</si>
  <si>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</si>
  <si>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</si>
  <si>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</si>
  <si>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</si>
  <si>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</si>
  <si>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</si>
  <si>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</si>
  <si>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</si>
  <si>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</si>
  <si>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</si>
  <si>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</si>
  <si>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</si>
  <si>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</si>
  <si>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</si>
  <si>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</si>
  <si>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</si>
  <si>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</si>
  <si>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</si>
  <si>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</si>
  <si>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</si>
  <si>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</si>
  <si>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</si>
  <si>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</si>
  <si>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</si>
  <si>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</si>
  <si>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</si>
  <si>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</si>
  <si>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</si>
  <si>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</si>
  <si>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</si>
  <si>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</si>
  <si>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</si>
  <si>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</si>
  <si>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</si>
  <si>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</si>
  <si>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</si>
  <si>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</si>
  <si>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</si>
  <si>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</si>
  <si>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</si>
  <si>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</si>
  <si>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Row Labels</t>
  </si>
  <si>
    <t>Grand Total</t>
  </si>
  <si>
    <t>Sum of New_Forecast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</si>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</sst>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Li" refreshedDate="44344.051585532405" createdVersion="7" refreshedVersion="7" minRefreshableVersion="3" recordCount="119" xr:uid="{B8C35097-271C-4FF5-A967-524524A8F1BD}">
  <cacheSource type="worksheet">
    <worksheetSource ref="A1:E1048576" sheet="Sheet1"/>
  </cacheSource>
  <cacheFields count="5">
    <cacheField name="Date" numFmtId="0">
      <sharedItems containsBlank="1" count="59">
        <s v="2016-1"/>
        <s v="2016-2"/>
        <s v="2016-3"/>
        <s v="2016-4"/>
        <s v="2016-5"/>
        <s v="2016-6"/>
        <s v="2016-7"/>
        <s v="2016-8"/>
        <s v="2016-9"/>
        <s v="2016-10"/>
        <s v="2016-11"/>
        <s v="2016-12"/>
        <s v="2012-03"/>
        <s v="2012-04"/>
        <s v="2012-05"/>
        <s v="2012-06"/>
        <s v="2012-07"/>
        <s v="2012-08"/>
        <s v="2012-09"/>
        <s v="2012-10"/>
        <s v="2012-11"/>
        <s v="2012-12"/>
        <s v="2013-01"/>
        <s v="2013-02"/>
        <s v="2013-03"/>
        <s v="2013-04"/>
        <s v="2013-05"/>
        <s v="2013-06"/>
        <s v="2013-07"/>
        <s v="2013-08"/>
        <s v="2013-09"/>
        <s v="2013-10"/>
        <s v="2013-11"/>
        <s v="2013-12"/>
        <s v="2014-01"/>
        <s v="2014-02"/>
        <s v="2014-03"/>
        <s v="2014-04"/>
        <s v="2014-05"/>
        <s v="2014-06"/>
        <s v="2014-07"/>
        <s v="2014-08"/>
        <s v="2014-09"/>
        <s v="2014-10"/>
        <s v="2014-11"/>
        <s v="2014-12"/>
        <s v="2015-01"/>
        <s v="2015-02"/>
        <s v="2015-03"/>
        <s v="2015-04"/>
        <s v="2015-05"/>
        <s v="2015-06"/>
        <s v="2015-07"/>
        <s v="2015-08"/>
        <s v="2015-09"/>
        <s v="2015-10"/>
        <s v="2015-11"/>
        <s v="2015-12"/>
        <m/>
      </sharedItems>
    </cacheField>
    <cacheField name="Forecast" numFmtId="0">
      <sharedItems containsString="0" containsBlank="1" containsNumber="1" minValue="207261.71" maxValue="28691364.32"/>
    </cacheField>
    <cacheField name="Tag" numFmtId="0">
      <sharedItems containsString="0" containsBlank="1" containsNumber="1" containsInteger="1" minValue="1" maxValue="3"/>
    </cacheField>
    <cacheField name="Type" numFmtId="0">
      <sharedItems containsBlank="1" count="3">
        <s v="New"/>
        <s v="Existing"/>
        <m/>
      </sharedItems>
    </cacheField>
    <cacheField name="New_Forecast" numFmtId="0">
      <sharedItems containsString="0" containsBlank="1" containsNumber="1" minValue="207261.71" maxValue="28691364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n v="218778.52"/>
    <n v="1"/>
    <x v="0"/>
    <n v="218778.52"/>
  </r>
  <r>
    <x v="1"/>
    <n v="211614.61"/>
    <n v="1"/>
    <x v="0"/>
    <n v="211614.61"/>
  </r>
  <r>
    <x v="2"/>
    <n v="255219.38"/>
    <n v="1"/>
    <x v="0"/>
    <n v="255219.38"/>
  </r>
  <r>
    <x v="3"/>
    <n v="233318.48"/>
    <n v="1"/>
    <x v="0"/>
    <n v="233318.48"/>
  </r>
  <r>
    <x v="4"/>
    <n v="270368.56"/>
    <n v="1"/>
    <x v="0"/>
    <n v="270368.56"/>
  </r>
  <r>
    <x v="5"/>
    <n v="274396.37"/>
    <n v="1"/>
    <x v="0"/>
    <n v="274396.37"/>
  </r>
  <r>
    <x v="6"/>
    <n v="279885.34999999998"/>
    <n v="1"/>
    <x v="0"/>
    <n v="279885.34999999998"/>
  </r>
  <r>
    <x v="7"/>
    <n v="239203.62"/>
    <n v="1"/>
    <x v="0"/>
    <n v="239203.62"/>
  </r>
  <r>
    <x v="8"/>
    <n v="210409.49"/>
    <n v="1"/>
    <x v="0"/>
    <n v="210409.49"/>
  </r>
  <r>
    <x v="9"/>
    <n v="207261.71"/>
    <n v="1"/>
    <x v="0"/>
    <n v="207261.71"/>
  </r>
  <r>
    <x v="10"/>
    <n v="212498.19"/>
    <n v="1"/>
    <x v="0"/>
    <n v="212498.19"/>
  </r>
  <r>
    <x v="11"/>
    <n v="218861.42"/>
    <n v="1"/>
    <x v="0"/>
    <n v="218861.42"/>
  </r>
  <r>
    <x v="0"/>
    <n v="263364.27"/>
    <n v="2"/>
    <x v="0"/>
    <n v="1580185.6000000001"/>
  </r>
  <r>
    <x v="1"/>
    <n v="254026.07"/>
    <n v="2"/>
    <x v="0"/>
    <n v="1524156.39"/>
  </r>
  <r>
    <x v="2"/>
    <n v="295564.40000000002"/>
    <n v="2"/>
    <x v="0"/>
    <n v="1773386.4"/>
  </r>
  <r>
    <x v="3"/>
    <n v="283905.87"/>
    <n v="2"/>
    <x v="0"/>
    <n v="1703435.21"/>
  </r>
  <r>
    <x v="4"/>
    <n v="321700.27"/>
    <n v="2"/>
    <x v="0"/>
    <n v="1930201.63"/>
  </r>
  <r>
    <x v="5"/>
    <n v="327352.51"/>
    <n v="2"/>
    <x v="0"/>
    <n v="1964115.07"/>
  </r>
  <r>
    <x v="6"/>
    <n v="328885.31"/>
    <n v="2"/>
    <x v="0"/>
    <n v="1973311.83"/>
  </r>
  <r>
    <x v="7"/>
    <n v="296870.65999999997"/>
    <n v="2"/>
    <x v="0"/>
    <n v="1781223.95"/>
  </r>
  <r>
    <x v="8"/>
    <n v="262477.06"/>
    <n v="2"/>
    <x v="0"/>
    <n v="1574862.36"/>
  </r>
  <r>
    <x v="9"/>
    <n v="256705.85"/>
    <n v="2"/>
    <x v="0"/>
    <n v="1540235.08"/>
  </r>
  <r>
    <x v="10"/>
    <n v="264514.63"/>
    <n v="2"/>
    <x v="0"/>
    <n v="1587087.81"/>
  </r>
  <r>
    <x v="11"/>
    <n v="256259.01"/>
    <n v="2"/>
    <x v="0"/>
    <n v="1537554.03"/>
  </r>
  <r>
    <x v="0"/>
    <n v="254797.93"/>
    <n v="3"/>
    <x v="0"/>
    <n v="764393.79"/>
  </r>
  <r>
    <x v="1"/>
    <n v="249384.58"/>
    <n v="3"/>
    <x v="0"/>
    <n v="748153.73"/>
  </r>
  <r>
    <x v="2"/>
    <n v="294112.78999999998"/>
    <n v="3"/>
    <x v="0"/>
    <n v="882338.37"/>
  </r>
  <r>
    <x v="3"/>
    <n v="276042.73"/>
    <n v="3"/>
    <x v="0"/>
    <n v="828128.18"/>
  </r>
  <r>
    <x v="4"/>
    <n v="313578.56"/>
    <n v="3"/>
    <x v="0"/>
    <n v="940735.67"/>
  </r>
  <r>
    <x v="5"/>
    <n v="318847.59000000003"/>
    <n v="3"/>
    <x v="0"/>
    <n v="956542.76"/>
  </r>
  <r>
    <x v="6"/>
    <n v="319731.26"/>
    <n v="3"/>
    <x v="0"/>
    <n v="959193.77"/>
  </r>
  <r>
    <x v="7"/>
    <n v="277319.40000000002"/>
    <n v="3"/>
    <x v="0"/>
    <n v="831958.21"/>
  </r>
  <r>
    <x v="8"/>
    <n v="245475.11"/>
    <n v="3"/>
    <x v="0"/>
    <n v="736425.34"/>
  </r>
  <r>
    <x v="9"/>
    <n v="239751.37"/>
    <n v="3"/>
    <x v="0"/>
    <n v="719254.11"/>
  </r>
  <r>
    <x v="10"/>
    <n v="252719.53"/>
    <n v="3"/>
    <x v="0"/>
    <n v="758158.59"/>
  </r>
  <r>
    <x v="11"/>
    <n v="258031.78"/>
    <n v="3"/>
    <x v="0"/>
    <n v="774095.35"/>
  </r>
  <r>
    <x v="0"/>
    <n v="218778.52"/>
    <n v="1"/>
    <x v="1"/>
    <n v="5469463"/>
  </r>
  <r>
    <x v="1"/>
    <n v="211614.61"/>
    <n v="1"/>
    <x v="1"/>
    <n v="5290365.25"/>
  </r>
  <r>
    <x v="2"/>
    <n v="255219.38"/>
    <n v="1"/>
    <x v="1"/>
    <n v="6380484.5"/>
  </r>
  <r>
    <x v="3"/>
    <n v="233318.48"/>
    <n v="1"/>
    <x v="1"/>
    <n v="5832962"/>
  </r>
  <r>
    <x v="4"/>
    <n v="270368.56"/>
    <n v="1"/>
    <x v="1"/>
    <n v="6759214"/>
  </r>
  <r>
    <x v="5"/>
    <n v="274396.37"/>
    <n v="1"/>
    <x v="1"/>
    <n v="6859909.25"/>
  </r>
  <r>
    <x v="6"/>
    <n v="279885.34999999998"/>
    <n v="1"/>
    <x v="1"/>
    <n v="6997133.7499999991"/>
  </r>
  <r>
    <x v="7"/>
    <n v="239203.62"/>
    <n v="1"/>
    <x v="1"/>
    <n v="5980090.5"/>
  </r>
  <r>
    <x v="8"/>
    <n v="210409.49"/>
    <n v="1"/>
    <x v="1"/>
    <n v="5260237.25"/>
  </r>
  <r>
    <x v="9"/>
    <n v="207261.71"/>
    <n v="1"/>
    <x v="1"/>
    <n v="5181542.75"/>
  </r>
  <r>
    <x v="10"/>
    <n v="212498.19"/>
    <n v="1"/>
    <x v="1"/>
    <n v="5312454.75"/>
  </r>
  <r>
    <x v="11"/>
    <n v="218861.42"/>
    <n v="1"/>
    <x v="1"/>
    <n v="5471535.5"/>
  </r>
  <r>
    <x v="0"/>
    <n v="263364.27"/>
    <n v="2"/>
    <x v="1"/>
    <n v="9217749.4500000011"/>
  </r>
  <r>
    <x v="1"/>
    <n v="254026.07"/>
    <n v="2"/>
    <x v="1"/>
    <n v="8890912.4500000011"/>
  </r>
  <r>
    <x v="2"/>
    <n v="295564.40000000002"/>
    <n v="2"/>
    <x v="1"/>
    <n v="10344754"/>
  </r>
  <r>
    <x v="3"/>
    <n v="283905.87"/>
    <n v="2"/>
    <x v="1"/>
    <n v="9936705.4499999993"/>
  </r>
  <r>
    <x v="4"/>
    <n v="321700.27"/>
    <n v="2"/>
    <x v="1"/>
    <n v="11259509.450000001"/>
  </r>
  <r>
    <x v="5"/>
    <n v="327352.51"/>
    <n v="2"/>
    <x v="1"/>
    <n v="11457337.85"/>
  </r>
  <r>
    <x v="6"/>
    <n v="328885.31"/>
    <n v="2"/>
    <x v="1"/>
    <n v="11510985.85"/>
  </r>
  <r>
    <x v="7"/>
    <n v="296870.65999999997"/>
    <n v="2"/>
    <x v="1"/>
    <n v="10390473.1"/>
  </r>
  <r>
    <x v="8"/>
    <n v="262477.06"/>
    <n v="2"/>
    <x v="1"/>
    <n v="9186697.0999999996"/>
  </r>
  <r>
    <x v="9"/>
    <n v="256705.85"/>
    <n v="2"/>
    <x v="1"/>
    <n v="8984704.75"/>
  </r>
  <r>
    <x v="10"/>
    <n v="264514.63"/>
    <n v="2"/>
    <x v="1"/>
    <n v="9258012.0500000007"/>
  </r>
  <r>
    <x v="11"/>
    <n v="256259.01"/>
    <n v="2"/>
    <x v="1"/>
    <n v="8969065.3499999996"/>
  </r>
  <r>
    <x v="0"/>
    <n v="254797.93"/>
    <n v="3"/>
    <x v="1"/>
    <n v="6369948.25"/>
  </r>
  <r>
    <x v="1"/>
    <n v="249384.58"/>
    <n v="3"/>
    <x v="1"/>
    <n v="6234614.5"/>
  </r>
  <r>
    <x v="2"/>
    <n v="294112.78999999998"/>
    <n v="3"/>
    <x v="1"/>
    <n v="7352819.7499999991"/>
  </r>
  <r>
    <x v="3"/>
    <n v="276042.73"/>
    <n v="3"/>
    <x v="1"/>
    <n v="6901068.25"/>
  </r>
  <r>
    <x v="4"/>
    <n v="313578.56"/>
    <n v="3"/>
    <x v="1"/>
    <n v="7839464"/>
  </r>
  <r>
    <x v="5"/>
    <n v="318847.59000000003"/>
    <n v="3"/>
    <x v="1"/>
    <n v="7971189.7500000009"/>
  </r>
  <r>
    <x v="6"/>
    <n v="319731.26"/>
    <n v="3"/>
    <x v="1"/>
    <n v="7993281.5"/>
  </r>
  <r>
    <x v="7"/>
    <n v="277319.40000000002"/>
    <n v="3"/>
    <x v="1"/>
    <n v="6932985.0000000009"/>
  </r>
  <r>
    <x v="8"/>
    <n v="245475.11"/>
    <n v="3"/>
    <x v="1"/>
    <n v="6136877.75"/>
  </r>
  <r>
    <x v="9"/>
    <n v="239751.37"/>
    <n v="3"/>
    <x v="1"/>
    <n v="5993784.25"/>
  </r>
  <r>
    <x v="10"/>
    <n v="252719.53"/>
    <n v="3"/>
    <x v="1"/>
    <n v="6317988.25"/>
  </r>
  <r>
    <x v="11"/>
    <n v="258031.78"/>
    <n v="3"/>
    <x v="1"/>
    <n v="6450794.5"/>
  </r>
  <r>
    <x v="12"/>
    <n v="25151525.84"/>
    <m/>
    <x v="2"/>
    <n v="25151525.84"/>
  </r>
  <r>
    <x v="13"/>
    <n v="24406048.3899999"/>
    <m/>
    <x v="2"/>
    <n v="24406048.3899999"/>
  </r>
  <r>
    <x v="14"/>
    <n v="28249539.010000002"/>
    <m/>
    <x v="2"/>
    <n v="28249539.010000002"/>
  </r>
  <r>
    <x v="15"/>
    <n v="28691364.32"/>
    <m/>
    <x v="2"/>
    <n v="28691364.32"/>
  </r>
  <r>
    <x v="16"/>
    <n v="28535707.449999999"/>
    <m/>
    <x v="2"/>
    <n v="28535707.449999999"/>
  </r>
  <r>
    <x v="17"/>
    <n v="25793520.640000001"/>
    <m/>
    <x v="2"/>
    <n v="25793520.640000001"/>
  </r>
  <r>
    <x v="18"/>
    <n v="21915641.66"/>
    <m/>
    <x v="2"/>
    <n v="21915641.66"/>
  </r>
  <r>
    <x v="19"/>
    <n v="21203562.52"/>
    <m/>
    <x v="2"/>
    <n v="21203562.52"/>
  </r>
  <r>
    <x v="20"/>
    <n v="21736158.960000001"/>
    <m/>
    <x v="2"/>
    <n v="21736158.960000001"/>
  </r>
  <r>
    <x v="21"/>
    <n v="21962976.75"/>
    <m/>
    <x v="2"/>
    <n v="21962976.75"/>
  </r>
  <r>
    <x v="22"/>
    <n v="20322683.640000001"/>
    <m/>
    <x v="2"/>
    <n v="20322683.640000001"/>
  </r>
  <r>
    <x v="23"/>
    <n v="19829620.75"/>
    <m/>
    <x v="2"/>
    <n v="19829620.75"/>
  </r>
  <r>
    <x v="24"/>
    <n v="22717069.850000098"/>
    <m/>
    <x v="2"/>
    <n v="22717069.850000098"/>
  </r>
  <r>
    <x v="25"/>
    <n v="21625385.039999999"/>
    <m/>
    <x v="2"/>
    <n v="21625385.039999999"/>
  </r>
  <r>
    <x v="26"/>
    <n v="23000152.399999999"/>
    <m/>
    <x v="2"/>
    <n v="23000152.399999999"/>
  </r>
  <r>
    <x v="27"/>
    <n v="24755406.199999999"/>
    <m/>
    <x v="2"/>
    <n v="24755406.199999999"/>
  </r>
  <r>
    <x v="28"/>
    <n v="26803105.560000099"/>
    <m/>
    <x v="2"/>
    <n v="26803105.560000099"/>
  </r>
  <r>
    <x v="29"/>
    <n v="22600217.010000002"/>
    <m/>
    <x v="2"/>
    <n v="22600217.010000002"/>
  </r>
  <r>
    <x v="30"/>
    <n v="21401265.739999998"/>
    <m/>
    <x v="2"/>
    <n v="21401265.739999998"/>
  </r>
  <r>
    <x v="31"/>
    <n v="19296578.09"/>
    <m/>
    <x v="2"/>
    <n v="19296578.09"/>
  </r>
  <r>
    <x v="32"/>
    <n v="20489773.489999998"/>
    <m/>
    <x v="2"/>
    <n v="20489773.489999998"/>
  </r>
  <r>
    <x v="33"/>
    <n v="21715706.669999901"/>
    <m/>
    <x v="2"/>
    <n v="21715706.669999901"/>
  </r>
  <r>
    <x v="34"/>
    <n v="22544458.379999999"/>
    <m/>
    <x v="2"/>
    <n v="22544458.379999999"/>
  </r>
  <r>
    <x v="35"/>
    <n v="21262413.120000001"/>
    <m/>
    <x v="2"/>
    <n v="21262413.120000001"/>
  </r>
  <r>
    <x v="36"/>
    <n v="23247168.620000001"/>
    <m/>
    <x v="2"/>
    <n v="23247168.620000001"/>
  </r>
  <r>
    <x v="37"/>
    <n v="22541987.920000002"/>
    <m/>
    <x v="2"/>
    <n v="22541987.920000002"/>
  </r>
  <r>
    <x v="38"/>
    <n v="25943046.749999899"/>
    <m/>
    <x v="2"/>
    <n v="25943046.749999899"/>
  </r>
  <r>
    <x v="39"/>
    <n v="24782178.43"/>
    <m/>
    <x v="2"/>
    <n v="24782178.43"/>
  </r>
  <r>
    <x v="40"/>
    <n v="24263117.59"/>
    <m/>
    <x v="2"/>
    <n v="24263117.59"/>
  </r>
  <r>
    <x v="41"/>
    <n v="21879988.859999999"/>
    <m/>
    <x v="2"/>
    <n v="21879988.859999999"/>
  </r>
  <r>
    <x v="42"/>
    <n v="18407263.579999998"/>
    <m/>
    <x v="2"/>
    <n v="18407263.579999998"/>
  </r>
  <r>
    <x v="43"/>
    <n v="19497571.949999999"/>
    <m/>
    <x v="2"/>
    <n v="19497571.949999999"/>
  </r>
  <r>
    <x v="44"/>
    <n v="19444753.170000002"/>
    <m/>
    <x v="2"/>
    <n v="19444753.170000002"/>
  </r>
  <r>
    <x v="45"/>
    <n v="19240384.75"/>
    <m/>
    <x v="2"/>
    <n v="19240384.75"/>
  </r>
  <r>
    <x v="46"/>
    <n v="20088529.289999999"/>
    <m/>
    <x v="2"/>
    <n v="20088529.289999999"/>
  </r>
  <r>
    <x v="47"/>
    <n v="19772333.34"/>
    <m/>
    <x v="2"/>
    <n v="19772333.34"/>
  </r>
  <r>
    <x v="48"/>
    <n v="24608406.710000001"/>
    <m/>
    <x v="2"/>
    <n v="24608406.710000001"/>
  </r>
  <r>
    <x v="49"/>
    <n v="21559729.449999999"/>
    <m/>
    <x v="2"/>
    <n v="21559729.449999999"/>
  </r>
  <r>
    <x v="50"/>
    <n v="25792074.5900001"/>
    <m/>
    <x v="2"/>
    <n v="25792074.5900001"/>
  </r>
  <r>
    <x v="51"/>
    <n v="27212464.149999999"/>
    <m/>
    <x v="2"/>
    <n v="27212464.149999999"/>
  </r>
  <r>
    <x v="52"/>
    <n v="26338477.149999999"/>
    <m/>
    <x v="2"/>
    <n v="26338477.149999999"/>
  </r>
  <r>
    <x v="53"/>
    <n v="23130626.599999901"/>
    <m/>
    <x v="2"/>
    <n v="23130626.599999901"/>
  </r>
  <r>
    <x v="54"/>
    <n v="20774415.93"/>
    <m/>
    <x v="2"/>
    <n v="20774415.93"/>
  </r>
  <r>
    <x v="55"/>
    <n v="20359980.579999998"/>
    <m/>
    <x v="2"/>
    <n v="20359980.579999998"/>
  </r>
  <r>
    <x v="56"/>
    <n v="21936906.809999999"/>
    <m/>
    <x v="2"/>
    <n v="21936906.809999999"/>
  </r>
  <r>
    <x v="57"/>
    <n v="20462899.300000001"/>
    <m/>
    <x v="2"/>
    <n v="20462899.300000001"/>
  </r>
  <r>
    <x v="58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F8904-2B11-40DD-85AB-4118C09865E8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7" firstHeaderRow="1" firstDataRow="1" firstDataCol="1" rowPageCount="1" colPageCount="1"/>
  <pivotFields count="5">
    <pivotField axis="axisRow" showAll="0">
      <items count="6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x="58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13"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pageFields count="1">
    <pageField fld="3" item="1" hier="-1"/>
  </pageFields>
  <dataFields count="1">
    <dataField name="Sum of New_Forecas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ACA4-457C-4557-A669-A9A4FB1172AE}">
  <dimension ref="A1:I71"/>
  <sheetViews>
    <sheetView workbookViewId="0">
      <selection activeCell="B5" sqref="B5:B16"/>
    </sheetView>
  </sheetViews>
  <sheetFormatPr defaultRowHeight="15" x14ac:dyDescent="0.25"/>
  <cols>
    <col min="1" max="1" width="13.140625" bestFit="1" customWidth="1"/>
    <col min="2" max="2" width="20.42578125" bestFit="1" customWidth="1"/>
  </cols>
  <sheetData>
    <row r="1" spans="1:9" x14ac:dyDescent="0.25">
      <c r="G1" t="s">
        <v>0</v>
      </c>
      <c r="H1" t="s">
        <v>1</v>
      </c>
      <c r="I1" t="s">
        <v>3</v>
      </c>
    </row>
    <row r="2" spans="1:9" x14ac:dyDescent="0.25">
      <c r="A2" s="2" t="s">
        <v>3</v>
      </c>
      <c r="B2" t="s">
        <v>5</v>
      </c>
      <c r="G2" s="3" t="s">
        <v>7</v>
      </c>
      <c r="H2">
        <v>23620518.610000003</v>
      </c>
      <c r="I2" t="s">
        <v>5</v>
      </c>
    </row>
    <row r="3" spans="1:9" x14ac:dyDescent="0.25">
      <c r="G3" s="3" t="s">
        <v>16</v>
      </c>
      <c r="H3">
        <v>22626782.649999999</v>
      </c>
      <c r="I3" t="s">
        <v>5</v>
      </c>
    </row>
    <row r="4" spans="1:9" x14ac:dyDescent="0.25">
      <c r="A4" s="2" t="s">
        <v>65</v>
      </c>
      <c r="B4" t="s">
        <v>67</v>
      </c>
      <c r="G4" s="3" t="s">
        <v>17</v>
      </c>
      <c r="H4">
        <v>23446199.640000001</v>
      </c>
      <c r="I4" t="s">
        <v>5</v>
      </c>
    </row>
    <row r="5" spans="1:9" x14ac:dyDescent="0.25">
      <c r="A5" s="3" t="s">
        <v>7</v>
      </c>
      <c r="B5" s="4">
        <v>2563357.91</v>
      </c>
      <c r="G5" s="3" t="s">
        <v>18</v>
      </c>
      <c r="H5">
        <v>23421906.150000002</v>
      </c>
      <c r="I5" t="s">
        <v>5</v>
      </c>
    </row>
    <row r="6" spans="1:9" x14ac:dyDescent="0.25">
      <c r="A6" s="3" t="s">
        <v>16</v>
      </c>
      <c r="B6" s="4">
        <v>2466750.9</v>
      </c>
      <c r="G6" s="3" t="s">
        <v>8</v>
      </c>
      <c r="H6">
        <v>22899816.930000003</v>
      </c>
      <c r="I6" t="s">
        <v>5</v>
      </c>
    </row>
    <row r="7" spans="1:9" x14ac:dyDescent="0.25">
      <c r="A7" s="3" t="s">
        <v>17</v>
      </c>
      <c r="B7" s="4">
        <v>2557744.59</v>
      </c>
      <c r="G7" s="3" t="s">
        <v>9</v>
      </c>
      <c r="H7">
        <v>26989002.399999999</v>
      </c>
      <c r="I7" t="s">
        <v>5</v>
      </c>
    </row>
    <row r="8" spans="1:9" x14ac:dyDescent="0.25">
      <c r="A8" s="3" t="s">
        <v>18</v>
      </c>
      <c r="B8" s="4">
        <v>2530510.7999999998</v>
      </c>
      <c r="G8" s="3" t="s">
        <v>10</v>
      </c>
      <c r="H8">
        <v>25435617.57</v>
      </c>
      <c r="I8" t="s">
        <v>5</v>
      </c>
    </row>
    <row r="9" spans="1:9" x14ac:dyDescent="0.25">
      <c r="A9" s="3" t="s">
        <v>8</v>
      </c>
      <c r="B9" s="4">
        <v>2483924.73</v>
      </c>
      <c r="G9" s="3" t="s">
        <v>11</v>
      </c>
      <c r="H9">
        <v>28999493.310000002</v>
      </c>
      <c r="I9" t="s">
        <v>5</v>
      </c>
    </row>
    <row r="10" spans="1:9" x14ac:dyDescent="0.25">
      <c r="A10" s="3" t="s">
        <v>9</v>
      </c>
      <c r="B10" s="4">
        <v>2910944.15</v>
      </c>
      <c r="G10" s="3" t="s">
        <v>12</v>
      </c>
      <c r="H10">
        <v>29483491.050000001</v>
      </c>
      <c r="I10" t="s">
        <v>5</v>
      </c>
    </row>
    <row r="11" spans="1:9" x14ac:dyDescent="0.25">
      <c r="A11" s="3" t="s">
        <v>10</v>
      </c>
      <c r="B11" s="4">
        <v>2764881.87</v>
      </c>
      <c r="G11" s="3" t="s">
        <v>13</v>
      </c>
      <c r="H11">
        <v>29713792.050000001</v>
      </c>
      <c r="I11" t="s">
        <v>5</v>
      </c>
    </row>
    <row r="12" spans="1:9" x14ac:dyDescent="0.25">
      <c r="A12" s="3" t="s">
        <v>11</v>
      </c>
      <c r="B12" s="4">
        <v>3141305.86</v>
      </c>
      <c r="G12" s="3" t="s">
        <v>14</v>
      </c>
      <c r="H12">
        <v>26155934.380000003</v>
      </c>
      <c r="I12" t="s">
        <v>5</v>
      </c>
    </row>
    <row r="13" spans="1:9" x14ac:dyDescent="0.25">
      <c r="A13" s="3" t="s">
        <v>12</v>
      </c>
      <c r="B13" s="4">
        <v>3195054.2</v>
      </c>
      <c r="G13" s="3" t="s">
        <v>15</v>
      </c>
      <c r="H13">
        <v>23105509.290000003</v>
      </c>
      <c r="I13" t="s">
        <v>5</v>
      </c>
    </row>
    <row r="14" spans="1:9" x14ac:dyDescent="0.25">
      <c r="A14" s="3" t="s">
        <v>13</v>
      </c>
      <c r="B14" s="4">
        <v>3212390.95</v>
      </c>
      <c r="G14" s="3" t="s">
        <v>7</v>
      </c>
      <c r="H14" s="4">
        <v>21057160.700000003</v>
      </c>
      <c r="I14" t="s">
        <v>6</v>
      </c>
    </row>
    <row r="15" spans="1:9" x14ac:dyDescent="0.25">
      <c r="A15" s="3" t="s">
        <v>14</v>
      </c>
      <c r="B15" s="4">
        <v>2852385.78</v>
      </c>
      <c r="G15" s="3" t="s">
        <v>16</v>
      </c>
      <c r="H15" s="4">
        <v>20160031.75</v>
      </c>
      <c r="I15" t="s">
        <v>6</v>
      </c>
    </row>
    <row r="16" spans="1:9" x14ac:dyDescent="0.25">
      <c r="A16" s="3" t="s">
        <v>15</v>
      </c>
      <c r="B16" s="4">
        <v>2521697.19</v>
      </c>
      <c r="G16" s="3" t="s">
        <v>17</v>
      </c>
      <c r="H16" s="4">
        <v>20888455.050000001</v>
      </c>
      <c r="I16" t="s">
        <v>6</v>
      </c>
    </row>
    <row r="17" spans="1:9" x14ac:dyDescent="0.25">
      <c r="A17" s="3" t="s">
        <v>66</v>
      </c>
      <c r="B17" s="4">
        <v>33200948.93</v>
      </c>
      <c r="G17" s="3" t="s">
        <v>18</v>
      </c>
      <c r="H17" s="4">
        <v>20891395.350000001</v>
      </c>
      <c r="I17" t="s">
        <v>6</v>
      </c>
    </row>
    <row r="18" spans="1:9" x14ac:dyDescent="0.25">
      <c r="G18" s="3" t="s">
        <v>8</v>
      </c>
      <c r="H18" s="4">
        <v>20415892.200000003</v>
      </c>
      <c r="I18" t="s">
        <v>6</v>
      </c>
    </row>
    <row r="19" spans="1:9" x14ac:dyDescent="0.25">
      <c r="G19" s="3" t="s">
        <v>9</v>
      </c>
      <c r="H19" s="4">
        <v>24078058.25</v>
      </c>
      <c r="I19" t="s">
        <v>6</v>
      </c>
    </row>
    <row r="20" spans="1:9" x14ac:dyDescent="0.25">
      <c r="G20" s="3" t="s">
        <v>10</v>
      </c>
      <c r="H20" s="4">
        <v>22670735.699999999</v>
      </c>
      <c r="I20" t="s">
        <v>6</v>
      </c>
    </row>
    <row r="21" spans="1:9" x14ac:dyDescent="0.25">
      <c r="G21" s="3" t="s">
        <v>11</v>
      </c>
      <c r="H21" s="4">
        <v>25858187.450000003</v>
      </c>
      <c r="I21" t="s">
        <v>6</v>
      </c>
    </row>
    <row r="22" spans="1:9" x14ac:dyDescent="0.25">
      <c r="G22" s="3" t="s">
        <v>12</v>
      </c>
      <c r="H22" s="4">
        <v>26288436.850000001</v>
      </c>
      <c r="I22" t="s">
        <v>6</v>
      </c>
    </row>
    <row r="23" spans="1:9" x14ac:dyDescent="0.25">
      <c r="G23" s="3" t="s">
        <v>13</v>
      </c>
      <c r="H23" s="4">
        <v>26501401.100000001</v>
      </c>
      <c r="I23" t="s">
        <v>6</v>
      </c>
    </row>
    <row r="24" spans="1:9" x14ac:dyDescent="0.25">
      <c r="G24" s="3" t="s">
        <v>14</v>
      </c>
      <c r="H24" s="4">
        <v>23303548.600000001</v>
      </c>
      <c r="I24" t="s">
        <v>6</v>
      </c>
    </row>
    <row r="25" spans="1:9" x14ac:dyDescent="0.25">
      <c r="G25" s="3" t="s">
        <v>15</v>
      </c>
      <c r="H25" s="4">
        <v>20583812.100000001</v>
      </c>
      <c r="I25" t="s">
        <v>6</v>
      </c>
    </row>
    <row r="26" spans="1:9" x14ac:dyDescent="0.25">
      <c r="G26" s="3" t="s">
        <v>19</v>
      </c>
      <c r="H26" s="4">
        <v>25151525.84</v>
      </c>
      <c r="I26" t="s">
        <v>68</v>
      </c>
    </row>
    <row r="27" spans="1:9" x14ac:dyDescent="0.25">
      <c r="G27" s="3" t="s">
        <v>20</v>
      </c>
      <c r="H27" s="4">
        <v>24406048.3899999</v>
      </c>
      <c r="I27" t="s">
        <v>68</v>
      </c>
    </row>
    <row r="28" spans="1:9" x14ac:dyDescent="0.25">
      <c r="G28" s="3" t="s">
        <v>21</v>
      </c>
      <c r="H28" s="4">
        <v>28249539.010000002</v>
      </c>
      <c r="I28" t="s">
        <v>68</v>
      </c>
    </row>
    <row r="29" spans="1:9" x14ac:dyDescent="0.25">
      <c r="G29" s="3" t="s">
        <v>22</v>
      </c>
      <c r="H29" s="4">
        <v>28691364.32</v>
      </c>
      <c r="I29" t="s">
        <v>68</v>
      </c>
    </row>
    <row r="30" spans="1:9" x14ac:dyDescent="0.25">
      <c r="G30" s="3" t="s">
        <v>23</v>
      </c>
      <c r="H30" s="4">
        <v>28535707.449999999</v>
      </c>
      <c r="I30" t="s">
        <v>68</v>
      </c>
    </row>
    <row r="31" spans="1:9" x14ac:dyDescent="0.25">
      <c r="G31" s="3" t="s">
        <v>24</v>
      </c>
      <c r="H31" s="4">
        <v>25793520.640000001</v>
      </c>
      <c r="I31" t="s">
        <v>68</v>
      </c>
    </row>
    <row r="32" spans="1:9" x14ac:dyDescent="0.25">
      <c r="G32" s="3" t="s">
        <v>25</v>
      </c>
      <c r="H32" s="4">
        <v>21915641.66</v>
      </c>
      <c r="I32" t="s">
        <v>68</v>
      </c>
    </row>
    <row r="33" spans="7:9" x14ac:dyDescent="0.25">
      <c r="G33" s="3" t="s">
        <v>26</v>
      </c>
      <c r="H33" s="4">
        <v>21203562.52</v>
      </c>
      <c r="I33" t="s">
        <v>68</v>
      </c>
    </row>
    <row r="34" spans="7:9" x14ac:dyDescent="0.25">
      <c r="G34" s="3" t="s">
        <v>27</v>
      </c>
      <c r="H34" s="4">
        <v>21736158.960000001</v>
      </c>
      <c r="I34" t="s">
        <v>68</v>
      </c>
    </row>
    <row r="35" spans="7:9" x14ac:dyDescent="0.25">
      <c r="G35" s="3" t="s">
        <v>28</v>
      </c>
      <c r="H35" s="4">
        <v>21962976.75</v>
      </c>
      <c r="I35" t="s">
        <v>68</v>
      </c>
    </row>
    <row r="36" spans="7:9" x14ac:dyDescent="0.25">
      <c r="G36" s="3" t="s">
        <v>29</v>
      </c>
      <c r="H36" s="4">
        <v>20322683.640000001</v>
      </c>
      <c r="I36" t="s">
        <v>68</v>
      </c>
    </row>
    <row r="37" spans="7:9" x14ac:dyDescent="0.25">
      <c r="G37" s="3" t="s">
        <v>30</v>
      </c>
      <c r="H37" s="4">
        <v>19829620.75</v>
      </c>
      <c r="I37" t="s">
        <v>68</v>
      </c>
    </row>
    <row r="38" spans="7:9" x14ac:dyDescent="0.25">
      <c r="G38" s="3" t="s">
        <v>31</v>
      </c>
      <c r="H38" s="4">
        <v>22717069.850000098</v>
      </c>
      <c r="I38" t="s">
        <v>68</v>
      </c>
    </row>
    <row r="39" spans="7:9" x14ac:dyDescent="0.25">
      <c r="G39" s="3" t="s">
        <v>32</v>
      </c>
      <c r="H39" s="4">
        <v>21625385.039999999</v>
      </c>
      <c r="I39" t="s">
        <v>68</v>
      </c>
    </row>
    <row r="40" spans="7:9" x14ac:dyDescent="0.25">
      <c r="G40" s="3" t="s">
        <v>33</v>
      </c>
      <c r="H40" s="4">
        <v>23000152.399999999</v>
      </c>
      <c r="I40" t="s">
        <v>68</v>
      </c>
    </row>
    <row r="41" spans="7:9" x14ac:dyDescent="0.25">
      <c r="G41" s="3" t="s">
        <v>34</v>
      </c>
      <c r="H41" s="4">
        <v>24755406.199999999</v>
      </c>
      <c r="I41" t="s">
        <v>68</v>
      </c>
    </row>
    <row r="42" spans="7:9" x14ac:dyDescent="0.25">
      <c r="G42" s="3" t="s">
        <v>35</v>
      </c>
      <c r="H42" s="4">
        <v>26803105.560000099</v>
      </c>
      <c r="I42" t="s">
        <v>68</v>
      </c>
    </row>
    <row r="43" spans="7:9" x14ac:dyDescent="0.25">
      <c r="G43" s="3" t="s">
        <v>36</v>
      </c>
      <c r="H43" s="4">
        <v>22600217.010000002</v>
      </c>
      <c r="I43" t="s">
        <v>68</v>
      </c>
    </row>
    <row r="44" spans="7:9" x14ac:dyDescent="0.25">
      <c r="G44" s="3" t="s">
        <v>37</v>
      </c>
      <c r="H44" s="4">
        <v>21401265.739999998</v>
      </c>
      <c r="I44" t="s">
        <v>68</v>
      </c>
    </row>
    <row r="45" spans="7:9" x14ac:dyDescent="0.25">
      <c r="G45" s="3" t="s">
        <v>38</v>
      </c>
      <c r="H45" s="4">
        <v>19296578.09</v>
      </c>
      <c r="I45" t="s">
        <v>68</v>
      </c>
    </row>
    <row r="46" spans="7:9" x14ac:dyDescent="0.25">
      <c r="G46" s="3" t="s">
        <v>39</v>
      </c>
      <c r="H46" s="4">
        <v>20489773.489999998</v>
      </c>
      <c r="I46" t="s">
        <v>68</v>
      </c>
    </row>
    <row r="47" spans="7:9" x14ac:dyDescent="0.25">
      <c r="G47" s="3" t="s">
        <v>40</v>
      </c>
      <c r="H47" s="4">
        <v>21715706.669999901</v>
      </c>
      <c r="I47" t="s">
        <v>68</v>
      </c>
    </row>
    <row r="48" spans="7:9" x14ac:dyDescent="0.25">
      <c r="G48" s="3" t="s">
        <v>41</v>
      </c>
      <c r="H48" s="4">
        <v>22544458.379999999</v>
      </c>
      <c r="I48" t="s">
        <v>68</v>
      </c>
    </row>
    <row r="49" spans="7:9" x14ac:dyDescent="0.25">
      <c r="G49" s="3" t="s">
        <v>42</v>
      </c>
      <c r="H49" s="4">
        <v>21262413.120000001</v>
      </c>
      <c r="I49" t="s">
        <v>68</v>
      </c>
    </row>
    <row r="50" spans="7:9" x14ac:dyDescent="0.25">
      <c r="G50" s="3" t="s">
        <v>43</v>
      </c>
      <c r="H50" s="4">
        <v>23247168.620000001</v>
      </c>
      <c r="I50" t="s">
        <v>68</v>
      </c>
    </row>
    <row r="51" spans="7:9" x14ac:dyDescent="0.25">
      <c r="G51" s="3" t="s">
        <v>44</v>
      </c>
      <c r="H51" s="4">
        <v>22541987.920000002</v>
      </c>
      <c r="I51" t="s">
        <v>68</v>
      </c>
    </row>
    <row r="52" spans="7:9" x14ac:dyDescent="0.25">
      <c r="G52" s="3" t="s">
        <v>45</v>
      </c>
      <c r="H52" s="4">
        <v>25943046.749999899</v>
      </c>
      <c r="I52" t="s">
        <v>68</v>
      </c>
    </row>
    <row r="53" spans="7:9" x14ac:dyDescent="0.25">
      <c r="G53" s="3" t="s">
        <v>46</v>
      </c>
      <c r="H53" s="4">
        <v>24782178.43</v>
      </c>
      <c r="I53" t="s">
        <v>68</v>
      </c>
    </row>
    <row r="54" spans="7:9" x14ac:dyDescent="0.25">
      <c r="G54" s="3" t="s">
        <v>47</v>
      </c>
      <c r="H54" s="4">
        <v>24263117.59</v>
      </c>
      <c r="I54" t="s">
        <v>68</v>
      </c>
    </row>
    <row r="55" spans="7:9" x14ac:dyDescent="0.25">
      <c r="G55" s="3" t="s">
        <v>48</v>
      </c>
      <c r="H55" s="4">
        <v>21879988.859999999</v>
      </c>
      <c r="I55" t="s">
        <v>68</v>
      </c>
    </row>
    <row r="56" spans="7:9" x14ac:dyDescent="0.25">
      <c r="G56" s="3" t="s">
        <v>49</v>
      </c>
      <c r="H56" s="4">
        <v>18407263.579999998</v>
      </c>
      <c r="I56" t="s">
        <v>68</v>
      </c>
    </row>
    <row r="57" spans="7:9" x14ac:dyDescent="0.25">
      <c r="G57" s="3" t="s">
        <v>50</v>
      </c>
      <c r="H57" s="4">
        <v>19497571.949999999</v>
      </c>
      <c r="I57" t="s">
        <v>68</v>
      </c>
    </row>
    <row r="58" spans="7:9" x14ac:dyDescent="0.25">
      <c r="G58" s="3" t="s">
        <v>51</v>
      </c>
      <c r="H58" s="4">
        <v>19444753.170000002</v>
      </c>
      <c r="I58" t="s">
        <v>68</v>
      </c>
    </row>
    <row r="59" spans="7:9" x14ac:dyDescent="0.25">
      <c r="G59" s="3" t="s">
        <v>52</v>
      </c>
      <c r="H59" s="4">
        <v>19240384.75</v>
      </c>
      <c r="I59" t="s">
        <v>68</v>
      </c>
    </row>
    <row r="60" spans="7:9" x14ac:dyDescent="0.25">
      <c r="G60" s="3" t="s">
        <v>53</v>
      </c>
      <c r="H60" s="4">
        <v>20088529.289999999</v>
      </c>
      <c r="I60" t="s">
        <v>68</v>
      </c>
    </row>
    <row r="61" spans="7:9" x14ac:dyDescent="0.25">
      <c r="G61" s="3" t="s">
        <v>54</v>
      </c>
      <c r="H61" s="4">
        <v>19772333.34</v>
      </c>
      <c r="I61" t="s">
        <v>68</v>
      </c>
    </row>
    <row r="62" spans="7:9" x14ac:dyDescent="0.25">
      <c r="G62" s="3" t="s">
        <v>55</v>
      </c>
      <c r="H62" s="4">
        <v>24608406.710000001</v>
      </c>
      <c r="I62" t="s">
        <v>68</v>
      </c>
    </row>
    <row r="63" spans="7:9" x14ac:dyDescent="0.25">
      <c r="G63" s="3" t="s">
        <v>56</v>
      </c>
      <c r="H63" s="4">
        <v>21559729.449999999</v>
      </c>
      <c r="I63" t="s">
        <v>68</v>
      </c>
    </row>
    <row r="64" spans="7:9" x14ac:dyDescent="0.25">
      <c r="G64" s="3" t="s">
        <v>57</v>
      </c>
      <c r="H64" s="4">
        <v>25792074.5900001</v>
      </c>
      <c r="I64" t="s">
        <v>68</v>
      </c>
    </row>
    <row r="65" spans="7:9" x14ac:dyDescent="0.25">
      <c r="G65" s="3" t="s">
        <v>58</v>
      </c>
      <c r="H65" s="4">
        <v>27212464.149999999</v>
      </c>
      <c r="I65" t="s">
        <v>68</v>
      </c>
    </row>
    <row r="66" spans="7:9" x14ac:dyDescent="0.25">
      <c r="G66" s="3" t="s">
        <v>59</v>
      </c>
      <c r="H66" s="4">
        <v>26338477.149999999</v>
      </c>
      <c r="I66" t="s">
        <v>68</v>
      </c>
    </row>
    <row r="67" spans="7:9" x14ac:dyDescent="0.25">
      <c r="G67" s="3" t="s">
        <v>60</v>
      </c>
      <c r="H67" s="4">
        <v>23130626.599999901</v>
      </c>
      <c r="I67" t="s">
        <v>68</v>
      </c>
    </row>
    <row r="68" spans="7:9" x14ac:dyDescent="0.25">
      <c r="G68" s="3" t="s">
        <v>61</v>
      </c>
      <c r="H68" s="4">
        <v>20774415.93</v>
      </c>
      <c r="I68" t="s">
        <v>68</v>
      </c>
    </row>
    <row r="69" spans="7:9" x14ac:dyDescent="0.25">
      <c r="G69" s="3" t="s">
        <v>62</v>
      </c>
      <c r="H69" s="4">
        <v>20359980.579999998</v>
      </c>
      <c r="I69" t="s">
        <v>68</v>
      </c>
    </row>
    <row r="70" spans="7:9" x14ac:dyDescent="0.25">
      <c r="G70" s="3" t="s">
        <v>63</v>
      </c>
      <c r="H70" s="4">
        <v>21936906.809999999</v>
      </c>
      <c r="I70" t="s">
        <v>68</v>
      </c>
    </row>
    <row r="71" spans="7:9" x14ac:dyDescent="0.25">
      <c r="G71" s="3" t="s">
        <v>64</v>
      </c>
      <c r="H71" s="4">
        <v>20462899.300000001</v>
      </c>
      <c r="I71" t="s">
        <v>68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workbookViewId="0">
      <selection sqref="A1:C71"/>
    </sheetView>
  </sheetViews>
  <sheetFormatPr defaultRowHeight="15" x14ac:dyDescent="0.25"/>
  <cols>
    <col min="1" max="1" width="16.5703125" customWidth="1"/>
    <col min="2" max="2" width="18.710937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218778.52</v>
      </c>
      <c r="C2">
        <v>1</v>
      </c>
      <c r="D2" t="s">
        <v>5</v>
      </c>
      <c r="E2" s="1">
        <v>218778.52</v>
      </c>
    </row>
    <row r="3" spans="1:5" x14ac:dyDescent="0.25">
      <c r="A3" t="s">
        <v>8</v>
      </c>
      <c r="B3" s="1">
        <v>211614.61</v>
      </c>
      <c r="C3">
        <v>1</v>
      </c>
      <c r="D3" t="s">
        <v>5</v>
      </c>
      <c r="E3" s="1">
        <v>211614.61</v>
      </c>
    </row>
    <row r="4" spans="1:5" x14ac:dyDescent="0.25">
      <c r="A4" t="s">
        <v>9</v>
      </c>
      <c r="B4" s="1">
        <v>255219.38</v>
      </c>
      <c r="C4">
        <v>1</v>
      </c>
      <c r="D4" t="s">
        <v>5</v>
      </c>
      <c r="E4" s="1">
        <v>255219.38</v>
      </c>
    </row>
    <row r="5" spans="1:5" x14ac:dyDescent="0.25">
      <c r="A5" t="s">
        <v>10</v>
      </c>
      <c r="B5" s="1">
        <v>233318.48</v>
      </c>
      <c r="C5">
        <v>1</v>
      </c>
      <c r="D5" t="s">
        <v>5</v>
      </c>
      <c r="E5" s="1">
        <v>233318.48</v>
      </c>
    </row>
    <row r="6" spans="1:5" x14ac:dyDescent="0.25">
      <c r="A6" t="s">
        <v>11</v>
      </c>
      <c r="B6" s="1">
        <v>270368.56</v>
      </c>
      <c r="C6">
        <v>1</v>
      </c>
      <c r="D6" t="s">
        <v>5</v>
      </c>
      <c r="E6" s="1">
        <v>270368.56</v>
      </c>
    </row>
    <row r="7" spans="1:5" x14ac:dyDescent="0.25">
      <c r="A7" t="s">
        <v>12</v>
      </c>
      <c r="B7" s="1">
        <v>274396.37</v>
      </c>
      <c r="C7">
        <v>1</v>
      </c>
      <c r="D7" t="s">
        <v>5</v>
      </c>
      <c r="E7" s="1">
        <v>274396.37</v>
      </c>
    </row>
    <row r="8" spans="1:5" x14ac:dyDescent="0.25">
      <c r="A8" t="s">
        <v>13</v>
      </c>
      <c r="B8" s="1">
        <v>279885.34999999998</v>
      </c>
      <c r="C8">
        <v>1</v>
      </c>
      <c r="D8" t="s">
        <v>5</v>
      </c>
      <c r="E8" s="1">
        <v>279885.34999999998</v>
      </c>
    </row>
    <row r="9" spans="1:5" x14ac:dyDescent="0.25">
      <c r="A9" t="s">
        <v>14</v>
      </c>
      <c r="B9" s="1">
        <v>239203.62</v>
      </c>
      <c r="C9">
        <v>1</v>
      </c>
      <c r="D9" t="s">
        <v>5</v>
      </c>
      <c r="E9" s="1">
        <v>239203.62</v>
      </c>
    </row>
    <row r="10" spans="1:5" x14ac:dyDescent="0.25">
      <c r="A10" t="s">
        <v>15</v>
      </c>
      <c r="B10" s="1">
        <v>210409.49</v>
      </c>
      <c r="C10">
        <v>1</v>
      </c>
      <c r="D10" t="s">
        <v>5</v>
      </c>
      <c r="E10" s="1">
        <v>210409.49</v>
      </c>
    </row>
    <row r="11" spans="1:5" x14ac:dyDescent="0.25">
      <c r="A11" t="s">
        <v>16</v>
      </c>
      <c r="B11" s="1">
        <v>207261.71</v>
      </c>
      <c r="C11">
        <v>1</v>
      </c>
      <c r="D11" t="s">
        <v>5</v>
      </c>
      <c r="E11" s="1">
        <v>207261.71</v>
      </c>
    </row>
    <row r="12" spans="1:5" x14ac:dyDescent="0.25">
      <c r="A12" t="s">
        <v>17</v>
      </c>
      <c r="B12" s="1">
        <v>212498.19</v>
      </c>
      <c r="C12">
        <v>1</v>
      </c>
      <c r="D12" t="s">
        <v>5</v>
      </c>
      <c r="E12" s="1">
        <v>212498.19</v>
      </c>
    </row>
    <row r="13" spans="1:5" x14ac:dyDescent="0.25">
      <c r="A13" t="s">
        <v>18</v>
      </c>
      <c r="B13" s="1">
        <v>218861.42</v>
      </c>
      <c r="C13">
        <v>1</v>
      </c>
      <c r="D13" t="s">
        <v>5</v>
      </c>
      <c r="E13" s="1">
        <v>218861.42</v>
      </c>
    </row>
    <row r="14" spans="1:5" x14ac:dyDescent="0.25">
      <c r="A14" t="s">
        <v>7</v>
      </c>
      <c r="B14" s="1">
        <v>263364.27</v>
      </c>
      <c r="C14">
        <v>2</v>
      </c>
      <c r="D14" t="s">
        <v>5</v>
      </c>
      <c r="E14" s="1">
        <v>1580185.6000000001</v>
      </c>
    </row>
    <row r="15" spans="1:5" x14ac:dyDescent="0.25">
      <c r="A15" t="s">
        <v>8</v>
      </c>
      <c r="B15" s="1">
        <v>254026.07</v>
      </c>
      <c r="C15">
        <v>2</v>
      </c>
      <c r="D15" t="s">
        <v>5</v>
      </c>
      <c r="E15" s="1">
        <v>1524156.39</v>
      </c>
    </row>
    <row r="16" spans="1:5" x14ac:dyDescent="0.25">
      <c r="A16" t="s">
        <v>9</v>
      </c>
      <c r="B16" s="1">
        <v>295564.40000000002</v>
      </c>
      <c r="C16">
        <v>2</v>
      </c>
      <c r="D16" t="s">
        <v>5</v>
      </c>
      <c r="E16" s="1">
        <v>1773386.4</v>
      </c>
    </row>
    <row r="17" spans="1:5" x14ac:dyDescent="0.25">
      <c r="A17" t="s">
        <v>10</v>
      </c>
      <c r="B17" s="1">
        <v>283905.87</v>
      </c>
      <c r="C17">
        <v>2</v>
      </c>
      <c r="D17" t="s">
        <v>5</v>
      </c>
      <c r="E17" s="1">
        <v>1703435.21</v>
      </c>
    </row>
    <row r="18" spans="1:5" x14ac:dyDescent="0.25">
      <c r="A18" t="s">
        <v>11</v>
      </c>
      <c r="B18" s="1">
        <v>321700.27</v>
      </c>
      <c r="C18">
        <v>2</v>
      </c>
      <c r="D18" t="s">
        <v>5</v>
      </c>
      <c r="E18" s="1">
        <v>1930201.63</v>
      </c>
    </row>
    <row r="19" spans="1:5" x14ac:dyDescent="0.25">
      <c r="A19" t="s">
        <v>12</v>
      </c>
      <c r="B19" s="1">
        <v>327352.51</v>
      </c>
      <c r="C19">
        <v>2</v>
      </c>
      <c r="D19" t="s">
        <v>5</v>
      </c>
      <c r="E19" s="1">
        <v>1964115.07</v>
      </c>
    </row>
    <row r="20" spans="1:5" x14ac:dyDescent="0.25">
      <c r="A20" t="s">
        <v>13</v>
      </c>
      <c r="B20" s="1">
        <v>328885.31</v>
      </c>
      <c r="C20">
        <v>2</v>
      </c>
      <c r="D20" t="s">
        <v>5</v>
      </c>
      <c r="E20" s="1">
        <v>1973311.83</v>
      </c>
    </row>
    <row r="21" spans="1:5" x14ac:dyDescent="0.25">
      <c r="A21" t="s">
        <v>14</v>
      </c>
      <c r="B21" s="1">
        <v>296870.65999999997</v>
      </c>
      <c r="C21">
        <v>2</v>
      </c>
      <c r="D21" t="s">
        <v>5</v>
      </c>
      <c r="E21" s="1">
        <v>1781223.95</v>
      </c>
    </row>
    <row r="22" spans="1:5" x14ac:dyDescent="0.25">
      <c r="A22" t="s">
        <v>15</v>
      </c>
      <c r="B22" s="1">
        <v>262477.06</v>
      </c>
      <c r="C22">
        <v>2</v>
      </c>
      <c r="D22" t="s">
        <v>5</v>
      </c>
      <c r="E22" s="1">
        <v>1574862.36</v>
      </c>
    </row>
    <row r="23" spans="1:5" x14ac:dyDescent="0.25">
      <c r="A23" t="s">
        <v>16</v>
      </c>
      <c r="B23" s="1">
        <v>256705.85</v>
      </c>
      <c r="C23">
        <v>2</v>
      </c>
      <c r="D23" t="s">
        <v>5</v>
      </c>
      <c r="E23" s="1">
        <v>1540235.08</v>
      </c>
    </row>
    <row r="24" spans="1:5" x14ac:dyDescent="0.25">
      <c r="A24" t="s">
        <v>17</v>
      </c>
      <c r="B24" s="1">
        <v>264514.63</v>
      </c>
      <c r="C24">
        <v>2</v>
      </c>
      <c r="D24" t="s">
        <v>5</v>
      </c>
      <c r="E24" s="1">
        <v>1587087.81</v>
      </c>
    </row>
    <row r="25" spans="1:5" x14ac:dyDescent="0.25">
      <c r="A25" t="s">
        <v>18</v>
      </c>
      <c r="B25" s="1">
        <v>256259.01</v>
      </c>
      <c r="C25">
        <v>2</v>
      </c>
      <c r="D25" t="s">
        <v>5</v>
      </c>
      <c r="E25" s="1">
        <v>1537554.03</v>
      </c>
    </row>
    <row r="26" spans="1:5" x14ac:dyDescent="0.25">
      <c r="A26" t="s">
        <v>7</v>
      </c>
      <c r="B26" s="1">
        <v>254797.93</v>
      </c>
      <c r="C26">
        <v>3</v>
      </c>
      <c r="D26" t="s">
        <v>5</v>
      </c>
      <c r="E26" s="1">
        <v>764393.79</v>
      </c>
    </row>
    <row r="27" spans="1:5" x14ac:dyDescent="0.25">
      <c r="A27" t="s">
        <v>8</v>
      </c>
      <c r="B27" s="1">
        <v>249384.58</v>
      </c>
      <c r="C27">
        <v>3</v>
      </c>
      <c r="D27" t="s">
        <v>5</v>
      </c>
      <c r="E27" s="1">
        <v>748153.73</v>
      </c>
    </row>
    <row r="28" spans="1:5" x14ac:dyDescent="0.25">
      <c r="A28" t="s">
        <v>9</v>
      </c>
      <c r="B28" s="1">
        <v>294112.78999999998</v>
      </c>
      <c r="C28">
        <v>3</v>
      </c>
      <c r="D28" t="s">
        <v>5</v>
      </c>
      <c r="E28" s="1">
        <v>882338.37</v>
      </c>
    </row>
    <row r="29" spans="1:5" x14ac:dyDescent="0.25">
      <c r="A29" t="s">
        <v>10</v>
      </c>
      <c r="B29" s="1">
        <v>276042.73</v>
      </c>
      <c r="C29">
        <v>3</v>
      </c>
      <c r="D29" t="s">
        <v>5</v>
      </c>
      <c r="E29" s="1">
        <v>828128.18</v>
      </c>
    </row>
    <row r="30" spans="1:5" x14ac:dyDescent="0.25">
      <c r="A30" t="s">
        <v>11</v>
      </c>
      <c r="B30" s="1">
        <v>313578.56</v>
      </c>
      <c r="C30">
        <v>3</v>
      </c>
      <c r="D30" t="s">
        <v>5</v>
      </c>
      <c r="E30" s="1">
        <v>940735.67</v>
      </c>
    </row>
    <row r="31" spans="1:5" x14ac:dyDescent="0.25">
      <c r="A31" t="s">
        <v>12</v>
      </c>
      <c r="B31" s="1">
        <v>318847.59000000003</v>
      </c>
      <c r="C31">
        <v>3</v>
      </c>
      <c r="D31" t="s">
        <v>5</v>
      </c>
      <c r="E31" s="1">
        <v>956542.76</v>
      </c>
    </row>
    <row r="32" spans="1:5" x14ac:dyDescent="0.25">
      <c r="A32" t="s">
        <v>13</v>
      </c>
      <c r="B32" s="1">
        <v>319731.26</v>
      </c>
      <c r="C32">
        <v>3</v>
      </c>
      <c r="D32" t="s">
        <v>5</v>
      </c>
      <c r="E32" s="1">
        <v>959193.77</v>
      </c>
    </row>
    <row r="33" spans="1:5" x14ac:dyDescent="0.25">
      <c r="A33" t="s">
        <v>14</v>
      </c>
      <c r="B33" s="1">
        <v>277319.40000000002</v>
      </c>
      <c r="C33">
        <v>3</v>
      </c>
      <c r="D33" t="s">
        <v>5</v>
      </c>
      <c r="E33" s="1">
        <v>831958.21</v>
      </c>
    </row>
    <row r="34" spans="1:5" x14ac:dyDescent="0.25">
      <c r="A34" t="s">
        <v>15</v>
      </c>
      <c r="B34" s="1">
        <v>245475.11</v>
      </c>
      <c r="C34">
        <v>3</v>
      </c>
      <c r="D34" t="s">
        <v>5</v>
      </c>
      <c r="E34" s="1">
        <v>736425.34</v>
      </c>
    </row>
    <row r="35" spans="1:5" x14ac:dyDescent="0.25">
      <c r="A35" t="s">
        <v>16</v>
      </c>
      <c r="B35" s="1">
        <v>239751.37</v>
      </c>
      <c r="C35">
        <v>3</v>
      </c>
      <c r="D35" t="s">
        <v>5</v>
      </c>
      <c r="E35" s="1">
        <v>719254.11</v>
      </c>
    </row>
    <row r="36" spans="1:5" x14ac:dyDescent="0.25">
      <c r="A36" t="s">
        <v>17</v>
      </c>
      <c r="B36" s="1">
        <v>252719.53</v>
      </c>
      <c r="C36">
        <v>3</v>
      </c>
      <c r="D36" t="s">
        <v>5</v>
      </c>
      <c r="E36" s="1">
        <v>758158.59</v>
      </c>
    </row>
    <row r="37" spans="1:5" x14ac:dyDescent="0.25">
      <c r="A37" t="s">
        <v>18</v>
      </c>
      <c r="B37" s="1">
        <v>258031.78</v>
      </c>
      <c r="C37">
        <v>3</v>
      </c>
      <c r="D37" t="s">
        <v>5</v>
      </c>
      <c r="E37" s="1">
        <v>774095.35</v>
      </c>
    </row>
    <row r="38" spans="1:5" x14ac:dyDescent="0.25">
      <c r="A38" t="s">
        <v>7</v>
      </c>
      <c r="B38" s="1">
        <v>218778.52</v>
      </c>
      <c r="C38">
        <v>1</v>
      </c>
      <c r="D38" t="s">
        <v>6</v>
      </c>
      <c r="E38">
        <f>B38*25</f>
        <v>5469463</v>
      </c>
    </row>
    <row r="39" spans="1:5" x14ac:dyDescent="0.25">
      <c r="A39" t="s">
        <v>8</v>
      </c>
      <c r="B39" s="1">
        <v>211614.61</v>
      </c>
      <c r="C39">
        <v>1</v>
      </c>
      <c r="D39" t="s">
        <v>6</v>
      </c>
      <c r="E39">
        <f t="shared" ref="E39:E49" si="0">B39*25</f>
        <v>5290365.25</v>
      </c>
    </row>
    <row r="40" spans="1:5" x14ac:dyDescent="0.25">
      <c r="A40" t="s">
        <v>9</v>
      </c>
      <c r="B40" s="1">
        <v>255219.38</v>
      </c>
      <c r="C40">
        <v>1</v>
      </c>
      <c r="D40" t="s">
        <v>6</v>
      </c>
      <c r="E40">
        <f t="shared" si="0"/>
        <v>6380484.5</v>
      </c>
    </row>
    <row r="41" spans="1:5" x14ac:dyDescent="0.25">
      <c r="A41" t="s">
        <v>10</v>
      </c>
      <c r="B41" s="1">
        <v>233318.48</v>
      </c>
      <c r="C41">
        <v>1</v>
      </c>
      <c r="D41" t="s">
        <v>6</v>
      </c>
      <c r="E41">
        <f t="shared" si="0"/>
        <v>5832962</v>
      </c>
    </row>
    <row r="42" spans="1:5" x14ac:dyDescent="0.25">
      <c r="A42" t="s">
        <v>11</v>
      </c>
      <c r="B42" s="1">
        <v>270368.56</v>
      </c>
      <c r="C42">
        <v>1</v>
      </c>
      <c r="D42" t="s">
        <v>6</v>
      </c>
      <c r="E42">
        <f t="shared" si="0"/>
        <v>6759214</v>
      </c>
    </row>
    <row r="43" spans="1:5" x14ac:dyDescent="0.25">
      <c r="A43" t="s">
        <v>12</v>
      </c>
      <c r="B43" s="1">
        <v>274396.37</v>
      </c>
      <c r="C43">
        <v>1</v>
      </c>
      <c r="D43" t="s">
        <v>6</v>
      </c>
      <c r="E43">
        <f t="shared" si="0"/>
        <v>6859909.25</v>
      </c>
    </row>
    <row r="44" spans="1:5" x14ac:dyDescent="0.25">
      <c r="A44" t="s">
        <v>13</v>
      </c>
      <c r="B44" s="1">
        <v>279885.34999999998</v>
      </c>
      <c r="C44">
        <v>1</v>
      </c>
      <c r="D44" t="s">
        <v>6</v>
      </c>
      <c r="E44">
        <f t="shared" si="0"/>
        <v>6997133.7499999991</v>
      </c>
    </row>
    <row r="45" spans="1:5" x14ac:dyDescent="0.25">
      <c r="A45" t="s">
        <v>14</v>
      </c>
      <c r="B45" s="1">
        <v>239203.62</v>
      </c>
      <c r="C45">
        <v>1</v>
      </c>
      <c r="D45" t="s">
        <v>6</v>
      </c>
      <c r="E45">
        <f t="shared" si="0"/>
        <v>5980090.5</v>
      </c>
    </row>
    <row r="46" spans="1:5" x14ac:dyDescent="0.25">
      <c r="A46" t="s">
        <v>15</v>
      </c>
      <c r="B46" s="1">
        <v>210409.49</v>
      </c>
      <c r="C46">
        <v>1</v>
      </c>
      <c r="D46" t="s">
        <v>6</v>
      </c>
      <c r="E46">
        <f t="shared" si="0"/>
        <v>5260237.25</v>
      </c>
    </row>
    <row r="47" spans="1:5" x14ac:dyDescent="0.25">
      <c r="A47" t="s">
        <v>16</v>
      </c>
      <c r="B47" s="1">
        <v>207261.71</v>
      </c>
      <c r="C47">
        <v>1</v>
      </c>
      <c r="D47" t="s">
        <v>6</v>
      </c>
      <c r="E47">
        <f t="shared" si="0"/>
        <v>5181542.75</v>
      </c>
    </row>
    <row r="48" spans="1:5" x14ac:dyDescent="0.25">
      <c r="A48" t="s">
        <v>17</v>
      </c>
      <c r="B48" s="1">
        <v>212498.19</v>
      </c>
      <c r="C48">
        <v>1</v>
      </c>
      <c r="D48" t="s">
        <v>6</v>
      </c>
      <c r="E48">
        <f t="shared" si="0"/>
        <v>5312454.75</v>
      </c>
    </row>
    <row r="49" spans="1:5" x14ac:dyDescent="0.25">
      <c r="A49" t="s">
        <v>18</v>
      </c>
      <c r="B49" s="1">
        <v>218861.42</v>
      </c>
      <c r="C49">
        <v>1</v>
      </c>
      <c r="D49" t="s">
        <v>6</v>
      </c>
      <c r="E49">
        <f t="shared" si="0"/>
        <v>5471535.5</v>
      </c>
    </row>
    <row r="50" spans="1:5" x14ac:dyDescent="0.25">
      <c r="A50" t="s">
        <v>7</v>
      </c>
      <c r="B50" s="1">
        <v>263364.27</v>
      </c>
      <c r="C50">
        <v>2</v>
      </c>
      <c r="D50" t="s">
        <v>6</v>
      </c>
      <c r="E50">
        <f>B50*35</f>
        <v>9217749.4500000011</v>
      </c>
    </row>
    <row r="51" spans="1:5" x14ac:dyDescent="0.25">
      <c r="A51" t="s">
        <v>8</v>
      </c>
      <c r="B51" s="1">
        <v>254026.07</v>
      </c>
      <c r="C51">
        <v>2</v>
      </c>
      <c r="D51" t="s">
        <v>6</v>
      </c>
      <c r="E51">
        <f t="shared" ref="E51:E61" si="1">B51*35</f>
        <v>8890912.4500000011</v>
      </c>
    </row>
    <row r="52" spans="1:5" x14ac:dyDescent="0.25">
      <c r="A52" t="s">
        <v>9</v>
      </c>
      <c r="B52" s="1">
        <v>295564.40000000002</v>
      </c>
      <c r="C52">
        <v>2</v>
      </c>
      <c r="D52" t="s">
        <v>6</v>
      </c>
      <c r="E52">
        <f t="shared" si="1"/>
        <v>10344754</v>
      </c>
    </row>
    <row r="53" spans="1:5" x14ac:dyDescent="0.25">
      <c r="A53" t="s">
        <v>10</v>
      </c>
      <c r="B53" s="1">
        <v>283905.87</v>
      </c>
      <c r="C53">
        <v>2</v>
      </c>
      <c r="D53" t="s">
        <v>6</v>
      </c>
      <c r="E53">
        <f t="shared" si="1"/>
        <v>9936705.4499999993</v>
      </c>
    </row>
    <row r="54" spans="1:5" x14ac:dyDescent="0.25">
      <c r="A54" t="s">
        <v>11</v>
      </c>
      <c r="B54" s="1">
        <v>321700.27</v>
      </c>
      <c r="C54">
        <v>2</v>
      </c>
      <c r="D54" t="s">
        <v>6</v>
      </c>
      <c r="E54">
        <f t="shared" si="1"/>
        <v>11259509.450000001</v>
      </c>
    </row>
    <row r="55" spans="1:5" x14ac:dyDescent="0.25">
      <c r="A55" t="s">
        <v>12</v>
      </c>
      <c r="B55" s="1">
        <v>327352.51</v>
      </c>
      <c r="C55">
        <v>2</v>
      </c>
      <c r="D55" t="s">
        <v>6</v>
      </c>
      <c r="E55">
        <f t="shared" si="1"/>
        <v>11457337.85</v>
      </c>
    </row>
    <row r="56" spans="1:5" x14ac:dyDescent="0.25">
      <c r="A56" t="s">
        <v>13</v>
      </c>
      <c r="B56" s="1">
        <v>328885.31</v>
      </c>
      <c r="C56">
        <v>2</v>
      </c>
      <c r="D56" t="s">
        <v>6</v>
      </c>
      <c r="E56">
        <f t="shared" si="1"/>
        <v>11510985.85</v>
      </c>
    </row>
    <row r="57" spans="1:5" x14ac:dyDescent="0.25">
      <c r="A57" t="s">
        <v>14</v>
      </c>
      <c r="B57" s="1">
        <v>296870.65999999997</v>
      </c>
      <c r="C57">
        <v>2</v>
      </c>
      <c r="D57" t="s">
        <v>6</v>
      </c>
      <c r="E57">
        <f t="shared" si="1"/>
        <v>10390473.1</v>
      </c>
    </row>
    <row r="58" spans="1:5" x14ac:dyDescent="0.25">
      <c r="A58" t="s">
        <v>15</v>
      </c>
      <c r="B58" s="1">
        <v>262477.06</v>
      </c>
      <c r="C58">
        <v>2</v>
      </c>
      <c r="D58" t="s">
        <v>6</v>
      </c>
      <c r="E58">
        <f t="shared" si="1"/>
        <v>9186697.0999999996</v>
      </c>
    </row>
    <row r="59" spans="1:5" x14ac:dyDescent="0.25">
      <c r="A59" t="s">
        <v>16</v>
      </c>
      <c r="B59" s="1">
        <v>256705.85</v>
      </c>
      <c r="C59">
        <v>2</v>
      </c>
      <c r="D59" t="s">
        <v>6</v>
      </c>
      <c r="E59">
        <f t="shared" si="1"/>
        <v>8984704.75</v>
      </c>
    </row>
    <row r="60" spans="1:5" x14ac:dyDescent="0.25">
      <c r="A60" t="s">
        <v>17</v>
      </c>
      <c r="B60" s="1">
        <v>264514.63</v>
      </c>
      <c r="C60">
        <v>2</v>
      </c>
      <c r="D60" t="s">
        <v>6</v>
      </c>
      <c r="E60">
        <f t="shared" si="1"/>
        <v>9258012.0500000007</v>
      </c>
    </row>
    <row r="61" spans="1:5" x14ac:dyDescent="0.25">
      <c r="A61" t="s">
        <v>18</v>
      </c>
      <c r="B61" s="1">
        <v>256259.01</v>
      </c>
      <c r="C61">
        <v>2</v>
      </c>
      <c r="D61" t="s">
        <v>6</v>
      </c>
      <c r="E61">
        <f t="shared" si="1"/>
        <v>8969065.3499999996</v>
      </c>
    </row>
    <row r="62" spans="1:5" x14ac:dyDescent="0.25">
      <c r="A62" t="s">
        <v>7</v>
      </c>
      <c r="B62" s="1">
        <v>254797.93</v>
      </c>
      <c r="C62">
        <v>3</v>
      </c>
      <c r="D62" t="s">
        <v>6</v>
      </c>
      <c r="E62">
        <f>B62*25</f>
        <v>6369948.25</v>
      </c>
    </row>
    <row r="63" spans="1:5" x14ac:dyDescent="0.25">
      <c r="A63" t="s">
        <v>8</v>
      </c>
      <c r="B63" s="1">
        <v>249384.58</v>
      </c>
      <c r="C63">
        <v>3</v>
      </c>
      <c r="D63" t="s">
        <v>6</v>
      </c>
      <c r="E63">
        <f t="shared" ref="E63:E73" si="2">B63*25</f>
        <v>6234614.5</v>
      </c>
    </row>
    <row r="64" spans="1:5" x14ac:dyDescent="0.25">
      <c r="A64" t="s">
        <v>9</v>
      </c>
      <c r="B64" s="1">
        <v>294112.78999999998</v>
      </c>
      <c r="C64">
        <v>3</v>
      </c>
      <c r="D64" t="s">
        <v>6</v>
      </c>
      <c r="E64">
        <f t="shared" si="2"/>
        <v>7352819.7499999991</v>
      </c>
    </row>
    <row r="65" spans="1:5" x14ac:dyDescent="0.25">
      <c r="A65" t="s">
        <v>10</v>
      </c>
      <c r="B65" s="1">
        <v>276042.73</v>
      </c>
      <c r="C65">
        <v>3</v>
      </c>
      <c r="D65" t="s">
        <v>6</v>
      </c>
      <c r="E65">
        <f t="shared" si="2"/>
        <v>6901068.25</v>
      </c>
    </row>
    <row r="66" spans="1:5" x14ac:dyDescent="0.25">
      <c r="A66" t="s">
        <v>11</v>
      </c>
      <c r="B66" s="1">
        <v>313578.56</v>
      </c>
      <c r="C66">
        <v>3</v>
      </c>
      <c r="D66" t="s">
        <v>6</v>
      </c>
      <c r="E66">
        <f t="shared" si="2"/>
        <v>7839464</v>
      </c>
    </row>
    <row r="67" spans="1:5" x14ac:dyDescent="0.25">
      <c r="A67" t="s">
        <v>12</v>
      </c>
      <c r="B67" s="1">
        <v>318847.59000000003</v>
      </c>
      <c r="C67">
        <v>3</v>
      </c>
      <c r="D67" t="s">
        <v>6</v>
      </c>
      <c r="E67">
        <f t="shared" si="2"/>
        <v>7971189.7500000009</v>
      </c>
    </row>
    <row r="68" spans="1:5" x14ac:dyDescent="0.25">
      <c r="A68" t="s">
        <v>13</v>
      </c>
      <c r="B68" s="1">
        <v>319731.26</v>
      </c>
      <c r="C68">
        <v>3</v>
      </c>
      <c r="D68" t="s">
        <v>6</v>
      </c>
      <c r="E68">
        <f t="shared" si="2"/>
        <v>7993281.5</v>
      </c>
    </row>
    <row r="69" spans="1:5" x14ac:dyDescent="0.25">
      <c r="A69" t="s">
        <v>14</v>
      </c>
      <c r="B69" s="1">
        <v>277319.40000000002</v>
      </c>
      <c r="C69">
        <v>3</v>
      </c>
      <c r="D69" t="s">
        <v>6</v>
      </c>
      <c r="E69">
        <f t="shared" si="2"/>
        <v>6932985.0000000009</v>
      </c>
    </row>
    <row r="70" spans="1:5" x14ac:dyDescent="0.25">
      <c r="A70" t="s">
        <v>15</v>
      </c>
      <c r="B70" s="1">
        <v>245475.11</v>
      </c>
      <c r="C70">
        <v>3</v>
      </c>
      <c r="D70" t="s">
        <v>6</v>
      </c>
      <c r="E70">
        <f t="shared" si="2"/>
        <v>6136877.75</v>
      </c>
    </row>
    <row r="71" spans="1:5" x14ac:dyDescent="0.25">
      <c r="A71" t="s">
        <v>16</v>
      </c>
      <c r="B71" s="1">
        <v>239751.37</v>
      </c>
      <c r="C71">
        <v>3</v>
      </c>
      <c r="D71" t="s">
        <v>6</v>
      </c>
      <c r="E71">
        <f t="shared" si="2"/>
        <v>5993784.25</v>
      </c>
    </row>
    <row r="72" spans="1:5" x14ac:dyDescent="0.25">
      <c r="A72" t="s">
        <v>17</v>
      </c>
      <c r="B72" s="1">
        <v>252719.53</v>
      </c>
      <c r="C72">
        <v>3</v>
      </c>
      <c r="D72" t="s">
        <v>6</v>
      </c>
      <c r="E72">
        <f t="shared" si="2"/>
        <v>6317988.25</v>
      </c>
    </row>
    <row r="73" spans="1:5" x14ac:dyDescent="0.25">
      <c r="A73" t="s">
        <v>18</v>
      </c>
      <c r="B73" s="1">
        <v>258031.78</v>
      </c>
      <c r="C73">
        <v>3</v>
      </c>
      <c r="D73" t="s">
        <v>6</v>
      </c>
      <c r="E73">
        <f t="shared" si="2"/>
        <v>6450794.5</v>
      </c>
    </row>
    <row r="74" spans="1:5" x14ac:dyDescent="0.25">
      <c r="A74" t="s">
        <v>19</v>
      </c>
      <c r="B74">
        <v>25151525.84</v>
      </c>
      <c r="E74">
        <v>25151525.84</v>
      </c>
    </row>
    <row r="75" spans="1:5" x14ac:dyDescent="0.25">
      <c r="A75" t="s">
        <v>20</v>
      </c>
      <c r="B75">
        <v>24406048.3899999</v>
      </c>
      <c r="E75">
        <v>24406048.3899999</v>
      </c>
    </row>
    <row r="76" spans="1:5" x14ac:dyDescent="0.25">
      <c r="A76" t="s">
        <v>21</v>
      </c>
      <c r="B76">
        <v>28249539.010000002</v>
      </c>
      <c r="E76">
        <v>28249539.010000002</v>
      </c>
    </row>
    <row r="77" spans="1:5" x14ac:dyDescent="0.25">
      <c r="A77" t="s">
        <v>22</v>
      </c>
      <c r="B77">
        <v>28691364.32</v>
      </c>
      <c r="E77">
        <v>28691364.32</v>
      </c>
    </row>
    <row r="78" spans="1:5" x14ac:dyDescent="0.25">
      <c r="A78" t="s">
        <v>23</v>
      </c>
      <c r="B78">
        <v>28535707.449999999</v>
      </c>
      <c r="E78">
        <v>28535707.449999999</v>
      </c>
    </row>
    <row r="79" spans="1:5" x14ac:dyDescent="0.25">
      <c r="A79" t="s">
        <v>24</v>
      </c>
      <c r="B79">
        <v>25793520.640000001</v>
      </c>
      <c r="E79">
        <v>25793520.640000001</v>
      </c>
    </row>
    <row r="80" spans="1:5" x14ac:dyDescent="0.25">
      <c r="A80" t="s">
        <v>25</v>
      </c>
      <c r="B80">
        <v>21915641.66</v>
      </c>
      <c r="E80">
        <v>21915641.66</v>
      </c>
    </row>
    <row r="81" spans="1:5" x14ac:dyDescent="0.25">
      <c r="A81" t="s">
        <v>26</v>
      </c>
      <c r="B81">
        <v>21203562.52</v>
      </c>
      <c r="E81">
        <v>21203562.52</v>
      </c>
    </row>
    <row r="82" spans="1:5" x14ac:dyDescent="0.25">
      <c r="A82" t="s">
        <v>27</v>
      </c>
      <c r="B82">
        <v>21736158.960000001</v>
      </c>
      <c r="E82">
        <v>21736158.960000001</v>
      </c>
    </row>
    <row r="83" spans="1:5" x14ac:dyDescent="0.25">
      <c r="A83" t="s">
        <v>28</v>
      </c>
      <c r="B83">
        <v>21962976.75</v>
      </c>
      <c r="E83">
        <v>21962976.75</v>
      </c>
    </row>
    <row r="84" spans="1:5" x14ac:dyDescent="0.25">
      <c r="A84" t="s">
        <v>29</v>
      </c>
      <c r="B84">
        <v>20322683.640000001</v>
      </c>
      <c r="E84">
        <v>20322683.640000001</v>
      </c>
    </row>
    <row r="85" spans="1:5" x14ac:dyDescent="0.25">
      <c r="A85" t="s">
        <v>30</v>
      </c>
      <c r="B85">
        <v>19829620.75</v>
      </c>
      <c r="E85">
        <v>19829620.75</v>
      </c>
    </row>
    <row r="86" spans="1:5" x14ac:dyDescent="0.25">
      <c r="A86" t="s">
        <v>31</v>
      </c>
      <c r="B86">
        <v>22717069.850000098</v>
      </c>
      <c r="E86">
        <v>22717069.850000098</v>
      </c>
    </row>
    <row r="87" spans="1:5" x14ac:dyDescent="0.25">
      <c r="A87" t="s">
        <v>32</v>
      </c>
      <c r="B87">
        <v>21625385.039999999</v>
      </c>
      <c r="E87">
        <v>21625385.039999999</v>
      </c>
    </row>
    <row r="88" spans="1:5" x14ac:dyDescent="0.25">
      <c r="A88" t="s">
        <v>33</v>
      </c>
      <c r="B88">
        <v>23000152.399999999</v>
      </c>
      <c r="E88">
        <v>23000152.399999999</v>
      </c>
    </row>
    <row r="89" spans="1:5" x14ac:dyDescent="0.25">
      <c r="A89" t="s">
        <v>34</v>
      </c>
      <c r="B89">
        <v>24755406.199999999</v>
      </c>
      <c r="E89">
        <v>24755406.199999999</v>
      </c>
    </row>
    <row r="90" spans="1:5" x14ac:dyDescent="0.25">
      <c r="A90" t="s">
        <v>35</v>
      </c>
      <c r="B90">
        <v>26803105.560000099</v>
      </c>
      <c r="E90">
        <v>26803105.560000099</v>
      </c>
    </row>
    <row r="91" spans="1:5" x14ac:dyDescent="0.25">
      <c r="A91" t="s">
        <v>36</v>
      </c>
      <c r="B91">
        <v>22600217.010000002</v>
      </c>
      <c r="E91">
        <v>22600217.010000002</v>
      </c>
    </row>
    <row r="92" spans="1:5" x14ac:dyDescent="0.25">
      <c r="A92" t="s">
        <v>37</v>
      </c>
      <c r="B92">
        <v>21401265.739999998</v>
      </c>
      <c r="E92">
        <v>21401265.739999998</v>
      </c>
    </row>
    <row r="93" spans="1:5" x14ac:dyDescent="0.25">
      <c r="A93" t="s">
        <v>38</v>
      </c>
      <c r="B93">
        <v>19296578.09</v>
      </c>
      <c r="E93">
        <v>19296578.09</v>
      </c>
    </row>
    <row r="94" spans="1:5" x14ac:dyDescent="0.25">
      <c r="A94" t="s">
        <v>39</v>
      </c>
      <c r="B94">
        <v>20489773.489999998</v>
      </c>
      <c r="E94">
        <v>20489773.489999998</v>
      </c>
    </row>
    <row r="95" spans="1:5" x14ac:dyDescent="0.25">
      <c r="A95" t="s">
        <v>40</v>
      </c>
      <c r="B95">
        <v>21715706.669999901</v>
      </c>
      <c r="E95">
        <v>21715706.669999901</v>
      </c>
    </row>
    <row r="96" spans="1:5" x14ac:dyDescent="0.25">
      <c r="A96" t="s">
        <v>41</v>
      </c>
      <c r="B96">
        <v>22544458.379999999</v>
      </c>
      <c r="E96">
        <v>22544458.379999999</v>
      </c>
    </row>
    <row r="97" spans="1:5" x14ac:dyDescent="0.25">
      <c r="A97" t="s">
        <v>42</v>
      </c>
      <c r="B97">
        <v>21262413.120000001</v>
      </c>
      <c r="E97">
        <v>21262413.120000001</v>
      </c>
    </row>
    <row r="98" spans="1:5" x14ac:dyDescent="0.25">
      <c r="A98" t="s">
        <v>43</v>
      </c>
      <c r="B98">
        <v>23247168.620000001</v>
      </c>
      <c r="E98">
        <v>23247168.620000001</v>
      </c>
    </row>
    <row r="99" spans="1:5" x14ac:dyDescent="0.25">
      <c r="A99" t="s">
        <v>44</v>
      </c>
      <c r="B99">
        <v>22541987.920000002</v>
      </c>
      <c r="E99">
        <v>22541987.920000002</v>
      </c>
    </row>
    <row r="100" spans="1:5" x14ac:dyDescent="0.25">
      <c r="A100" t="s">
        <v>45</v>
      </c>
      <c r="B100">
        <v>25943046.749999899</v>
      </c>
      <c r="E100">
        <v>25943046.749999899</v>
      </c>
    </row>
    <row r="101" spans="1:5" x14ac:dyDescent="0.25">
      <c r="A101" t="s">
        <v>46</v>
      </c>
      <c r="B101">
        <v>24782178.43</v>
      </c>
      <c r="E101">
        <v>24782178.43</v>
      </c>
    </row>
    <row r="102" spans="1:5" x14ac:dyDescent="0.25">
      <c r="A102" t="s">
        <v>47</v>
      </c>
      <c r="B102">
        <v>24263117.59</v>
      </c>
      <c r="E102">
        <v>24263117.59</v>
      </c>
    </row>
    <row r="103" spans="1:5" x14ac:dyDescent="0.25">
      <c r="A103" t="s">
        <v>48</v>
      </c>
      <c r="B103">
        <v>21879988.859999999</v>
      </c>
      <c r="E103">
        <v>21879988.859999999</v>
      </c>
    </row>
    <row r="104" spans="1:5" x14ac:dyDescent="0.25">
      <c r="A104" t="s">
        <v>49</v>
      </c>
      <c r="B104">
        <v>18407263.579999998</v>
      </c>
      <c r="E104">
        <v>18407263.579999998</v>
      </c>
    </row>
    <row r="105" spans="1:5" x14ac:dyDescent="0.25">
      <c r="A105" t="s">
        <v>50</v>
      </c>
      <c r="B105">
        <v>19497571.949999999</v>
      </c>
      <c r="E105">
        <v>19497571.949999999</v>
      </c>
    </row>
    <row r="106" spans="1:5" x14ac:dyDescent="0.25">
      <c r="A106" t="s">
        <v>51</v>
      </c>
      <c r="B106">
        <v>19444753.170000002</v>
      </c>
      <c r="E106">
        <v>19444753.170000002</v>
      </c>
    </row>
    <row r="107" spans="1:5" x14ac:dyDescent="0.25">
      <c r="A107" t="s">
        <v>52</v>
      </c>
      <c r="B107">
        <v>19240384.75</v>
      </c>
      <c r="E107">
        <v>19240384.75</v>
      </c>
    </row>
    <row r="108" spans="1:5" x14ac:dyDescent="0.25">
      <c r="A108" t="s">
        <v>53</v>
      </c>
      <c r="B108">
        <v>20088529.289999999</v>
      </c>
      <c r="E108">
        <v>20088529.289999999</v>
      </c>
    </row>
    <row r="109" spans="1:5" x14ac:dyDescent="0.25">
      <c r="A109" t="s">
        <v>54</v>
      </c>
      <c r="B109">
        <v>19772333.34</v>
      </c>
      <c r="E109">
        <v>19772333.34</v>
      </c>
    </row>
    <row r="110" spans="1:5" x14ac:dyDescent="0.25">
      <c r="A110" t="s">
        <v>55</v>
      </c>
      <c r="B110">
        <v>24608406.710000001</v>
      </c>
      <c r="E110">
        <v>24608406.710000001</v>
      </c>
    </row>
    <row r="111" spans="1:5" x14ac:dyDescent="0.25">
      <c r="A111" t="s">
        <v>56</v>
      </c>
      <c r="B111">
        <v>21559729.449999999</v>
      </c>
      <c r="E111">
        <v>21559729.449999999</v>
      </c>
    </row>
    <row r="112" spans="1:5" x14ac:dyDescent="0.25">
      <c r="A112" t="s">
        <v>57</v>
      </c>
      <c r="B112">
        <v>25792074.5900001</v>
      </c>
      <c r="E112">
        <v>25792074.5900001</v>
      </c>
    </row>
    <row r="113" spans="1:5" x14ac:dyDescent="0.25">
      <c r="A113" t="s">
        <v>58</v>
      </c>
      <c r="B113">
        <v>27212464.149999999</v>
      </c>
      <c r="E113">
        <v>27212464.149999999</v>
      </c>
    </row>
    <row r="114" spans="1:5" x14ac:dyDescent="0.25">
      <c r="A114" t="s">
        <v>59</v>
      </c>
      <c r="B114">
        <v>26338477.149999999</v>
      </c>
      <c r="E114">
        <v>26338477.149999999</v>
      </c>
    </row>
    <row r="115" spans="1:5" x14ac:dyDescent="0.25">
      <c r="A115" t="s">
        <v>60</v>
      </c>
      <c r="B115">
        <v>23130626.599999901</v>
      </c>
      <c r="E115">
        <v>23130626.599999901</v>
      </c>
    </row>
    <row r="116" spans="1:5" x14ac:dyDescent="0.25">
      <c r="A116" t="s">
        <v>61</v>
      </c>
      <c r="B116">
        <v>20774415.93</v>
      </c>
      <c r="E116">
        <v>20774415.93</v>
      </c>
    </row>
    <row r="117" spans="1:5" x14ac:dyDescent="0.25">
      <c r="A117" t="s">
        <v>62</v>
      </c>
      <c r="B117">
        <v>20359980.579999998</v>
      </c>
      <c r="E117">
        <v>20359980.579999998</v>
      </c>
    </row>
    <row r="118" spans="1:5" x14ac:dyDescent="0.25">
      <c r="A118" t="s">
        <v>63</v>
      </c>
      <c r="B118">
        <v>21936906.809999999</v>
      </c>
      <c r="E118">
        <v>21936906.809999999</v>
      </c>
    </row>
    <row r="119" spans="1:5" x14ac:dyDescent="0.25">
      <c r="A119" t="s">
        <v>64</v>
      </c>
      <c r="B119">
        <v>20462899.300000001</v>
      </c>
      <c r="E119">
        <v>20462899.300000001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642D-3126-45C6-BD35-123633F7324A}">
  <dimension ref="A1:C71"/>
  <sheetViews>
    <sheetView tabSelected="1" workbookViewId="0">
      <selection activeCell="B2" sqref="B2: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3" t="s">
        <v>7</v>
      </c>
      <c r="B2" s="4">
        <v>2563357.91</v>
      </c>
      <c r="C2" t="s">
        <v>5</v>
      </c>
    </row>
    <row r="3" spans="1:3" x14ac:dyDescent="0.25">
      <c r="A3" s="3" t="s">
        <v>16</v>
      </c>
      <c r="B3" s="4">
        <v>2466750.9</v>
      </c>
      <c r="C3" t="s">
        <v>5</v>
      </c>
    </row>
    <row r="4" spans="1:3" x14ac:dyDescent="0.25">
      <c r="A4" s="3" t="s">
        <v>17</v>
      </c>
      <c r="B4" s="4">
        <v>2557744.59</v>
      </c>
      <c r="C4" t="s">
        <v>5</v>
      </c>
    </row>
    <row r="5" spans="1:3" x14ac:dyDescent="0.25">
      <c r="A5" s="3" t="s">
        <v>18</v>
      </c>
      <c r="B5" s="4">
        <v>2530510.7999999998</v>
      </c>
      <c r="C5" t="s">
        <v>5</v>
      </c>
    </row>
    <row r="6" spans="1:3" x14ac:dyDescent="0.25">
      <c r="A6" s="3" t="s">
        <v>8</v>
      </c>
      <c r="B6" s="4">
        <v>2483924.73</v>
      </c>
      <c r="C6" t="s">
        <v>5</v>
      </c>
    </row>
    <row r="7" spans="1:3" x14ac:dyDescent="0.25">
      <c r="A7" s="3" t="s">
        <v>9</v>
      </c>
      <c r="B7" s="4">
        <v>2910944.15</v>
      </c>
      <c r="C7" t="s">
        <v>5</v>
      </c>
    </row>
    <row r="8" spans="1:3" x14ac:dyDescent="0.25">
      <c r="A8" s="3" t="s">
        <v>10</v>
      </c>
      <c r="B8" s="4">
        <v>2764881.87</v>
      </c>
      <c r="C8" t="s">
        <v>5</v>
      </c>
    </row>
    <row r="9" spans="1:3" x14ac:dyDescent="0.25">
      <c r="A9" s="3" t="s">
        <v>11</v>
      </c>
      <c r="B9" s="4">
        <v>3141305.86</v>
      </c>
      <c r="C9" t="s">
        <v>5</v>
      </c>
    </row>
    <row r="10" spans="1:3" x14ac:dyDescent="0.25">
      <c r="A10" s="3" t="s">
        <v>12</v>
      </c>
      <c r="B10" s="4">
        <v>3195054.2</v>
      </c>
      <c r="C10" t="s">
        <v>5</v>
      </c>
    </row>
    <row r="11" spans="1:3" x14ac:dyDescent="0.25">
      <c r="A11" s="3" t="s">
        <v>13</v>
      </c>
      <c r="B11" s="4">
        <v>3212390.95</v>
      </c>
      <c r="C11" t="s">
        <v>5</v>
      </c>
    </row>
    <row r="12" spans="1:3" x14ac:dyDescent="0.25">
      <c r="A12" s="3" t="s">
        <v>14</v>
      </c>
      <c r="B12" s="4">
        <v>2852385.78</v>
      </c>
      <c r="C12" t="s">
        <v>5</v>
      </c>
    </row>
    <row r="13" spans="1:3" x14ac:dyDescent="0.25">
      <c r="A13" s="3" t="s">
        <v>15</v>
      </c>
      <c r="B13" s="4">
        <v>2521697.19</v>
      </c>
      <c r="C13" t="s">
        <v>5</v>
      </c>
    </row>
    <row r="14" spans="1:3" x14ac:dyDescent="0.25">
      <c r="A14" s="3" t="s">
        <v>7</v>
      </c>
      <c r="B14" s="4">
        <v>21057160.700000003</v>
      </c>
      <c r="C14" t="s">
        <v>6</v>
      </c>
    </row>
    <row r="15" spans="1:3" x14ac:dyDescent="0.25">
      <c r="A15" s="3" t="s">
        <v>16</v>
      </c>
      <c r="B15" s="4">
        <v>20160031.75</v>
      </c>
      <c r="C15" t="s">
        <v>6</v>
      </c>
    </row>
    <row r="16" spans="1:3" x14ac:dyDescent="0.25">
      <c r="A16" s="3" t="s">
        <v>17</v>
      </c>
      <c r="B16" s="4">
        <v>20888455.050000001</v>
      </c>
      <c r="C16" t="s">
        <v>6</v>
      </c>
    </row>
    <row r="17" spans="1:3" x14ac:dyDescent="0.25">
      <c r="A17" s="3" t="s">
        <v>18</v>
      </c>
      <c r="B17" s="4">
        <v>20891395.350000001</v>
      </c>
      <c r="C17" t="s">
        <v>6</v>
      </c>
    </row>
    <row r="18" spans="1:3" x14ac:dyDescent="0.25">
      <c r="A18" s="3" t="s">
        <v>8</v>
      </c>
      <c r="B18" s="4">
        <v>20415892.200000003</v>
      </c>
      <c r="C18" t="s">
        <v>6</v>
      </c>
    </row>
    <row r="19" spans="1:3" x14ac:dyDescent="0.25">
      <c r="A19" s="3" t="s">
        <v>9</v>
      </c>
      <c r="B19" s="4">
        <v>24078058.25</v>
      </c>
      <c r="C19" t="s">
        <v>6</v>
      </c>
    </row>
    <row r="20" spans="1:3" x14ac:dyDescent="0.25">
      <c r="A20" s="3" t="s">
        <v>10</v>
      </c>
      <c r="B20" s="4">
        <v>22670735.699999999</v>
      </c>
      <c r="C20" t="s">
        <v>6</v>
      </c>
    </row>
    <row r="21" spans="1:3" x14ac:dyDescent="0.25">
      <c r="A21" s="3" t="s">
        <v>11</v>
      </c>
      <c r="B21" s="4">
        <v>25858187.450000003</v>
      </c>
      <c r="C21" t="s">
        <v>6</v>
      </c>
    </row>
    <row r="22" spans="1:3" x14ac:dyDescent="0.25">
      <c r="A22" s="3" t="s">
        <v>12</v>
      </c>
      <c r="B22" s="4">
        <v>26288436.850000001</v>
      </c>
      <c r="C22" t="s">
        <v>6</v>
      </c>
    </row>
    <row r="23" spans="1:3" x14ac:dyDescent="0.25">
      <c r="A23" s="3" t="s">
        <v>13</v>
      </c>
      <c r="B23" s="4">
        <v>26501401.100000001</v>
      </c>
      <c r="C23" t="s">
        <v>6</v>
      </c>
    </row>
    <row r="24" spans="1:3" x14ac:dyDescent="0.25">
      <c r="A24" s="3" t="s">
        <v>14</v>
      </c>
      <c r="B24" s="4">
        <v>23303548.600000001</v>
      </c>
      <c r="C24" t="s">
        <v>6</v>
      </c>
    </row>
    <row r="25" spans="1:3" x14ac:dyDescent="0.25">
      <c r="A25" s="3" t="s">
        <v>15</v>
      </c>
      <c r="B25" s="4">
        <v>20583812.100000001</v>
      </c>
      <c r="C25" t="s">
        <v>6</v>
      </c>
    </row>
    <row r="26" spans="1:3" x14ac:dyDescent="0.25">
      <c r="A26" s="3" t="s">
        <v>19</v>
      </c>
      <c r="B26" s="4">
        <v>25151525.84</v>
      </c>
      <c r="C26" t="s">
        <v>68</v>
      </c>
    </row>
    <row r="27" spans="1:3" x14ac:dyDescent="0.25">
      <c r="A27" s="3" t="s">
        <v>20</v>
      </c>
      <c r="B27" s="4">
        <v>24406048.3899999</v>
      </c>
      <c r="C27" t="s">
        <v>68</v>
      </c>
    </row>
    <row r="28" spans="1:3" x14ac:dyDescent="0.25">
      <c r="A28" s="3" t="s">
        <v>21</v>
      </c>
      <c r="B28" s="4">
        <v>28249539.010000002</v>
      </c>
      <c r="C28" t="s">
        <v>68</v>
      </c>
    </row>
    <row r="29" spans="1:3" x14ac:dyDescent="0.25">
      <c r="A29" s="3" t="s">
        <v>22</v>
      </c>
      <c r="B29" s="4">
        <v>28691364.32</v>
      </c>
      <c r="C29" t="s">
        <v>68</v>
      </c>
    </row>
    <row r="30" spans="1:3" x14ac:dyDescent="0.25">
      <c r="A30" s="3" t="s">
        <v>23</v>
      </c>
      <c r="B30" s="4">
        <v>28535707.449999999</v>
      </c>
      <c r="C30" t="s">
        <v>68</v>
      </c>
    </row>
    <row r="31" spans="1:3" x14ac:dyDescent="0.25">
      <c r="A31" s="3" t="s">
        <v>24</v>
      </c>
      <c r="B31" s="4">
        <v>25793520.640000001</v>
      </c>
      <c r="C31" t="s">
        <v>68</v>
      </c>
    </row>
    <row r="32" spans="1:3" x14ac:dyDescent="0.25">
      <c r="A32" s="3" t="s">
        <v>25</v>
      </c>
      <c r="B32" s="4">
        <v>21915641.66</v>
      </c>
      <c r="C32" t="s">
        <v>68</v>
      </c>
    </row>
    <row r="33" spans="1:3" x14ac:dyDescent="0.25">
      <c r="A33" s="3" t="s">
        <v>26</v>
      </c>
      <c r="B33" s="4">
        <v>21203562.52</v>
      </c>
      <c r="C33" t="s">
        <v>68</v>
      </c>
    </row>
    <row r="34" spans="1:3" x14ac:dyDescent="0.25">
      <c r="A34" s="3" t="s">
        <v>27</v>
      </c>
      <c r="B34" s="4">
        <v>21736158.960000001</v>
      </c>
      <c r="C34" t="s">
        <v>68</v>
      </c>
    </row>
    <row r="35" spans="1:3" x14ac:dyDescent="0.25">
      <c r="A35" s="3" t="s">
        <v>28</v>
      </c>
      <c r="B35" s="4">
        <v>21962976.75</v>
      </c>
      <c r="C35" t="s">
        <v>68</v>
      </c>
    </row>
    <row r="36" spans="1:3" x14ac:dyDescent="0.25">
      <c r="A36" s="3" t="s">
        <v>29</v>
      </c>
      <c r="B36" s="4">
        <v>20322683.640000001</v>
      </c>
      <c r="C36" t="s">
        <v>68</v>
      </c>
    </row>
    <row r="37" spans="1:3" x14ac:dyDescent="0.25">
      <c r="A37" s="3" t="s">
        <v>30</v>
      </c>
      <c r="B37" s="4">
        <v>19829620.75</v>
      </c>
      <c r="C37" t="s">
        <v>68</v>
      </c>
    </row>
    <row r="38" spans="1:3" x14ac:dyDescent="0.25">
      <c r="A38" s="3" t="s">
        <v>31</v>
      </c>
      <c r="B38" s="4">
        <v>22717069.850000098</v>
      </c>
      <c r="C38" t="s">
        <v>68</v>
      </c>
    </row>
    <row r="39" spans="1:3" x14ac:dyDescent="0.25">
      <c r="A39" s="3" t="s">
        <v>32</v>
      </c>
      <c r="B39" s="4">
        <v>21625385.039999999</v>
      </c>
      <c r="C39" t="s">
        <v>68</v>
      </c>
    </row>
    <row r="40" spans="1:3" x14ac:dyDescent="0.25">
      <c r="A40" s="3" t="s">
        <v>33</v>
      </c>
      <c r="B40" s="4">
        <v>23000152.399999999</v>
      </c>
      <c r="C40" t="s">
        <v>68</v>
      </c>
    </row>
    <row r="41" spans="1:3" x14ac:dyDescent="0.25">
      <c r="A41" s="3" t="s">
        <v>34</v>
      </c>
      <c r="B41" s="4">
        <v>24755406.199999999</v>
      </c>
      <c r="C41" t="s">
        <v>68</v>
      </c>
    </row>
    <row r="42" spans="1:3" x14ac:dyDescent="0.25">
      <c r="A42" s="3" t="s">
        <v>35</v>
      </c>
      <c r="B42" s="4">
        <v>26803105.560000099</v>
      </c>
      <c r="C42" t="s">
        <v>68</v>
      </c>
    </row>
    <row r="43" spans="1:3" x14ac:dyDescent="0.25">
      <c r="A43" s="3" t="s">
        <v>36</v>
      </c>
      <c r="B43" s="4">
        <v>22600217.010000002</v>
      </c>
      <c r="C43" t="s">
        <v>68</v>
      </c>
    </row>
    <row r="44" spans="1:3" x14ac:dyDescent="0.25">
      <c r="A44" s="3" t="s">
        <v>37</v>
      </c>
      <c r="B44" s="4">
        <v>21401265.739999998</v>
      </c>
      <c r="C44" t="s">
        <v>68</v>
      </c>
    </row>
    <row r="45" spans="1:3" x14ac:dyDescent="0.25">
      <c r="A45" s="3" t="s">
        <v>38</v>
      </c>
      <c r="B45" s="4">
        <v>19296578.09</v>
      </c>
      <c r="C45" t="s">
        <v>68</v>
      </c>
    </row>
    <row r="46" spans="1:3" x14ac:dyDescent="0.25">
      <c r="A46" s="3" t="s">
        <v>39</v>
      </c>
      <c r="B46" s="4">
        <v>20489773.489999998</v>
      </c>
      <c r="C46" t="s">
        <v>68</v>
      </c>
    </row>
    <row r="47" spans="1:3" x14ac:dyDescent="0.25">
      <c r="A47" s="3" t="s">
        <v>40</v>
      </c>
      <c r="B47" s="4">
        <v>21715706.669999901</v>
      </c>
      <c r="C47" t="s">
        <v>68</v>
      </c>
    </row>
    <row r="48" spans="1:3" x14ac:dyDescent="0.25">
      <c r="A48" s="3" t="s">
        <v>41</v>
      </c>
      <c r="B48" s="4">
        <v>22544458.379999999</v>
      </c>
      <c r="C48" t="s">
        <v>68</v>
      </c>
    </row>
    <row r="49" spans="1:3" x14ac:dyDescent="0.25">
      <c r="A49" s="3" t="s">
        <v>42</v>
      </c>
      <c r="B49" s="4">
        <v>21262413.120000001</v>
      </c>
      <c r="C49" t="s">
        <v>68</v>
      </c>
    </row>
    <row r="50" spans="1:3" x14ac:dyDescent="0.25">
      <c r="A50" s="3" t="s">
        <v>43</v>
      </c>
      <c r="B50" s="4">
        <v>23247168.620000001</v>
      </c>
      <c r="C50" t="s">
        <v>68</v>
      </c>
    </row>
    <row r="51" spans="1:3" x14ac:dyDescent="0.25">
      <c r="A51" s="3" t="s">
        <v>44</v>
      </c>
      <c r="B51" s="4">
        <v>22541987.920000002</v>
      </c>
      <c r="C51" t="s">
        <v>68</v>
      </c>
    </row>
    <row r="52" spans="1:3" x14ac:dyDescent="0.25">
      <c r="A52" s="3" t="s">
        <v>45</v>
      </c>
      <c r="B52" s="4">
        <v>25943046.749999899</v>
      </c>
      <c r="C52" t="s">
        <v>68</v>
      </c>
    </row>
    <row r="53" spans="1:3" x14ac:dyDescent="0.25">
      <c r="A53" s="3" t="s">
        <v>46</v>
      </c>
      <c r="B53" s="4">
        <v>24782178.43</v>
      </c>
      <c r="C53" t="s">
        <v>68</v>
      </c>
    </row>
    <row r="54" spans="1:3" x14ac:dyDescent="0.25">
      <c r="A54" s="3" t="s">
        <v>47</v>
      </c>
      <c r="B54" s="4">
        <v>24263117.59</v>
      </c>
      <c r="C54" t="s">
        <v>68</v>
      </c>
    </row>
    <row r="55" spans="1:3" x14ac:dyDescent="0.25">
      <c r="A55" s="3" t="s">
        <v>48</v>
      </c>
      <c r="B55" s="4">
        <v>21879988.859999999</v>
      </c>
      <c r="C55" t="s">
        <v>68</v>
      </c>
    </row>
    <row r="56" spans="1:3" x14ac:dyDescent="0.25">
      <c r="A56" s="3" t="s">
        <v>49</v>
      </c>
      <c r="B56" s="4">
        <v>18407263.579999998</v>
      </c>
      <c r="C56" t="s">
        <v>68</v>
      </c>
    </row>
    <row r="57" spans="1:3" x14ac:dyDescent="0.25">
      <c r="A57" s="3" t="s">
        <v>50</v>
      </c>
      <c r="B57" s="4">
        <v>19497571.949999999</v>
      </c>
      <c r="C57" t="s">
        <v>68</v>
      </c>
    </row>
    <row r="58" spans="1:3" x14ac:dyDescent="0.25">
      <c r="A58" s="3" t="s">
        <v>51</v>
      </c>
      <c r="B58" s="4">
        <v>19444753.170000002</v>
      </c>
      <c r="C58" t="s">
        <v>68</v>
      </c>
    </row>
    <row r="59" spans="1:3" x14ac:dyDescent="0.25">
      <c r="A59" s="3" t="s">
        <v>52</v>
      </c>
      <c r="B59" s="4">
        <v>19240384.75</v>
      </c>
      <c r="C59" t="s">
        <v>68</v>
      </c>
    </row>
    <row r="60" spans="1:3" x14ac:dyDescent="0.25">
      <c r="A60" s="3" t="s">
        <v>53</v>
      </c>
      <c r="B60" s="4">
        <v>20088529.289999999</v>
      </c>
      <c r="C60" t="s">
        <v>68</v>
      </c>
    </row>
    <row r="61" spans="1:3" x14ac:dyDescent="0.25">
      <c r="A61" s="3" t="s">
        <v>54</v>
      </c>
      <c r="B61" s="4">
        <v>19772333.34</v>
      </c>
      <c r="C61" t="s">
        <v>68</v>
      </c>
    </row>
    <row r="62" spans="1:3" x14ac:dyDescent="0.25">
      <c r="A62" s="3" t="s">
        <v>55</v>
      </c>
      <c r="B62" s="4">
        <v>24608406.710000001</v>
      </c>
      <c r="C62" t="s">
        <v>68</v>
      </c>
    </row>
    <row r="63" spans="1:3" x14ac:dyDescent="0.25">
      <c r="A63" s="3" t="s">
        <v>56</v>
      </c>
      <c r="B63" s="4">
        <v>21559729.449999999</v>
      </c>
      <c r="C63" t="s">
        <v>68</v>
      </c>
    </row>
    <row r="64" spans="1:3" x14ac:dyDescent="0.25">
      <c r="A64" s="3" t="s">
        <v>57</v>
      </c>
      <c r="B64" s="4">
        <v>25792074.5900001</v>
      </c>
      <c r="C64" t="s">
        <v>68</v>
      </c>
    </row>
    <row r="65" spans="1:3" x14ac:dyDescent="0.25">
      <c r="A65" s="3" t="s">
        <v>58</v>
      </c>
      <c r="B65" s="4">
        <v>27212464.149999999</v>
      </c>
      <c r="C65" t="s">
        <v>68</v>
      </c>
    </row>
    <row r="66" spans="1:3" x14ac:dyDescent="0.25">
      <c r="A66" s="3" t="s">
        <v>59</v>
      </c>
      <c r="B66" s="4">
        <v>26338477.149999999</v>
      </c>
      <c r="C66" t="s">
        <v>68</v>
      </c>
    </row>
    <row r="67" spans="1:3" x14ac:dyDescent="0.25">
      <c r="A67" s="3" t="s">
        <v>60</v>
      </c>
      <c r="B67" s="4">
        <v>23130626.599999901</v>
      </c>
      <c r="C67" t="s">
        <v>68</v>
      </c>
    </row>
    <row r="68" spans="1:3" x14ac:dyDescent="0.25">
      <c r="A68" s="3" t="s">
        <v>61</v>
      </c>
      <c r="B68" s="4">
        <v>20774415.93</v>
      </c>
      <c r="C68" t="s">
        <v>68</v>
      </c>
    </row>
    <row r="69" spans="1:3" x14ac:dyDescent="0.25">
      <c r="A69" s="3" t="s">
        <v>62</v>
      </c>
      <c r="B69" s="4">
        <v>20359980.579999998</v>
      </c>
      <c r="C69" t="s">
        <v>68</v>
      </c>
    </row>
    <row r="70" spans="1:3" x14ac:dyDescent="0.25">
      <c r="A70" s="3" t="s">
        <v>63</v>
      </c>
      <c r="B70" s="4">
        <v>21936906.809999999</v>
      </c>
      <c r="C70" t="s">
        <v>68</v>
      </c>
    </row>
    <row r="71" spans="1:3" x14ac:dyDescent="0.25">
      <c r="A71" s="3" t="s">
        <v>64</v>
      </c>
      <c r="B71" s="4">
        <v>20462899.300000001</v>
      </c>
      <c r="C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</dc:creator>
  <cp:lastModifiedBy>Sara Li</cp:lastModifiedBy>
  <dcterms:created xsi:type="dcterms:W3CDTF">2015-06-05T18:17:20Z</dcterms:created>
  <dcterms:modified xsi:type="dcterms:W3CDTF">2021-05-28T08:18:53Z</dcterms:modified>
</cp:coreProperties>
</file>