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937e643c73a16e0b/Escritorio/"/>
    </mc:Choice>
  </mc:AlternateContent>
  <xr:revisionPtr revIDLastSave="10" documentId="8_{72985903-30D3-4491-BC17-8502FADD9D74}" xr6:coauthVersionLast="47" xr6:coauthVersionMax="47" xr10:uidLastSave="{539BFC63-6283-42F4-A6FB-E996798904D3}"/>
  <bookViews>
    <workbookView xWindow="12000" yWindow="0" windowWidth="12000" windowHeight="12900" activeTab="1" xr2:uid="{00000000-000D-0000-FFFF-FFFF00000000}"/>
  </bookViews>
  <sheets>
    <sheet name="Backlog" sheetId="1" r:id="rId1"/>
    <sheet name="sprint2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C18" i="3" l="1"/>
  <c r="D18" i="3" s="1"/>
  <c r="E18" i="3" s="1"/>
  <c r="F18" i="3" s="1"/>
  <c r="G18" i="3" s="1"/>
  <c r="H18" i="3" s="1"/>
  <c r="C17" i="3"/>
  <c r="D17" i="3" s="1"/>
  <c r="E17" i="3" s="1"/>
  <c r="F17" i="3" s="1"/>
  <c r="G17" i="3" s="1"/>
  <c r="H17" i="3" s="1"/>
  <c r="I14" i="3"/>
  <c r="I13" i="3"/>
  <c r="I12" i="3"/>
  <c r="I11" i="3"/>
  <c r="I7" i="3"/>
  <c r="I10" i="3"/>
  <c r="I9" i="3"/>
  <c r="I8" i="3"/>
  <c r="I6" i="3" l="1"/>
  <c r="I4" i="3"/>
  <c r="I5" i="3"/>
</calcChain>
</file>

<file path=xl/sharedStrings.xml><?xml version="1.0" encoding="utf-8"?>
<sst xmlns="http://schemas.openxmlformats.org/spreadsheetml/2006/main" count="208" uniqueCount="84">
  <si>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</si>
  <si>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</si>
  <si>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</si>
  <si>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</si>
  <si>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</si>
  <si>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</si>
  <si>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</si>
  <si>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</si>
  <si>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</si>
  <si>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Acceso del personal de ventas al aplicativo</t>
  </si>
  <si>
    <t>Ingresar la informacion de acceso de los empleados</t>
  </si>
  <si>
    <t>Iniciar sesión y acceder a la ventana de registro de ventas</t>
  </si>
  <si>
    <t>Alta</t>
  </si>
  <si>
    <t>Terminado</t>
  </si>
  <si>
    <t>REQ002</t>
  </si>
  <si>
    <t>REQ003</t>
  </si>
  <si>
    <t>ID</t>
  </si>
  <si>
    <t>Necesito</t>
  </si>
  <si>
    <t>así podre...</t>
  </si>
  <si>
    <t>Prioridad</t>
  </si>
  <si>
    <t>Status</t>
  </si>
  <si>
    <t>Acceso del personal de ventas al aplicativo.</t>
  </si>
  <si>
    <t>Tareas</t>
  </si>
  <si>
    <t>Asignado</t>
  </si>
  <si>
    <t>Estimado</t>
  </si>
  <si>
    <t>REQ001-1</t>
  </si>
  <si>
    <t>Christian Vasconez</t>
  </si>
  <si>
    <t>REQ001-2</t>
  </si>
  <si>
    <t>Crear un formulario para inicio de sesión.</t>
  </si>
  <si>
    <t>Registro de ventas</t>
  </si>
  <si>
    <t xml:space="preserve">Registrar las ventas </t>
  </si>
  <si>
    <t>REQ002-1</t>
  </si>
  <si>
    <t>Crear una ventana de registro de ventas</t>
  </si>
  <si>
    <t>Jorge Yugsi</t>
  </si>
  <si>
    <t>REQ002-2</t>
  </si>
  <si>
    <t xml:space="preserve">Recopilar el registro de ventas diarios </t>
  </si>
  <si>
    <t>REQ003-1</t>
  </si>
  <si>
    <t>REQ003-2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</si>
  <si>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</si>
  <si>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</si>
  <si>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</si>
  <si>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</si>
  <si>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</si>
  <si>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</si>
  <si>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</si>
  <si>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</si>
  <si>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REQ004</t>
  </si>
  <si>
    <t>REQ005</t>
  </si>
  <si>
    <t>Fecha estatica para todos los productos</t>
  </si>
  <si>
    <t>Logo del negocio en el software</t>
  </si>
  <si>
    <t>Baja</t>
  </si>
  <si>
    <t xml:space="preserve">La fecha del aplicativo sea estática para todos los productos registrados en el mismo dia </t>
  </si>
  <si>
    <t>Producto software cuente con el logo de identificacion del negocio</t>
  </si>
  <si>
    <t>Llevar un registro de ventas con las fechas precisas</t>
  </si>
  <si>
    <t>REQ004-1</t>
  </si>
  <si>
    <t>REQ004-2</t>
  </si>
  <si>
    <t>REQ005-2</t>
  </si>
  <si>
    <t>REQ005-1</t>
  </si>
  <si>
    <t xml:space="preserve">Registrar las ventas de los productos </t>
  </si>
  <si>
    <t xml:space="preserve"> Baja</t>
  </si>
  <si>
    <t>Tener un registro de ventas viable</t>
  </si>
  <si>
    <t>Distinguir el software con el negocio</t>
  </si>
  <si>
    <t>Agregar un formulario que contenga todo para registrar el producto y cantidad del mismo vendidos</t>
  </si>
  <si>
    <t>REQ004-3</t>
  </si>
  <si>
    <t>3h</t>
  </si>
  <si>
    <t>1h</t>
  </si>
  <si>
    <t>4h</t>
  </si>
  <si>
    <t>2h</t>
  </si>
  <si>
    <t>Llevar un registro de ventas diarias</t>
  </si>
  <si>
    <t>Aministrador y personal</t>
  </si>
  <si>
    <t>Administrador/Personal</t>
  </si>
  <si>
    <t xml:space="preserve">Registro de ventas </t>
  </si>
  <si>
    <t>Distinguir el aplicativo con el negocio</t>
  </si>
  <si>
    <t>Llevar un registro de ventas con fechas precisas</t>
  </si>
  <si>
    <t xml:space="preserve">Establecer en que zona de la ventana "registro de ventas" se va a definir la fecha estatica </t>
  </si>
  <si>
    <t xml:space="preserve">Obtener la fecha del ordenador donde se está utilizando el aplicativo para definir esa fecha como estática para el registro de ventas </t>
  </si>
  <si>
    <t xml:space="preserve">Programar la fecha estática para que se establezca en todos las ventas que se lleve un registro </t>
  </si>
  <si>
    <t>Establecer en que parte de la ventana "inicio de sesion" se colocará el logo</t>
  </si>
  <si>
    <t>Mostrar el logo en la ventana de inicio de sesion</t>
  </si>
  <si>
    <t>Establecer que el botón del REQ003-1 retorne un reporte de las ventas registradas en un documento pdf</t>
  </si>
  <si>
    <t>Reporte de registro de ventas</t>
  </si>
  <si>
    <t>Obtener un reporte de ventas registradas por medio del aplicativo</t>
  </si>
  <si>
    <t>Crear un boton para el reporte de las ventas registradas en la ventana "Registro de ventas"</t>
  </si>
  <si>
    <t xml:space="preserve">Reporte de ventas registradas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</si>
</sst>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15C90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9FC5E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2" fillId="3" borderId="1" xfId="0" applyFont="1" applyFill="1" applyBorder="1"/>
    <xf numFmtId="0" fontId="3" fillId="0" borderId="0" xfId="0" applyFont="1"/>
    <xf numFmtId="0" fontId="2" fillId="4" borderId="1" xfId="0" applyFont="1" applyFill="1" applyBorder="1"/>
    <xf numFmtId="0" fontId="3" fillId="0" borderId="0" xfId="0" applyFont="1" applyAlignment="1">
      <alignment horizontal="right"/>
    </xf>
    <xf numFmtId="0" fontId="3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 applyAlignment="1">
      <alignment wrapText="1"/>
    </xf>
    <xf numFmtId="0" fontId="3" fillId="5" borderId="0" xfId="0" applyFont="1" applyFill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0" fillId="7" borderId="1" xfId="0" applyFill="1" applyBorder="1"/>
    <xf numFmtId="0" fontId="2" fillId="3" borderId="0" xfId="0" applyFont="1" applyFill="1"/>
    <xf numFmtId="0" fontId="2" fillId="5" borderId="0" xfId="0" applyFont="1" applyFill="1" applyAlignment="1">
      <alignment horizontal="right"/>
    </xf>
    <xf numFmtId="0" fontId="0" fillId="5" borderId="1" xfId="0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0" xfId="0" applyFont="1" applyFill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0" borderId="3" xfId="0" applyFont="1" applyBorder="1" applyAlignment="1">
      <alignment horizontal="left" vertical="center" wrapText="1"/>
    </xf>
    <xf numFmtId="0" fontId="7" fillId="0" borderId="2" xfId="0" applyFont="1" applyBorder="1"/>
    <xf numFmtId="0" fontId="8" fillId="0" borderId="4" xfId="0" applyFont="1" applyBorder="1"/>
    <xf numFmtId="0" fontId="6" fillId="3" borderId="0" xfId="0" applyFont="1" applyFill="1"/>
    <xf numFmtId="0" fontId="9" fillId="0" borderId="0" xfId="0" applyFont="1" applyAlignment="1">
      <alignment horizontal="center"/>
    </xf>
    <xf numFmtId="0" fontId="6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8">
    <dxf>
      <fill>
        <patternFill patternType="solid">
          <fgColor indexed="64"/>
          <bgColor rgb="FF15C908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21</c:v>
                </c:pt>
                <c:pt idx="3">
                  <c:v>15</c:v>
                </c:pt>
                <c:pt idx="4">
                  <c:v>11</c:v>
                </c:pt>
                <c:pt idx="5">
                  <c:v>5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21.6</c:v>
                </c:pt>
                <c:pt idx="3">
                  <c:v>16.200000000000003</c:v>
                </c:pt>
                <c:pt idx="4">
                  <c:v>10.800000000000002</c:v>
                </c:pt>
                <c:pt idx="5">
                  <c:v>5.4000000000000021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523875</xdr:colOff>
      <xdr:row>15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7" headerRowCount="0" totalsRowCount="1" headerRowDxfId="4" dataDxfId="3" totalsRowDxfId="2">
  <tableColumns count="1">
    <tableColumn id="1" xr3:uid="{00000000-0010-0000-0000-000001000000}" name="Column1" totalsRowFunction="custom" dataDxfId="1" totalsRowDxfId="0">
      <totalsRowFormula>SUM(D7:H7)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D1" zoomScale="130" zoomScaleNormal="130" workbookViewId="0">
      <selection activeCell="D4" sqref="D4"/>
    </sheetView>
  </sheetViews>
  <sheetFormatPr baseColWidth="10" defaultColWidth="12.5703125" defaultRowHeight="15" customHeight="1" x14ac:dyDescent="0.2"/>
  <cols>
    <col min="1" max="1" width="12.5703125" customWidth="1"/>
    <col min="2" max="2" width="37.7109375" customWidth="1"/>
    <col min="3" max="3" width="21.140625" customWidth="1"/>
    <col min="4" max="4" width="74.285156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">
      <c r="A2" s="25" t="s">
        <v>8</v>
      </c>
      <c r="B2" s="25" t="s">
        <v>9</v>
      </c>
      <c r="C2" s="25" t="s">
        <v>69</v>
      </c>
      <c r="D2" s="26" t="s">
        <v>10</v>
      </c>
      <c r="E2" s="25" t="s">
        <v>11</v>
      </c>
      <c r="F2" s="25"/>
      <c r="G2" s="25" t="s">
        <v>12</v>
      </c>
      <c r="H2" s="25" t="s">
        <v>13</v>
      </c>
    </row>
    <row r="3" spans="1:8" ht="15.75" customHeight="1" x14ac:dyDescent="0.2">
      <c r="A3" s="25" t="s">
        <v>14</v>
      </c>
      <c r="B3" s="25" t="s">
        <v>71</v>
      </c>
      <c r="C3" s="25" t="s">
        <v>69</v>
      </c>
      <c r="D3" s="27" t="s">
        <v>58</v>
      </c>
      <c r="E3" s="26" t="s">
        <v>60</v>
      </c>
      <c r="F3" s="25"/>
      <c r="G3" s="25" t="s">
        <v>12</v>
      </c>
      <c r="H3" s="25" t="s">
        <v>13</v>
      </c>
    </row>
    <row r="4" spans="1:8" ht="15.75" customHeight="1" x14ac:dyDescent="0.2">
      <c r="A4" s="28" t="s">
        <v>15</v>
      </c>
      <c r="B4" s="29" t="s">
        <v>83</v>
      </c>
      <c r="C4" s="31" t="s">
        <v>69</v>
      </c>
      <c r="D4" s="30" t="s">
        <v>81</v>
      </c>
      <c r="E4" s="29" t="s">
        <v>68</v>
      </c>
      <c r="F4" s="31"/>
      <c r="G4" s="29" t="s">
        <v>12</v>
      </c>
      <c r="H4" s="29" t="s">
        <v>13</v>
      </c>
    </row>
    <row r="5" spans="1:8" ht="15.75" customHeight="1" x14ac:dyDescent="0.2">
      <c r="A5" s="28" t="s">
        <v>46</v>
      </c>
      <c r="B5" s="29" t="s">
        <v>48</v>
      </c>
      <c r="C5" s="31" t="s">
        <v>69</v>
      </c>
      <c r="D5" s="32" t="s">
        <v>51</v>
      </c>
      <c r="E5" s="29" t="s">
        <v>73</v>
      </c>
      <c r="F5" s="31"/>
      <c r="G5" s="29" t="s">
        <v>12</v>
      </c>
      <c r="H5" s="29" t="s">
        <v>13</v>
      </c>
    </row>
    <row r="6" spans="1:8" ht="15.75" customHeight="1" x14ac:dyDescent="0.2">
      <c r="A6" s="28" t="s">
        <v>47</v>
      </c>
      <c r="B6" s="29" t="s">
        <v>49</v>
      </c>
      <c r="C6" s="31" t="s">
        <v>69</v>
      </c>
      <c r="D6" s="32" t="s">
        <v>52</v>
      </c>
      <c r="E6" s="29" t="s">
        <v>72</v>
      </c>
      <c r="F6" s="31"/>
      <c r="G6" s="29" t="s">
        <v>50</v>
      </c>
      <c r="H6" s="29" t="s">
        <v>13</v>
      </c>
    </row>
    <row r="7" spans="1:8" ht="15.75" customHeight="1" x14ac:dyDescent="0.2">
      <c r="B7" s="2"/>
      <c r="C7" s="2"/>
      <c r="D7" s="2"/>
      <c r="E7" s="2"/>
      <c r="G7" s="2"/>
      <c r="H7" s="2"/>
    </row>
    <row r="8" spans="1:8" ht="15.75" customHeight="1" x14ac:dyDescent="0.2">
      <c r="A8" s="2"/>
      <c r="B8" s="2"/>
      <c r="C8" s="2"/>
      <c r="D8" s="2"/>
      <c r="E8" s="2"/>
      <c r="G8" s="2"/>
      <c r="H8" s="2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abSelected="1" topLeftCell="A10" zoomScaleNormal="100" workbookViewId="0">
      <selection activeCell="F16" sqref="F16"/>
    </sheetView>
  </sheetViews>
  <sheetFormatPr baseColWidth="10" defaultColWidth="12.5703125" defaultRowHeight="15" customHeight="1" x14ac:dyDescent="0.2"/>
  <cols>
    <col min="1" max="2" width="12.5703125" customWidth="1"/>
    <col min="3" max="3" width="37.85546875" customWidth="1"/>
    <col min="4" max="4" width="22.140625" customWidth="1"/>
    <col min="5" max="5" width="56" customWidth="1"/>
    <col min="6" max="6" width="56.140625" customWidth="1"/>
    <col min="7" max="7" width="18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16</v>
      </c>
      <c r="C3" s="1" t="s">
        <v>1</v>
      </c>
      <c r="D3" s="1" t="s">
        <v>2</v>
      </c>
      <c r="E3" s="1" t="s">
        <v>17</v>
      </c>
      <c r="F3" s="1" t="s">
        <v>18</v>
      </c>
      <c r="G3" s="1" t="s">
        <v>5</v>
      </c>
      <c r="H3" s="1" t="s">
        <v>19</v>
      </c>
      <c r="I3" s="1" t="s">
        <v>20</v>
      </c>
    </row>
    <row r="4" spans="2:9" ht="15.75" customHeight="1" x14ac:dyDescent="0.2">
      <c r="B4" s="6" t="s">
        <v>8</v>
      </c>
      <c r="C4" s="6" t="s">
        <v>21</v>
      </c>
      <c r="D4" s="6" t="s">
        <v>70</v>
      </c>
      <c r="E4" s="10" t="s">
        <v>10</v>
      </c>
      <c r="F4" s="6" t="s">
        <v>11</v>
      </c>
      <c r="G4" s="6"/>
      <c r="H4" s="6" t="s">
        <v>12</v>
      </c>
      <c r="I4" s="6" t="s">
        <v>13</v>
      </c>
    </row>
    <row r="5" spans="2:9" ht="15.75" customHeight="1" x14ac:dyDescent="0.2">
      <c r="B5" s="2"/>
      <c r="C5" s="3" t="s">
        <v>22</v>
      </c>
      <c r="D5" s="2"/>
      <c r="E5" s="2"/>
      <c r="F5" s="2"/>
      <c r="G5" s="3" t="s">
        <v>23</v>
      </c>
      <c r="H5" s="2"/>
      <c r="I5" s="3" t="s">
        <v>24</v>
      </c>
    </row>
    <row r="6" spans="2:9" ht="15.75" customHeight="1" x14ac:dyDescent="0.2">
      <c r="B6" s="7" t="s">
        <v>25</v>
      </c>
      <c r="C6" s="38" t="s">
        <v>10</v>
      </c>
      <c r="D6" s="38"/>
      <c r="E6" s="38"/>
      <c r="F6" s="38"/>
      <c r="G6" s="7" t="s">
        <v>26</v>
      </c>
      <c r="H6" s="7" t="s">
        <v>12</v>
      </c>
      <c r="I6" s="9" t="s">
        <v>65</v>
      </c>
    </row>
    <row r="7" spans="2:9" ht="15.75" customHeight="1" x14ac:dyDescent="0.2">
      <c r="B7" s="7" t="s">
        <v>27</v>
      </c>
      <c r="C7" s="38" t="s">
        <v>28</v>
      </c>
      <c r="D7" s="38"/>
      <c r="E7" s="38"/>
      <c r="F7" s="38"/>
      <c r="G7" s="7" t="s">
        <v>26</v>
      </c>
      <c r="H7" s="7" t="s">
        <v>12</v>
      </c>
      <c r="I7" s="9" t="s">
        <v>64</v>
      </c>
    </row>
    <row r="8" spans="2:9" ht="15.75" customHeight="1" x14ac:dyDescent="0.2">
      <c r="B8" s="7"/>
      <c r="C8" s="7"/>
      <c r="D8" s="7"/>
      <c r="E8" s="7"/>
      <c r="F8" s="7"/>
      <c r="G8" s="7"/>
      <c r="H8" s="7"/>
      <c r="I8" s="9"/>
    </row>
    <row r="9" spans="2:9" ht="15.75" customHeight="1" x14ac:dyDescent="0.2">
      <c r="B9" s="1" t="s">
        <v>16</v>
      </c>
      <c r="C9" s="1" t="s">
        <v>1</v>
      </c>
      <c r="D9" s="1" t="s">
        <v>2</v>
      </c>
      <c r="E9" s="1" t="s">
        <v>17</v>
      </c>
      <c r="F9" s="1" t="s">
        <v>18</v>
      </c>
      <c r="G9" s="1" t="s">
        <v>5</v>
      </c>
      <c r="H9" s="1" t="s">
        <v>19</v>
      </c>
      <c r="I9" s="1" t="s">
        <v>20</v>
      </c>
    </row>
    <row r="10" spans="2:9" ht="15.75" customHeight="1" x14ac:dyDescent="0.2">
      <c r="B10" s="19" t="s">
        <v>14</v>
      </c>
      <c r="C10" s="6" t="s">
        <v>29</v>
      </c>
      <c r="D10" s="6" t="s">
        <v>70</v>
      </c>
      <c r="E10" s="6" t="s">
        <v>30</v>
      </c>
      <c r="F10" s="6" t="s">
        <v>60</v>
      </c>
      <c r="G10" s="6"/>
      <c r="H10" s="6" t="s">
        <v>12</v>
      </c>
      <c r="I10" s="6" t="s">
        <v>13</v>
      </c>
    </row>
    <row r="11" spans="2:9" ht="15.75" customHeight="1" x14ac:dyDescent="0.2">
      <c r="B11" s="2"/>
      <c r="C11" s="3" t="s">
        <v>22</v>
      </c>
      <c r="D11" s="2"/>
      <c r="E11" s="2"/>
      <c r="F11" s="2"/>
      <c r="G11" s="3" t="s">
        <v>23</v>
      </c>
      <c r="H11" s="2"/>
      <c r="I11" s="3" t="s">
        <v>24</v>
      </c>
    </row>
    <row r="12" spans="2:9" ht="15.75" customHeight="1" x14ac:dyDescent="0.2">
      <c r="B12" s="2" t="s">
        <v>31</v>
      </c>
      <c r="C12" s="37" t="s">
        <v>32</v>
      </c>
      <c r="D12" s="36"/>
      <c r="E12" s="36"/>
      <c r="F12" s="36"/>
      <c r="G12" s="2" t="s">
        <v>33</v>
      </c>
      <c r="H12" s="2" t="s">
        <v>12</v>
      </c>
      <c r="I12" s="4" t="s">
        <v>64</v>
      </c>
    </row>
    <row r="13" spans="2:9" ht="15.75" customHeight="1" x14ac:dyDescent="0.2">
      <c r="B13" s="2" t="s">
        <v>34</v>
      </c>
      <c r="C13" s="37" t="s">
        <v>62</v>
      </c>
      <c r="D13" s="36"/>
      <c r="E13" s="36"/>
      <c r="F13" s="36"/>
      <c r="G13" s="2" t="s">
        <v>33</v>
      </c>
      <c r="H13" s="2" t="s">
        <v>12</v>
      </c>
      <c r="I13" s="4" t="s">
        <v>64</v>
      </c>
    </row>
    <row r="14" spans="2:9" ht="15.75" customHeight="1" x14ac:dyDescent="0.2">
      <c r="B14" s="2"/>
      <c r="C14" s="37"/>
      <c r="D14" s="36"/>
      <c r="E14" s="36"/>
      <c r="F14" s="36"/>
      <c r="G14" s="2"/>
      <c r="H14" s="2"/>
      <c r="I14" s="2"/>
    </row>
    <row r="15" spans="2:9" ht="15.75" customHeight="1" x14ac:dyDescent="0.2">
      <c r="B15" s="1" t="s">
        <v>16</v>
      </c>
      <c r="C15" s="1" t="s">
        <v>1</v>
      </c>
      <c r="D15" s="1" t="s">
        <v>2</v>
      </c>
      <c r="E15" s="34" t="s">
        <v>17</v>
      </c>
      <c r="F15" s="1" t="s">
        <v>18</v>
      </c>
      <c r="G15" s="1" t="s">
        <v>5</v>
      </c>
      <c r="H15" s="1" t="s">
        <v>19</v>
      </c>
      <c r="I15" s="1" t="s">
        <v>20</v>
      </c>
    </row>
    <row r="16" spans="2:9" ht="15.75" customHeight="1" x14ac:dyDescent="0.2">
      <c r="B16" s="24" t="s">
        <v>15</v>
      </c>
      <c r="C16" s="22" t="s">
        <v>80</v>
      </c>
      <c r="D16" s="19" t="s">
        <v>70</v>
      </c>
      <c r="E16" s="33" t="s">
        <v>81</v>
      </c>
      <c r="F16" s="19" t="s">
        <v>68</v>
      </c>
      <c r="G16" s="19"/>
      <c r="H16" s="19" t="s">
        <v>12</v>
      </c>
      <c r="I16" s="19" t="s">
        <v>13</v>
      </c>
    </row>
    <row r="17" spans="2:9" ht="15.75" customHeight="1" x14ac:dyDescent="0.2">
      <c r="B17" s="2"/>
      <c r="C17" s="3" t="s">
        <v>22</v>
      </c>
      <c r="D17" s="2"/>
      <c r="E17" s="2"/>
      <c r="F17" s="2"/>
      <c r="G17" s="3" t="s">
        <v>23</v>
      </c>
      <c r="H17" s="2"/>
      <c r="I17" s="3" t="s">
        <v>24</v>
      </c>
    </row>
    <row r="18" spans="2:9" ht="15.75" customHeight="1" x14ac:dyDescent="0.2">
      <c r="B18" s="2" t="s">
        <v>36</v>
      </c>
      <c r="C18" s="35" t="s">
        <v>82</v>
      </c>
      <c r="D18" s="36"/>
      <c r="E18" s="36"/>
      <c r="F18" s="36"/>
      <c r="G18" s="2" t="s">
        <v>33</v>
      </c>
      <c r="H18" s="2" t="s">
        <v>12</v>
      </c>
      <c r="I18" s="4" t="s">
        <v>66</v>
      </c>
    </row>
    <row r="19" spans="2:9" ht="15.75" customHeight="1" x14ac:dyDescent="0.2">
      <c r="B19" s="2" t="s">
        <v>37</v>
      </c>
      <c r="C19" s="35" t="s">
        <v>79</v>
      </c>
      <c r="D19" s="36"/>
      <c r="E19" s="36"/>
      <c r="F19" s="36"/>
      <c r="G19" s="2" t="s">
        <v>33</v>
      </c>
      <c r="H19" s="2" t="s">
        <v>12</v>
      </c>
      <c r="I19" s="4" t="s">
        <v>66</v>
      </c>
    </row>
    <row r="20" spans="2:9" ht="15.75" customHeight="1" x14ac:dyDescent="0.2"/>
    <row r="21" spans="2:9" ht="15.75" customHeight="1" x14ac:dyDescent="0.2">
      <c r="B21" s="1" t="s">
        <v>16</v>
      </c>
      <c r="C21" s="1" t="s">
        <v>1</v>
      </c>
      <c r="D21" s="1" t="s">
        <v>2</v>
      </c>
      <c r="E21" s="1" t="s">
        <v>17</v>
      </c>
      <c r="F21" s="1" t="s">
        <v>18</v>
      </c>
      <c r="G21" s="1" t="s">
        <v>5</v>
      </c>
      <c r="H21" s="1" t="s">
        <v>19</v>
      </c>
      <c r="I21" s="1" t="s">
        <v>20</v>
      </c>
    </row>
    <row r="22" spans="2:9" ht="15.75" customHeight="1" x14ac:dyDescent="0.2">
      <c r="B22" s="24" t="s">
        <v>46</v>
      </c>
      <c r="C22" s="19" t="s">
        <v>48</v>
      </c>
      <c r="D22" s="19" t="s">
        <v>70</v>
      </c>
      <c r="E22" s="19" t="s">
        <v>35</v>
      </c>
      <c r="F22" s="19" t="s">
        <v>53</v>
      </c>
      <c r="G22" s="19"/>
      <c r="H22" s="19" t="s">
        <v>12</v>
      </c>
      <c r="I22" s="19" t="s">
        <v>13</v>
      </c>
    </row>
    <row r="23" spans="2:9" ht="15.75" customHeight="1" x14ac:dyDescent="0.2">
      <c r="B23" s="2"/>
      <c r="C23" s="3" t="s">
        <v>22</v>
      </c>
      <c r="D23" s="2"/>
      <c r="E23" s="2"/>
      <c r="F23" s="2"/>
      <c r="G23" s="3" t="s">
        <v>23</v>
      </c>
      <c r="H23" s="2"/>
      <c r="I23" s="3" t="s">
        <v>24</v>
      </c>
    </row>
    <row r="24" spans="2:9" ht="15.75" customHeight="1" x14ac:dyDescent="0.2">
      <c r="B24" s="2" t="s">
        <v>54</v>
      </c>
      <c r="C24" s="35" t="s">
        <v>74</v>
      </c>
      <c r="D24" s="36"/>
      <c r="E24" s="36"/>
      <c r="F24" s="36"/>
      <c r="G24" s="2" t="s">
        <v>26</v>
      </c>
      <c r="H24" s="2" t="s">
        <v>12</v>
      </c>
      <c r="I24" s="4" t="s">
        <v>65</v>
      </c>
    </row>
    <row r="25" spans="2:9" ht="15.75" customHeight="1" x14ac:dyDescent="0.2">
      <c r="B25" s="2" t="s">
        <v>55</v>
      </c>
      <c r="C25" s="35" t="s">
        <v>75</v>
      </c>
      <c r="D25" s="36"/>
      <c r="E25" s="36"/>
      <c r="F25" s="36"/>
      <c r="G25" s="2" t="s">
        <v>26</v>
      </c>
      <c r="H25" s="2" t="s">
        <v>12</v>
      </c>
      <c r="I25" s="4" t="s">
        <v>67</v>
      </c>
    </row>
    <row r="26" spans="2:9" ht="15.75" customHeight="1" x14ac:dyDescent="0.2">
      <c r="B26" s="2" t="s">
        <v>63</v>
      </c>
      <c r="C26" s="35" t="s">
        <v>76</v>
      </c>
      <c r="D26" s="36"/>
      <c r="E26" s="36"/>
      <c r="F26" s="36"/>
      <c r="G26" s="2" t="s">
        <v>26</v>
      </c>
      <c r="H26" s="2" t="s">
        <v>12</v>
      </c>
      <c r="I26" s="4" t="s">
        <v>67</v>
      </c>
    </row>
    <row r="27" spans="2:9" ht="15.75" customHeight="1" x14ac:dyDescent="0.2"/>
    <row r="28" spans="2:9" ht="15.75" customHeight="1" x14ac:dyDescent="0.2">
      <c r="B28" s="1" t="s">
        <v>16</v>
      </c>
      <c r="C28" s="1" t="s">
        <v>1</v>
      </c>
      <c r="D28" s="1" t="s">
        <v>2</v>
      </c>
      <c r="E28" s="1" t="s">
        <v>17</v>
      </c>
      <c r="F28" s="1" t="s">
        <v>18</v>
      </c>
      <c r="G28" s="1" t="s">
        <v>5</v>
      </c>
      <c r="H28" s="1" t="s">
        <v>19</v>
      </c>
      <c r="I28" s="1" t="s">
        <v>20</v>
      </c>
    </row>
    <row r="29" spans="2:9" ht="15.75" customHeight="1" x14ac:dyDescent="0.2">
      <c r="B29" s="24" t="s">
        <v>47</v>
      </c>
      <c r="C29" s="19" t="s">
        <v>49</v>
      </c>
      <c r="D29" s="19" t="s">
        <v>70</v>
      </c>
      <c r="E29" s="19" t="s">
        <v>35</v>
      </c>
      <c r="F29" s="19" t="s">
        <v>61</v>
      </c>
      <c r="G29" s="19"/>
      <c r="H29" s="19" t="s">
        <v>59</v>
      </c>
      <c r="I29" s="19" t="s">
        <v>13</v>
      </c>
    </row>
    <row r="30" spans="2:9" ht="15.75" customHeight="1" x14ac:dyDescent="0.2">
      <c r="B30" s="2"/>
      <c r="C30" s="3" t="s">
        <v>22</v>
      </c>
      <c r="D30" s="2"/>
      <c r="E30" s="2"/>
      <c r="F30" s="2"/>
      <c r="G30" s="3" t="s">
        <v>23</v>
      </c>
      <c r="H30" s="2"/>
      <c r="I30" s="3" t="s">
        <v>24</v>
      </c>
    </row>
    <row r="31" spans="2:9" ht="15.75" customHeight="1" x14ac:dyDescent="0.2">
      <c r="B31" s="2" t="s">
        <v>57</v>
      </c>
      <c r="C31" s="35" t="s">
        <v>77</v>
      </c>
      <c r="D31" s="36"/>
      <c r="E31" s="36"/>
      <c r="F31" s="36"/>
      <c r="G31" s="2" t="s">
        <v>26</v>
      </c>
      <c r="H31" s="2" t="s">
        <v>50</v>
      </c>
      <c r="I31" s="4" t="s">
        <v>65</v>
      </c>
    </row>
    <row r="32" spans="2:9" ht="15.75" customHeight="1" x14ac:dyDescent="0.2">
      <c r="B32" s="2" t="s">
        <v>56</v>
      </c>
      <c r="C32" s="35" t="s">
        <v>78</v>
      </c>
      <c r="D32" s="36"/>
      <c r="E32" s="36"/>
      <c r="F32" s="36"/>
      <c r="G32" s="2" t="s">
        <v>26</v>
      </c>
      <c r="H32" s="2" t="s">
        <v>50</v>
      </c>
      <c r="I32" s="4" t="s">
        <v>64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2">
    <mergeCell ref="C24:F24"/>
    <mergeCell ref="C25:F25"/>
    <mergeCell ref="C31:F31"/>
    <mergeCell ref="C32:F32"/>
    <mergeCell ref="C26:F26"/>
    <mergeCell ref="C18:F18"/>
    <mergeCell ref="C19:F19"/>
    <mergeCell ref="C14:F14"/>
    <mergeCell ref="C6:F6"/>
    <mergeCell ref="C7:F7"/>
    <mergeCell ref="C12:F12"/>
    <mergeCell ref="C13:F13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7"/>
  <sheetViews>
    <sheetView topLeftCell="A4" workbookViewId="0">
      <selection activeCell="H24" sqref="H24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10" ht="15.75" customHeight="1" x14ac:dyDescent="0.2"/>
    <row r="2" spans="1:10" ht="15.75" customHeight="1" x14ac:dyDescent="0.2"/>
    <row r="3" spans="1:10" ht="15.75" customHeight="1" x14ac:dyDescent="0.2">
      <c r="B3" s="11"/>
      <c r="C3" s="11" t="s">
        <v>24</v>
      </c>
      <c r="D3" s="11" t="s">
        <v>38</v>
      </c>
      <c r="E3" s="11" t="s">
        <v>39</v>
      </c>
      <c r="F3" s="11" t="s">
        <v>40</v>
      </c>
      <c r="G3" s="11" t="s">
        <v>41</v>
      </c>
      <c r="H3" s="11" t="s">
        <v>42</v>
      </c>
      <c r="I3" s="11" t="s">
        <v>43</v>
      </c>
    </row>
    <row r="4" spans="1:10" ht="15.75" customHeight="1" x14ac:dyDescent="0.2">
      <c r="A4" s="15"/>
      <c r="B4" s="13" t="s">
        <v>25</v>
      </c>
      <c r="C4" s="16">
        <v>1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17">
        <f t="shared" ref="I4:I14" si="0">SUM(D4:H4)</f>
        <v>1</v>
      </c>
      <c r="J4" s="15"/>
    </row>
    <row r="5" spans="1:10" ht="15.75" customHeight="1" x14ac:dyDescent="0.2">
      <c r="A5" s="15"/>
      <c r="B5" s="13" t="s">
        <v>27</v>
      </c>
      <c r="C5" s="16">
        <v>3</v>
      </c>
      <c r="D5" s="4">
        <v>0</v>
      </c>
      <c r="E5" s="4">
        <v>0</v>
      </c>
      <c r="F5" s="4">
        <v>1</v>
      </c>
      <c r="G5" s="4">
        <v>1</v>
      </c>
      <c r="H5" s="4">
        <v>1</v>
      </c>
      <c r="I5" s="17">
        <f t="shared" si="0"/>
        <v>3</v>
      </c>
      <c r="J5" s="15"/>
    </row>
    <row r="6" spans="1:10" ht="15.75" customHeight="1" x14ac:dyDescent="0.2">
      <c r="A6" s="15"/>
      <c r="B6" s="2" t="s">
        <v>31</v>
      </c>
      <c r="C6" s="16">
        <v>3</v>
      </c>
      <c r="D6" s="4">
        <v>1</v>
      </c>
      <c r="E6" s="4">
        <v>1</v>
      </c>
      <c r="F6" s="4">
        <v>0</v>
      </c>
      <c r="G6" s="4">
        <v>0</v>
      </c>
      <c r="H6" s="4">
        <v>1</v>
      </c>
      <c r="I6" s="18">
        <f t="shared" si="0"/>
        <v>3</v>
      </c>
      <c r="J6" s="15"/>
    </row>
    <row r="7" spans="1:10" ht="15.75" customHeight="1" x14ac:dyDescent="0.2">
      <c r="B7" s="11" t="s">
        <v>34</v>
      </c>
      <c r="C7" s="16">
        <v>3</v>
      </c>
      <c r="D7" s="14">
        <v>1</v>
      </c>
      <c r="E7" s="14">
        <v>1</v>
      </c>
      <c r="F7" s="14">
        <v>0</v>
      </c>
      <c r="G7" s="4">
        <v>1</v>
      </c>
      <c r="H7" s="14">
        <v>0</v>
      </c>
      <c r="I7" s="18">
        <f t="shared" si="0"/>
        <v>3</v>
      </c>
    </row>
    <row r="8" spans="1:10" ht="15.75" customHeight="1" x14ac:dyDescent="0.2">
      <c r="B8" s="23" t="s">
        <v>36</v>
      </c>
      <c r="C8" s="16">
        <v>4</v>
      </c>
      <c r="D8" s="14">
        <v>1</v>
      </c>
      <c r="E8" s="14">
        <v>1</v>
      </c>
      <c r="F8" s="14">
        <v>1</v>
      </c>
      <c r="G8" s="4">
        <v>1</v>
      </c>
      <c r="H8" s="14">
        <v>0</v>
      </c>
      <c r="I8" s="18">
        <f t="shared" si="0"/>
        <v>4</v>
      </c>
    </row>
    <row r="9" spans="1:10" ht="15.75" customHeight="1" x14ac:dyDescent="0.2">
      <c r="B9" s="23" t="s">
        <v>37</v>
      </c>
      <c r="C9" s="16">
        <v>4</v>
      </c>
      <c r="D9" s="14">
        <v>1</v>
      </c>
      <c r="E9" s="14">
        <v>1</v>
      </c>
      <c r="F9" s="14">
        <v>0</v>
      </c>
      <c r="G9" s="4">
        <v>0</v>
      </c>
      <c r="H9" s="14">
        <v>2</v>
      </c>
      <c r="I9" s="18">
        <f t="shared" si="0"/>
        <v>4</v>
      </c>
    </row>
    <row r="10" spans="1:10" ht="15.75" customHeight="1" x14ac:dyDescent="0.2">
      <c r="B10" s="23" t="s">
        <v>54</v>
      </c>
      <c r="C10" s="16">
        <v>1</v>
      </c>
      <c r="D10" s="14">
        <v>1</v>
      </c>
      <c r="E10" s="14">
        <v>0</v>
      </c>
      <c r="F10" s="14">
        <v>0</v>
      </c>
      <c r="G10" s="4">
        <v>0</v>
      </c>
      <c r="H10" s="14">
        <v>0</v>
      </c>
      <c r="I10" s="18">
        <f t="shared" si="0"/>
        <v>1</v>
      </c>
    </row>
    <row r="11" spans="1:10" ht="15.75" customHeight="1" x14ac:dyDescent="0.2">
      <c r="B11" s="23" t="s">
        <v>55</v>
      </c>
      <c r="C11" s="16">
        <v>2</v>
      </c>
      <c r="D11" s="14">
        <v>0</v>
      </c>
      <c r="E11" s="14">
        <v>1</v>
      </c>
      <c r="F11" s="14">
        <v>1</v>
      </c>
      <c r="G11" s="4">
        <v>0</v>
      </c>
      <c r="H11" s="14">
        <v>0</v>
      </c>
      <c r="I11" s="18">
        <f t="shared" si="0"/>
        <v>2</v>
      </c>
    </row>
    <row r="12" spans="1:10" ht="15.75" customHeight="1" x14ac:dyDescent="0.2">
      <c r="B12" s="23" t="s">
        <v>63</v>
      </c>
      <c r="C12" s="16">
        <v>2</v>
      </c>
      <c r="D12" s="14">
        <v>0</v>
      </c>
      <c r="E12" s="14">
        <v>0</v>
      </c>
      <c r="F12" s="14">
        <v>0</v>
      </c>
      <c r="G12" s="4">
        <v>1</v>
      </c>
      <c r="H12" s="14">
        <v>1</v>
      </c>
      <c r="I12" s="18">
        <f t="shared" si="0"/>
        <v>2</v>
      </c>
    </row>
    <row r="13" spans="1:10" ht="15.75" customHeight="1" x14ac:dyDescent="0.2">
      <c r="B13" s="23" t="s">
        <v>57</v>
      </c>
      <c r="C13" s="16">
        <v>2</v>
      </c>
      <c r="D13" s="14">
        <v>1</v>
      </c>
      <c r="E13" s="14">
        <v>0</v>
      </c>
      <c r="F13" s="14">
        <v>1</v>
      </c>
      <c r="G13" s="4">
        <v>0</v>
      </c>
      <c r="H13" s="14">
        <v>0</v>
      </c>
      <c r="I13" s="18">
        <f t="shared" si="0"/>
        <v>2</v>
      </c>
    </row>
    <row r="14" spans="1:10" ht="15.75" customHeight="1" x14ac:dyDescent="0.2">
      <c r="B14" s="23" t="s">
        <v>56</v>
      </c>
      <c r="C14" s="16">
        <v>2</v>
      </c>
      <c r="D14" s="14">
        <v>0</v>
      </c>
      <c r="E14" s="14">
        <v>1</v>
      </c>
      <c r="F14" s="14">
        <v>0</v>
      </c>
      <c r="G14" s="4">
        <v>2</v>
      </c>
      <c r="H14" s="14">
        <v>0</v>
      </c>
      <c r="I14" s="18">
        <f t="shared" si="0"/>
        <v>3</v>
      </c>
    </row>
    <row r="15" spans="1:10" ht="15.75" customHeight="1" x14ac:dyDescent="0.2">
      <c r="B15" s="11"/>
      <c r="C15" s="20"/>
      <c r="D15" s="14"/>
      <c r="E15" s="14"/>
      <c r="F15" s="14"/>
      <c r="G15" s="4"/>
      <c r="H15" s="14"/>
      <c r="I15" s="21"/>
    </row>
    <row r="16" spans="1:10" ht="15.75" customHeight="1" x14ac:dyDescent="0.2"/>
    <row r="17" spans="2:17" ht="15.75" customHeight="1" x14ac:dyDescent="0.2">
      <c r="B17" s="8" t="s">
        <v>44</v>
      </c>
      <c r="C17" s="5">
        <f>SUM(C4:C14)</f>
        <v>27</v>
      </c>
      <c r="D17" s="5">
        <f>C17-SUM(D4:D14)</f>
        <v>21</v>
      </c>
      <c r="E17" s="5">
        <f>D17-SUM(E4:E14)</f>
        <v>15</v>
      </c>
      <c r="F17" s="5">
        <f>E17-SUM(F4:F14)</f>
        <v>11</v>
      </c>
      <c r="G17" s="5">
        <f>F17-SUM(G4:G14)</f>
        <v>5</v>
      </c>
      <c r="H17" s="5">
        <f>G17-SUM(H4:H14)</f>
        <v>-1</v>
      </c>
    </row>
    <row r="18" spans="2:17" ht="32.25" customHeight="1" x14ac:dyDescent="0.2">
      <c r="B18" s="12" t="s">
        <v>45</v>
      </c>
      <c r="C18" s="5">
        <f>SUM(C4:C14)</f>
        <v>27</v>
      </c>
      <c r="D18" s="2">
        <f>C18-(SUM(C4:C14)/5)</f>
        <v>21.6</v>
      </c>
      <c r="E18" s="2">
        <f>D18-(SUM(C4:C14)/5)</f>
        <v>16.200000000000003</v>
      </c>
      <c r="F18" s="2">
        <f>E18-(SUM(C4:C14)/5)</f>
        <v>10.800000000000002</v>
      </c>
      <c r="G18" s="2">
        <f>F18-(SUM(C4:C14)/5)</f>
        <v>5.4000000000000021</v>
      </c>
      <c r="H18" s="2">
        <f>G18-(SUM(C4:C14)/5)</f>
        <v>0</v>
      </c>
      <c r="Q18">
        <v>0</v>
      </c>
    </row>
    <row r="19" spans="2:17" ht="15.75" customHeight="1" x14ac:dyDescent="0.2"/>
    <row r="20" spans="2:17" ht="15.75" customHeight="1" x14ac:dyDescent="0.2"/>
    <row r="21" spans="2:17" ht="15.75" customHeight="1" x14ac:dyDescent="0.2"/>
    <row r="22" spans="2:17" ht="15.75" customHeight="1" x14ac:dyDescent="0.2"/>
    <row r="23" spans="2:17" ht="15.75" customHeight="1" x14ac:dyDescent="0.2"/>
    <row r="24" spans="2:17" ht="15.75" customHeight="1" x14ac:dyDescent="0.2"/>
    <row r="25" spans="2:17" ht="15.75" customHeight="1" x14ac:dyDescent="0.2"/>
    <row r="26" spans="2:17" ht="15.75" customHeight="1" x14ac:dyDescent="0.2"/>
    <row r="27" spans="2:17" ht="15.75" customHeight="1" x14ac:dyDescent="0.2"/>
    <row r="28" spans="2:17" ht="15.75" customHeight="1" x14ac:dyDescent="0.2"/>
    <row r="29" spans="2:17" ht="15.75" customHeight="1" x14ac:dyDescent="0.2"/>
    <row r="30" spans="2:17" ht="15.75" customHeight="1" x14ac:dyDescent="0.2"/>
    <row r="31" spans="2:17" ht="15.75" customHeight="1" x14ac:dyDescent="0.2"/>
    <row r="32" spans="2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honeticPr fontId="5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vasconez</dc:creator>
  <cp:keywords/>
  <dc:description/>
  <cp:lastModifiedBy>christian vasconez</cp:lastModifiedBy>
  <cp:revision/>
  <dcterms:created xsi:type="dcterms:W3CDTF">2023-06-03T16:55:26Z</dcterms:created>
  <dcterms:modified xsi:type="dcterms:W3CDTF">2023-06-30T13:52:32Z</dcterms:modified>
  <cp:category/>
  <cp:contentStatus/>
</cp:coreProperties>
</file>