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937e643c73a16e0b/Escritorio/Materias/3er Semestre/M.D.S/Backlog/"/>
    </mc:Choice>
  </mc:AlternateContent>
  <xr:revisionPtr revIDLastSave="1" documentId="8_{8C213F70-3909-4A9A-8948-18D92A0E0BD0}" xr6:coauthVersionLast="47" xr6:coauthVersionMax="47" xr10:uidLastSave="{E3911FA1-0FB5-4F3D-A3CC-FFA678511A4A}"/>
  <bookViews>
    <workbookView xWindow="-120" yWindow="-120" windowWidth="24240" windowHeight="13140" activeTab="2" xr2:uid="{00000000-000D-0000-FFFF-FFFF00000000}"/>
  </bookViews>
  <sheets>
    <sheet name="Backlog" sheetId="1" r:id="rId1"/>
    <sheet name="sprint2" sheetId="2" r:id="rId2"/>
    <sheet name="burdonchart" sheetId="3" r:id="rId3"/>
  </sheets>
  <definedNames>
    <definedName name="_xlnm._FilterDatabase" localSheetId="0" hidden="1">Backlog!$A$1:$H$220</definedName>
  </definedNames>
  <calcPr calcId="181029"/>
</workbook>
</file>

<file path=xl/calcChain.xml><?xml version="1.0" encoding="utf-8"?>
<calcChain xmlns="http://schemas.openxmlformats.org/spreadsheetml/2006/main">
  <c r="C17" i="3" l="1"/>
  <c r="D17" i="3" s="1"/>
  <c r="E17" i="3" s="1"/>
  <c r="F17" i="3" s="1"/>
  <c r="G17" i="3" s="1"/>
  <c r="H17" i="3" s="1"/>
  <c r="C18" i="3"/>
  <c r="D18" i="3" s="1"/>
  <c r="E18" i="3" s="1"/>
  <c r="F18" i="3" s="1"/>
  <c r="G18" i="3" s="1"/>
  <c r="H18" i="3" s="1"/>
  <c r="I14" i="3"/>
  <c r="I13" i="3"/>
  <c r="I12" i="3"/>
  <c r="I11" i="3"/>
  <c r="I7" i="3"/>
  <c r="I10" i="3"/>
  <c r="I9" i="3"/>
  <c r="I8" i="3"/>
  <c r="I6" i="3" l="1"/>
  <c r="I4" i="3"/>
  <c r="I5" i="3"/>
</calcChain>
</file>

<file path=xl/sharedStrings.xml><?xml version="1.0" encoding="utf-8"?>
<sst xmlns="http://schemas.openxmlformats.org/spreadsheetml/2006/main" count="208" uniqueCount="83">
  <si>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</si>
  <si>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</si>
  <si>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</si>
  <si>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</si>
  <si>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</si>
  <si>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</si>
  <si>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</si>
  <si>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</si>
  <si>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</si>
  <si>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Acceso del personal de ventas al aplicativo</t>
  </si>
  <si>
    <t>Personal y Aministrador</t>
  </si>
  <si>
    <t>Ingresar la informacion de acceso de los empleados</t>
  </si>
  <si>
    <t>Iniciar sesión y acceder a la ventana de registro de ventas</t>
  </si>
  <si>
    <t>Alta</t>
  </si>
  <si>
    <t>Terminado</t>
  </si>
  <si>
    <t>REQ002</t>
  </si>
  <si>
    <t>Ventana de registro de ventas</t>
  </si>
  <si>
    <t>REQ003</t>
  </si>
  <si>
    <t>Resumen de registro de ventas</t>
  </si>
  <si>
    <t xml:space="preserve">Obtener un resumen de las ventas registradas </t>
  </si>
  <si>
    <t>ID</t>
  </si>
  <si>
    <t>Necesito</t>
  </si>
  <si>
    <t>así podre...</t>
  </si>
  <si>
    <t>Prioridad</t>
  </si>
  <si>
    <t>Status</t>
  </si>
  <si>
    <t>Acceso del personal de ventas al aplicativo.</t>
  </si>
  <si>
    <t>Personal/Administrador</t>
  </si>
  <si>
    <t>Tareas</t>
  </si>
  <si>
    <t>Asignado</t>
  </si>
  <si>
    <t>Estimado</t>
  </si>
  <si>
    <t>REQ001-1</t>
  </si>
  <si>
    <t>Christian Vasconez</t>
  </si>
  <si>
    <t>REQ001-2</t>
  </si>
  <si>
    <t>Crear un formulario para inicio de sesión.</t>
  </si>
  <si>
    <t>Registro de ventas</t>
  </si>
  <si>
    <t xml:space="preserve">Registrar las ventas </t>
  </si>
  <si>
    <t>En Proceso</t>
  </si>
  <si>
    <t>REQ002-1</t>
  </si>
  <si>
    <t>Crear una ventana de registro de ventas</t>
  </si>
  <si>
    <t>Jorge Yugsi</t>
  </si>
  <si>
    <t>REQ002-2</t>
  </si>
  <si>
    <t xml:space="preserve">Recopilar el registro de ventas diarios </t>
  </si>
  <si>
    <t>REQ003-1</t>
  </si>
  <si>
    <t xml:space="preserve">Crear un boton de resumen </t>
  </si>
  <si>
    <t>REQ003-2</t>
  </si>
  <si>
    <t>Devuelva un resumen en un archivo pdf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</si>
  <si>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</si>
  <si>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</si>
  <si>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</si>
  <si>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</si>
  <si>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</si>
  <si>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</si>
  <si>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</si>
  <si>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</si>
  <si>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REQ004</t>
  </si>
  <si>
    <t>REQ005</t>
  </si>
  <si>
    <t>Fecha estatica para todos los productos</t>
  </si>
  <si>
    <t>Logo del negocio en el software</t>
  </si>
  <si>
    <t>Baja</t>
  </si>
  <si>
    <t>Resumen de registro de ventas devuelta en PDF</t>
  </si>
  <si>
    <t xml:space="preserve">La fecha del aplicativo sea estática para todos los productos registrados en el mismo dia </t>
  </si>
  <si>
    <t>Producto software cuente con el logo de identificacion del negocio</t>
  </si>
  <si>
    <t>Llevar un registro de ventas con las fechas precisas</t>
  </si>
  <si>
    <t>Distinguir el producto software con el negocio</t>
  </si>
  <si>
    <t>REQ004-1</t>
  </si>
  <si>
    <t>REQ004-2</t>
  </si>
  <si>
    <t>REQ005-2</t>
  </si>
  <si>
    <t>REQ005-1</t>
  </si>
  <si>
    <t xml:space="preserve">Registrar las ventas de los productos </t>
  </si>
  <si>
    <t xml:space="preserve"> Baja</t>
  </si>
  <si>
    <t>Tener un registro de ventas viable</t>
  </si>
  <si>
    <t>Distinguir el software con el negocio</t>
  </si>
  <si>
    <t>Agregar un formulario que contenga todo para registrar el producto y cantidad del mismo vendidos</t>
  </si>
  <si>
    <t>REQ004-3</t>
  </si>
  <si>
    <t xml:space="preserve">Establecer en que zona de la ventana de registro de ventas va a ir el cuadro para ingresar la fecha </t>
  </si>
  <si>
    <t>Crear el formulario para ingresar la fecha</t>
  </si>
  <si>
    <t>3h</t>
  </si>
  <si>
    <t>1h</t>
  </si>
  <si>
    <t>4h</t>
  </si>
  <si>
    <t>Programar para que la fecha que ingrese el usuario se establezca para todos los productos que se ingresen ese dia</t>
  </si>
  <si>
    <t>Programar para que se muestre el logo en la ventana de inicio de sesion</t>
  </si>
  <si>
    <t>Establecer en que parte de la ventana  de inicio de sesion se colocará el logo</t>
  </si>
  <si>
    <t>2h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</si>
</sst>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Roboto"/>
    </font>
    <font>
      <sz val="10"/>
      <color rgb="FF000000"/>
      <name val="Arial"/>
    </font>
    <font>
      <sz val="10"/>
      <color theme="1"/>
      <name val="Arial"/>
      <scheme val="minor"/>
    </font>
    <font>
      <sz val="8"/>
      <name val="Arial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15C90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9FC5E8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5" fillId="0" borderId="0" xfId="0" applyFont="1"/>
    <xf numFmtId="0" fontId="2" fillId="3" borderId="1" xfId="0" applyFont="1" applyFill="1" applyBorder="1"/>
    <xf numFmtId="0" fontId="4" fillId="0" borderId="0" xfId="0" applyFont="1"/>
    <xf numFmtId="0" fontId="2" fillId="4" borderId="1" xfId="0" applyFont="1" applyFill="1" applyBorder="1"/>
    <xf numFmtId="0" fontId="4" fillId="0" borderId="0" xfId="0" applyFont="1" applyAlignment="1">
      <alignment horizontal="right"/>
    </xf>
    <xf numFmtId="0" fontId="4" fillId="3" borderId="1" xfId="0" applyFont="1" applyFill="1" applyBorder="1"/>
    <xf numFmtId="0" fontId="2" fillId="0" borderId="1" xfId="0" applyFont="1" applyBorder="1"/>
    <xf numFmtId="0" fontId="4" fillId="0" borderId="1" xfId="0" applyFont="1" applyBorder="1"/>
    <xf numFmtId="0" fontId="3" fillId="2" borderId="1" xfId="0" applyFont="1" applyFill="1" applyBorder="1"/>
    <xf numFmtId="0" fontId="2" fillId="4" borderId="1" xfId="0" applyFont="1" applyFill="1" applyBorder="1" applyAlignment="1">
      <alignment wrapText="1"/>
    </xf>
    <xf numFmtId="0" fontId="4" fillId="5" borderId="0" xfId="0" applyFont="1" applyFill="1"/>
    <xf numFmtId="0" fontId="2" fillId="0" borderId="1" xfId="0" applyFont="1" applyBorder="1" applyAlignment="1">
      <alignment horizontal="right"/>
    </xf>
    <xf numFmtId="0" fontId="0" fillId="0" borderId="1" xfId="0" applyBorder="1"/>
    <xf numFmtId="0" fontId="2" fillId="6" borderId="0" xfId="0" applyFont="1" applyFill="1" applyAlignment="1">
      <alignment horizontal="right"/>
    </xf>
    <xf numFmtId="0" fontId="2" fillId="7" borderId="0" xfId="0" applyFont="1" applyFill="1" applyAlignment="1">
      <alignment horizontal="right"/>
    </xf>
    <xf numFmtId="0" fontId="0" fillId="7" borderId="1" xfId="0" applyFill="1" applyBorder="1"/>
    <xf numFmtId="0" fontId="2" fillId="3" borderId="0" xfId="0" applyFont="1" applyFill="1"/>
    <xf numFmtId="0" fontId="2" fillId="5" borderId="0" xfId="0" applyFont="1" applyFill="1" applyAlignment="1">
      <alignment horizontal="right"/>
    </xf>
    <xf numFmtId="0" fontId="0" fillId="5" borderId="1" xfId="0" applyFill="1" applyBorder="1"/>
    <xf numFmtId="0" fontId="2" fillId="0" borderId="0" xfId="0" applyFont="1"/>
    <xf numFmtId="0" fontId="0" fillId="0" borderId="0" xfId="0"/>
    <xf numFmtId="0" fontId="4" fillId="0" borderId="0" xfId="0" applyFont="1"/>
    <xf numFmtId="0" fontId="2" fillId="0" borderId="2" xfId="0" applyFont="1" applyBorder="1"/>
    <xf numFmtId="0" fontId="0" fillId="0" borderId="2" xfId="0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9" borderId="2" xfId="0" applyFont="1" applyFill="1" applyBorder="1"/>
    <xf numFmtId="0" fontId="2" fillId="10" borderId="0" xfId="0" applyFont="1" applyFill="1"/>
  </cellXfs>
  <cellStyles count="1">
    <cellStyle name="Normal" xfId="0" builtinId="0"/>
  </cellStyles>
  <dxfs count="8">
    <dxf>
      <fill>
        <patternFill patternType="solid">
          <fgColor indexed="64"/>
          <bgColor rgb="FF15C908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rgb="FF15C908"/>
        </patternFill>
      </fill>
    </dxf>
    <dxf>
      <fill>
        <patternFill patternType="solid">
          <fgColor indexed="64"/>
          <bgColor rgb="FF15C908"/>
        </patternFill>
      </fill>
    </dxf>
    <dxf>
      <fill>
        <patternFill patternType="solid">
          <fgColor indexed="64"/>
          <bgColor rgb="FF15C908"/>
        </patternFill>
      </fill>
    </dxf>
    <dxf>
      <fill>
        <patternFill patternType="solid">
          <fgColor indexed="64"/>
          <bgColor rgb="FF15C908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burdonchart!$B$17:$H$17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13</c:v>
                </c:pt>
                <c:pt idx="3">
                  <c:v>10</c:v>
                </c:pt>
                <c:pt idx="4">
                  <c:v>7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4-42AE-AC2D-D21CB5E807A0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burdonchart!$B$18:$H$18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13.6</c:v>
                </c:pt>
                <c:pt idx="3">
                  <c:v>10.199999999999999</c:v>
                </c:pt>
                <c:pt idx="4">
                  <c:v>6.7999999999999989</c:v>
                </c:pt>
                <c:pt idx="5">
                  <c:v>3.399999999999999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4-42AE-AC2D-D21CB5E8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33912"/>
        <c:axId val="2021620003"/>
      </c:lineChart>
      <c:catAx>
        <c:axId val="107973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021620003"/>
        <c:crosses val="autoZero"/>
        <c:auto val="1"/>
        <c:lblAlgn val="ctr"/>
        <c:lblOffset val="100"/>
        <c:noMultiLvlLbl val="1"/>
      </c:catAx>
      <c:valAx>
        <c:axId val="2021620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0797339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523875</xdr:colOff>
      <xdr:row>15</xdr:row>
      <xdr:rowOff>142875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7" headerRowCount="0" totalsRowCount="1" headerRowDxfId="4" dataDxfId="3" totalsRowDxfId="2">
  <tableColumns count="1">
    <tableColumn id="1" xr3:uid="{00000000-0010-0000-0000-000001000000}" name="Column1" totalsRowFunction="custom" dataDxfId="1" totalsRowDxfId="0">
      <totalsRowFormula>SUM(D7:H7)</totalsRow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activeCell="B12" sqref="B12"/>
    </sheetView>
  </sheetViews>
  <sheetFormatPr baseColWidth="10" defaultColWidth="12.5703125" defaultRowHeight="15" customHeight="1" x14ac:dyDescent="0.2"/>
  <cols>
    <col min="1" max="1" width="12.5703125" customWidth="1"/>
    <col min="2" max="2" width="37.7109375" customWidth="1"/>
    <col min="3" max="3" width="21.140625" customWidth="1"/>
    <col min="4" max="4" width="74.28515625" customWidth="1"/>
    <col min="5" max="5" width="54.42578125" customWidth="1"/>
    <col min="6" max="6" width="12.570312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" customHeight="1" x14ac:dyDescent="0.2">
      <c r="A2" s="7" t="s">
        <v>8</v>
      </c>
      <c r="B2" s="7" t="s">
        <v>9</v>
      </c>
      <c r="C2" s="7" t="s">
        <v>10</v>
      </c>
      <c r="D2" s="12" t="s">
        <v>11</v>
      </c>
      <c r="E2" s="7" t="s">
        <v>12</v>
      </c>
      <c r="G2" s="7" t="s">
        <v>13</v>
      </c>
      <c r="H2" s="7" t="s">
        <v>14</v>
      </c>
    </row>
    <row r="3" spans="1:8" ht="15.75" customHeight="1" x14ac:dyDescent="0.2">
      <c r="A3" s="7" t="s">
        <v>15</v>
      </c>
      <c r="B3" s="7" t="s">
        <v>16</v>
      </c>
      <c r="C3" s="12" t="s">
        <v>10</v>
      </c>
      <c r="D3" s="13" t="s">
        <v>68</v>
      </c>
      <c r="E3" s="12" t="s">
        <v>70</v>
      </c>
      <c r="G3" s="7" t="s">
        <v>13</v>
      </c>
      <c r="H3" s="7" t="s">
        <v>14</v>
      </c>
    </row>
    <row r="4" spans="1:8" ht="15.75" customHeight="1" x14ac:dyDescent="0.2">
      <c r="A4" s="31" t="s">
        <v>17</v>
      </c>
      <c r="B4" s="27" t="s">
        <v>18</v>
      </c>
      <c r="C4" s="27" t="s">
        <v>10</v>
      </c>
      <c r="D4" s="27" t="s">
        <v>59</v>
      </c>
      <c r="E4" s="27" t="s">
        <v>19</v>
      </c>
      <c r="F4" s="28"/>
      <c r="G4" s="27" t="s">
        <v>13</v>
      </c>
      <c r="H4" s="27" t="s">
        <v>14</v>
      </c>
    </row>
    <row r="5" spans="1:8" ht="15.75" customHeight="1" x14ac:dyDescent="0.2">
      <c r="A5" s="31" t="s">
        <v>54</v>
      </c>
      <c r="B5" s="27" t="s">
        <v>56</v>
      </c>
      <c r="C5" s="27" t="s">
        <v>10</v>
      </c>
      <c r="D5" s="27" t="s">
        <v>60</v>
      </c>
      <c r="E5" s="27" t="s">
        <v>62</v>
      </c>
      <c r="F5" s="28"/>
      <c r="G5" s="27" t="s">
        <v>13</v>
      </c>
      <c r="H5" s="27" t="s">
        <v>14</v>
      </c>
    </row>
    <row r="6" spans="1:8" ht="15.75" customHeight="1" x14ac:dyDescent="0.2">
      <c r="A6" s="31" t="s">
        <v>55</v>
      </c>
      <c r="B6" s="27" t="s">
        <v>57</v>
      </c>
      <c r="C6" s="27" t="s">
        <v>10</v>
      </c>
      <c r="D6" s="27" t="s">
        <v>61</v>
      </c>
      <c r="E6" s="27" t="s">
        <v>63</v>
      </c>
      <c r="F6" s="28"/>
      <c r="G6" s="27" t="s">
        <v>58</v>
      </c>
      <c r="H6" s="27" t="s">
        <v>14</v>
      </c>
    </row>
    <row r="7" spans="1:8" ht="15.75" customHeight="1" x14ac:dyDescent="0.2">
      <c r="B7" s="2"/>
      <c r="C7" s="2"/>
      <c r="D7" s="2"/>
      <c r="E7" s="2"/>
      <c r="G7" s="2"/>
      <c r="H7" s="2"/>
    </row>
    <row r="8" spans="1:8" ht="15.75" customHeight="1" x14ac:dyDescent="0.2">
      <c r="A8" s="2"/>
      <c r="B8" s="2"/>
      <c r="C8" s="2"/>
      <c r="D8" s="2"/>
      <c r="E8" s="2"/>
      <c r="G8" s="2"/>
      <c r="H8" s="2"/>
    </row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6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1"/>
  <sheetViews>
    <sheetView topLeftCell="B16" zoomScaleNormal="100" workbookViewId="0">
      <selection activeCell="F38" sqref="F38"/>
    </sheetView>
  </sheetViews>
  <sheetFormatPr baseColWidth="10" defaultColWidth="12.5703125" defaultRowHeight="15" customHeight="1" x14ac:dyDescent="0.2"/>
  <cols>
    <col min="1" max="2" width="12.5703125" customWidth="1"/>
    <col min="3" max="3" width="37.85546875" customWidth="1"/>
    <col min="4" max="4" width="22.140625" customWidth="1"/>
    <col min="5" max="5" width="40.7109375" customWidth="1"/>
    <col min="6" max="6" width="56.140625" customWidth="1"/>
    <col min="7" max="7" width="18.285156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20</v>
      </c>
      <c r="C3" s="1" t="s">
        <v>1</v>
      </c>
      <c r="D3" s="1" t="s">
        <v>2</v>
      </c>
      <c r="E3" s="1" t="s">
        <v>21</v>
      </c>
      <c r="F3" s="1" t="s">
        <v>22</v>
      </c>
      <c r="G3" s="1" t="s">
        <v>5</v>
      </c>
      <c r="H3" s="1" t="s">
        <v>23</v>
      </c>
      <c r="I3" s="1" t="s">
        <v>24</v>
      </c>
    </row>
    <row r="4" spans="2:9" ht="15.75" customHeight="1" x14ac:dyDescent="0.2">
      <c r="B4" s="6" t="s">
        <v>8</v>
      </c>
      <c r="C4" s="6" t="s">
        <v>25</v>
      </c>
      <c r="D4" s="6" t="s">
        <v>26</v>
      </c>
      <c r="E4" s="10" t="s">
        <v>11</v>
      </c>
      <c r="F4" s="6" t="s">
        <v>12</v>
      </c>
      <c r="G4" s="6"/>
      <c r="H4" s="6" t="s">
        <v>13</v>
      </c>
      <c r="I4" s="6" t="s">
        <v>14</v>
      </c>
    </row>
    <row r="5" spans="2:9" ht="15.75" customHeight="1" x14ac:dyDescent="0.2">
      <c r="B5" s="2"/>
      <c r="C5" s="3" t="s">
        <v>27</v>
      </c>
      <c r="D5" s="2"/>
      <c r="E5" s="2"/>
      <c r="F5" s="2"/>
      <c r="G5" s="3" t="s">
        <v>28</v>
      </c>
      <c r="H5" s="2"/>
      <c r="I5" s="3" t="s">
        <v>29</v>
      </c>
    </row>
    <row r="6" spans="2:9" ht="15.75" customHeight="1" x14ac:dyDescent="0.2">
      <c r="B6" s="7" t="s">
        <v>30</v>
      </c>
      <c r="C6" s="26" t="s">
        <v>11</v>
      </c>
      <c r="D6" s="26"/>
      <c r="E6" s="26"/>
      <c r="F6" s="26"/>
      <c r="G6" s="7" t="s">
        <v>31</v>
      </c>
      <c r="H6" s="7" t="s">
        <v>13</v>
      </c>
      <c r="I6" s="9" t="s">
        <v>77</v>
      </c>
    </row>
    <row r="7" spans="2:9" ht="15.75" customHeight="1" x14ac:dyDescent="0.2">
      <c r="B7" s="7" t="s">
        <v>32</v>
      </c>
      <c r="C7" s="26" t="s">
        <v>33</v>
      </c>
      <c r="D7" s="26"/>
      <c r="E7" s="26"/>
      <c r="F7" s="26"/>
      <c r="G7" s="7" t="s">
        <v>31</v>
      </c>
      <c r="H7" s="7" t="s">
        <v>13</v>
      </c>
      <c r="I7" s="9" t="s">
        <v>76</v>
      </c>
    </row>
    <row r="8" spans="2:9" ht="15.75" customHeight="1" x14ac:dyDescent="0.2">
      <c r="B8" s="7"/>
      <c r="C8" s="7"/>
      <c r="D8" s="7"/>
      <c r="E8" s="7"/>
      <c r="F8" s="7"/>
      <c r="G8" s="7"/>
      <c r="H8" s="7"/>
      <c r="I8" s="9"/>
    </row>
    <row r="9" spans="2:9" ht="15.75" customHeight="1" x14ac:dyDescent="0.2">
      <c r="B9" s="1" t="s">
        <v>20</v>
      </c>
      <c r="C9" s="1" t="s">
        <v>1</v>
      </c>
      <c r="D9" s="1" t="s">
        <v>2</v>
      </c>
      <c r="E9" s="1" t="s">
        <v>21</v>
      </c>
      <c r="F9" s="1" t="s">
        <v>22</v>
      </c>
      <c r="G9" s="1" t="s">
        <v>5</v>
      </c>
      <c r="H9" s="1" t="s">
        <v>23</v>
      </c>
      <c r="I9" s="1" t="s">
        <v>24</v>
      </c>
    </row>
    <row r="10" spans="2:9" ht="15.75" customHeight="1" x14ac:dyDescent="0.2">
      <c r="B10" s="21" t="s">
        <v>15</v>
      </c>
      <c r="C10" s="6" t="s">
        <v>34</v>
      </c>
      <c r="D10" s="6" t="s">
        <v>26</v>
      </c>
      <c r="E10" s="6" t="s">
        <v>35</v>
      </c>
      <c r="F10" s="6" t="s">
        <v>70</v>
      </c>
      <c r="G10" s="6"/>
      <c r="H10" s="6" t="s">
        <v>13</v>
      </c>
      <c r="I10" s="6" t="s">
        <v>36</v>
      </c>
    </row>
    <row r="11" spans="2:9" ht="15.75" customHeight="1" x14ac:dyDescent="0.2">
      <c r="B11" s="2"/>
      <c r="C11" s="3" t="s">
        <v>27</v>
      </c>
      <c r="D11" s="2"/>
      <c r="E11" s="2"/>
      <c r="F11" s="2"/>
      <c r="G11" s="3" t="s">
        <v>28</v>
      </c>
      <c r="H11" s="2"/>
      <c r="I11" s="3" t="s">
        <v>29</v>
      </c>
    </row>
    <row r="12" spans="2:9" ht="15.75" customHeight="1" x14ac:dyDescent="0.2">
      <c r="B12" s="2" t="s">
        <v>37</v>
      </c>
      <c r="C12" s="24" t="s">
        <v>38</v>
      </c>
      <c r="D12" s="25"/>
      <c r="E12" s="25"/>
      <c r="F12" s="25"/>
      <c r="G12" s="2" t="s">
        <v>39</v>
      </c>
      <c r="H12" s="2" t="s">
        <v>13</v>
      </c>
      <c r="I12" s="4" t="s">
        <v>76</v>
      </c>
    </row>
    <row r="13" spans="2:9" ht="15.75" customHeight="1" x14ac:dyDescent="0.2">
      <c r="B13" s="2" t="s">
        <v>40</v>
      </c>
      <c r="C13" s="24" t="s">
        <v>72</v>
      </c>
      <c r="D13" s="25"/>
      <c r="E13" s="25"/>
      <c r="F13" s="25"/>
      <c r="G13" s="2" t="s">
        <v>39</v>
      </c>
      <c r="H13" s="2" t="s">
        <v>13</v>
      </c>
      <c r="I13" s="4" t="s">
        <v>76</v>
      </c>
    </row>
    <row r="14" spans="2:9" ht="15.75" customHeight="1" x14ac:dyDescent="0.2">
      <c r="B14" s="2"/>
      <c r="C14" s="24"/>
      <c r="D14" s="25"/>
      <c r="E14" s="25"/>
      <c r="F14" s="25"/>
      <c r="G14" s="2"/>
      <c r="H14" s="2"/>
      <c r="I14" s="2"/>
    </row>
    <row r="15" spans="2:9" ht="15.75" customHeight="1" x14ac:dyDescent="0.2">
      <c r="B15" s="1" t="s">
        <v>20</v>
      </c>
      <c r="C15" s="1" t="s">
        <v>1</v>
      </c>
      <c r="D15" s="1" t="s">
        <v>2</v>
      </c>
      <c r="E15" s="1" t="s">
        <v>21</v>
      </c>
      <c r="F15" s="1" t="s">
        <v>22</v>
      </c>
      <c r="G15" s="1" t="s">
        <v>5</v>
      </c>
      <c r="H15" s="1" t="s">
        <v>23</v>
      </c>
      <c r="I15" s="1" t="s">
        <v>24</v>
      </c>
    </row>
    <row r="16" spans="2:9" ht="15.75" customHeight="1" x14ac:dyDescent="0.2">
      <c r="B16" s="32" t="s">
        <v>17</v>
      </c>
      <c r="C16" s="29" t="s">
        <v>18</v>
      </c>
      <c r="D16" s="21" t="s">
        <v>26</v>
      </c>
      <c r="E16" s="21" t="s">
        <v>59</v>
      </c>
      <c r="F16" s="21" t="s">
        <v>19</v>
      </c>
      <c r="G16" s="21"/>
      <c r="H16" s="21" t="s">
        <v>13</v>
      </c>
      <c r="I16" s="21" t="s">
        <v>36</v>
      </c>
    </row>
    <row r="17" spans="2:9" ht="15.75" customHeight="1" x14ac:dyDescent="0.2">
      <c r="B17" s="2"/>
      <c r="C17" s="3" t="s">
        <v>27</v>
      </c>
      <c r="D17" s="2"/>
      <c r="E17" s="2"/>
      <c r="F17" s="2"/>
      <c r="G17" s="3" t="s">
        <v>28</v>
      </c>
      <c r="H17" s="2"/>
      <c r="I17" s="3" t="s">
        <v>29</v>
      </c>
    </row>
    <row r="18" spans="2:9" ht="15.75" customHeight="1" x14ac:dyDescent="0.2">
      <c r="B18" s="2" t="s">
        <v>42</v>
      </c>
      <c r="C18" s="24" t="s">
        <v>43</v>
      </c>
      <c r="D18" s="25"/>
      <c r="E18" s="25"/>
      <c r="F18" s="25"/>
      <c r="G18" s="2" t="s">
        <v>39</v>
      </c>
      <c r="H18" s="2" t="s">
        <v>13</v>
      </c>
      <c r="I18" s="4" t="s">
        <v>78</v>
      </c>
    </row>
    <row r="19" spans="2:9" ht="15.75" customHeight="1" x14ac:dyDescent="0.2">
      <c r="B19" s="2" t="s">
        <v>44</v>
      </c>
      <c r="C19" s="24" t="s">
        <v>45</v>
      </c>
      <c r="D19" s="25"/>
      <c r="E19" s="25"/>
      <c r="F19" s="25"/>
      <c r="G19" s="2" t="s">
        <v>39</v>
      </c>
      <c r="H19" s="2" t="s">
        <v>13</v>
      </c>
      <c r="I19" s="4" t="s">
        <v>78</v>
      </c>
    </row>
    <row r="20" spans="2:9" ht="15.75" customHeight="1" x14ac:dyDescent="0.2"/>
    <row r="21" spans="2:9" ht="15.75" customHeight="1" x14ac:dyDescent="0.2">
      <c r="B21" s="1" t="s">
        <v>20</v>
      </c>
      <c r="C21" s="1" t="s">
        <v>1</v>
      </c>
      <c r="D21" s="1" t="s">
        <v>2</v>
      </c>
      <c r="E21" s="1" t="s">
        <v>21</v>
      </c>
      <c r="F21" s="1" t="s">
        <v>22</v>
      </c>
      <c r="G21" s="1" t="s">
        <v>5</v>
      </c>
      <c r="H21" s="1" t="s">
        <v>23</v>
      </c>
      <c r="I21" s="1" t="s">
        <v>24</v>
      </c>
    </row>
    <row r="22" spans="2:9" ht="15.75" customHeight="1" x14ac:dyDescent="0.2">
      <c r="B22" s="32" t="s">
        <v>54</v>
      </c>
      <c r="C22" s="21" t="s">
        <v>56</v>
      </c>
      <c r="D22" s="21" t="s">
        <v>26</v>
      </c>
      <c r="E22" s="21" t="s">
        <v>41</v>
      </c>
      <c r="F22" s="21" t="s">
        <v>62</v>
      </c>
      <c r="G22" s="21"/>
      <c r="H22" s="21" t="s">
        <v>13</v>
      </c>
      <c r="I22" s="21" t="s">
        <v>36</v>
      </c>
    </row>
    <row r="23" spans="2:9" ht="15.75" customHeight="1" x14ac:dyDescent="0.2">
      <c r="B23" s="2"/>
      <c r="C23" s="3" t="s">
        <v>27</v>
      </c>
      <c r="D23" s="2"/>
      <c r="E23" s="2"/>
      <c r="F23" s="2"/>
      <c r="G23" s="3" t="s">
        <v>28</v>
      </c>
      <c r="H23" s="2"/>
      <c r="I23" s="3" t="s">
        <v>29</v>
      </c>
    </row>
    <row r="24" spans="2:9" ht="15.75" customHeight="1" x14ac:dyDescent="0.2">
      <c r="B24" s="2" t="s">
        <v>64</v>
      </c>
      <c r="C24" s="24" t="s">
        <v>74</v>
      </c>
      <c r="D24" s="25"/>
      <c r="E24" s="25"/>
      <c r="F24" s="25"/>
      <c r="G24" s="2" t="s">
        <v>31</v>
      </c>
      <c r="H24" s="2" t="s">
        <v>13</v>
      </c>
      <c r="I24" s="4" t="s">
        <v>77</v>
      </c>
    </row>
    <row r="25" spans="2:9" ht="15.75" customHeight="1" x14ac:dyDescent="0.2">
      <c r="B25" s="2" t="s">
        <v>65</v>
      </c>
      <c r="C25" s="24" t="s">
        <v>75</v>
      </c>
      <c r="D25" s="25"/>
      <c r="E25" s="25"/>
      <c r="F25" s="25"/>
      <c r="G25" s="2" t="s">
        <v>31</v>
      </c>
      <c r="H25" s="2" t="s">
        <v>13</v>
      </c>
      <c r="I25" s="4" t="s">
        <v>82</v>
      </c>
    </row>
    <row r="26" spans="2:9" ht="15.75" customHeight="1" x14ac:dyDescent="0.2">
      <c r="B26" s="2" t="s">
        <v>73</v>
      </c>
      <c r="C26" s="24" t="s">
        <v>79</v>
      </c>
      <c r="D26" s="25"/>
      <c r="E26" s="25"/>
      <c r="F26" s="25"/>
      <c r="G26" s="2" t="s">
        <v>31</v>
      </c>
      <c r="H26" s="2" t="s">
        <v>13</v>
      </c>
      <c r="I26" s="4" t="s">
        <v>82</v>
      </c>
    </row>
    <row r="27" spans="2:9" ht="15.75" customHeight="1" x14ac:dyDescent="0.2"/>
    <row r="28" spans="2:9" ht="15.75" customHeight="1" x14ac:dyDescent="0.2">
      <c r="B28" s="1" t="s">
        <v>20</v>
      </c>
      <c r="C28" s="1" t="s">
        <v>1</v>
      </c>
      <c r="D28" s="1" t="s">
        <v>2</v>
      </c>
      <c r="E28" s="1" t="s">
        <v>21</v>
      </c>
      <c r="F28" s="1" t="s">
        <v>22</v>
      </c>
      <c r="G28" s="1" t="s">
        <v>5</v>
      </c>
      <c r="H28" s="1" t="s">
        <v>23</v>
      </c>
      <c r="I28" s="1" t="s">
        <v>24</v>
      </c>
    </row>
    <row r="29" spans="2:9" ht="15.75" customHeight="1" x14ac:dyDescent="0.2">
      <c r="B29" s="32" t="s">
        <v>55</v>
      </c>
      <c r="C29" s="21" t="s">
        <v>57</v>
      </c>
      <c r="D29" s="21" t="s">
        <v>26</v>
      </c>
      <c r="E29" s="21" t="s">
        <v>41</v>
      </c>
      <c r="F29" s="21" t="s">
        <v>71</v>
      </c>
      <c r="G29" s="21"/>
      <c r="H29" s="21" t="s">
        <v>69</v>
      </c>
      <c r="I29" s="21" t="s">
        <v>36</v>
      </c>
    </row>
    <row r="30" spans="2:9" ht="15.75" customHeight="1" x14ac:dyDescent="0.2">
      <c r="B30" s="2"/>
      <c r="C30" s="3" t="s">
        <v>27</v>
      </c>
      <c r="D30" s="2"/>
      <c r="E30" s="2"/>
      <c r="F30" s="2"/>
      <c r="G30" s="3" t="s">
        <v>28</v>
      </c>
      <c r="H30" s="2"/>
      <c r="I30" s="3" t="s">
        <v>29</v>
      </c>
    </row>
    <row r="31" spans="2:9" ht="15.75" customHeight="1" x14ac:dyDescent="0.2">
      <c r="B31" s="2" t="s">
        <v>67</v>
      </c>
      <c r="C31" s="24" t="s">
        <v>81</v>
      </c>
      <c r="D31" s="25"/>
      <c r="E31" s="25"/>
      <c r="F31" s="25"/>
      <c r="G31" s="2" t="s">
        <v>31</v>
      </c>
      <c r="H31" s="2" t="s">
        <v>58</v>
      </c>
      <c r="I31" s="4" t="s">
        <v>77</v>
      </c>
    </row>
    <row r="32" spans="2:9" ht="15.75" customHeight="1" x14ac:dyDescent="0.2">
      <c r="B32" s="2" t="s">
        <v>66</v>
      </c>
      <c r="C32" s="24" t="s">
        <v>80</v>
      </c>
      <c r="D32" s="25"/>
      <c r="E32" s="25"/>
      <c r="F32" s="25"/>
      <c r="G32" s="2" t="s">
        <v>31</v>
      </c>
      <c r="H32" s="2" t="s">
        <v>58</v>
      </c>
      <c r="I32" s="4" t="s">
        <v>76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2">
    <mergeCell ref="C24:F24"/>
    <mergeCell ref="C25:F25"/>
    <mergeCell ref="C31:F31"/>
    <mergeCell ref="C32:F32"/>
    <mergeCell ref="C26:F26"/>
    <mergeCell ref="C18:F18"/>
    <mergeCell ref="C19:F19"/>
    <mergeCell ref="C14:F14"/>
    <mergeCell ref="C6:F6"/>
    <mergeCell ref="C7:F7"/>
    <mergeCell ref="C12:F12"/>
    <mergeCell ref="C13:F13"/>
  </mergeCells>
  <phoneticPr fontId="6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1007"/>
  <sheetViews>
    <sheetView tabSelected="1" workbookViewId="0">
      <selection activeCell="C12" sqref="C12"/>
    </sheetView>
  </sheetViews>
  <sheetFormatPr baseColWidth="10" defaultColWidth="12.5703125" defaultRowHeight="15" customHeight="1" x14ac:dyDescent="0.2"/>
  <cols>
    <col min="1" max="1" width="12.5703125" customWidth="1"/>
    <col min="2" max="2" width="24.7109375" customWidth="1"/>
    <col min="3" max="6" width="12.5703125" customWidth="1"/>
  </cols>
  <sheetData>
    <row r="1" spans="1:10" ht="15.75" customHeight="1" x14ac:dyDescent="0.2"/>
    <row r="2" spans="1:10" ht="15.75" customHeight="1" x14ac:dyDescent="0.2"/>
    <row r="3" spans="1:10" ht="15.75" customHeight="1" x14ac:dyDescent="0.2">
      <c r="B3" s="11"/>
      <c r="C3" s="11" t="s">
        <v>29</v>
      </c>
      <c r="D3" s="11" t="s">
        <v>46</v>
      </c>
      <c r="E3" s="11" t="s">
        <v>47</v>
      </c>
      <c r="F3" s="11" t="s">
        <v>48</v>
      </c>
      <c r="G3" s="11" t="s">
        <v>49</v>
      </c>
      <c r="H3" s="11" t="s">
        <v>50</v>
      </c>
      <c r="I3" s="11" t="s">
        <v>51</v>
      </c>
    </row>
    <row r="4" spans="1:10" ht="15.75" customHeight="1" x14ac:dyDescent="0.2">
      <c r="A4" s="17"/>
      <c r="B4" s="15" t="s">
        <v>30</v>
      </c>
      <c r="C4" s="18">
        <v>1</v>
      </c>
      <c r="D4" s="4">
        <v>0</v>
      </c>
      <c r="E4" s="4">
        <v>0</v>
      </c>
      <c r="F4" s="4">
        <v>0</v>
      </c>
      <c r="G4" s="4">
        <v>0</v>
      </c>
      <c r="H4" s="4">
        <v>1</v>
      </c>
      <c r="I4" s="19">
        <f>SUM(D4:H4)</f>
        <v>1</v>
      </c>
      <c r="J4" s="17"/>
    </row>
    <row r="5" spans="1:10" ht="15.75" customHeight="1" x14ac:dyDescent="0.2">
      <c r="A5" s="17"/>
      <c r="B5" s="15" t="s">
        <v>32</v>
      </c>
      <c r="C5" s="18">
        <v>3</v>
      </c>
      <c r="D5" s="4">
        <v>0</v>
      </c>
      <c r="E5" s="4">
        <v>0</v>
      </c>
      <c r="F5" s="4">
        <v>1</v>
      </c>
      <c r="G5" s="4">
        <v>1</v>
      </c>
      <c r="H5" s="4">
        <v>1</v>
      </c>
      <c r="I5" s="19">
        <f>SUM(D5:H5)</f>
        <v>3</v>
      </c>
      <c r="J5" s="17"/>
    </row>
    <row r="6" spans="1:10" ht="15.75" customHeight="1" x14ac:dyDescent="0.2">
      <c r="A6" s="17"/>
      <c r="B6" s="2" t="s">
        <v>37</v>
      </c>
      <c r="C6" s="18">
        <v>3</v>
      </c>
      <c r="D6" s="4">
        <v>1</v>
      </c>
      <c r="E6" s="4">
        <v>1</v>
      </c>
      <c r="F6" s="4">
        <v>0</v>
      </c>
      <c r="G6" s="4">
        <v>0</v>
      </c>
      <c r="H6" s="4">
        <v>1</v>
      </c>
      <c r="I6" s="20">
        <f>SUM(D6:H6)</f>
        <v>3</v>
      </c>
      <c r="J6" s="17"/>
    </row>
    <row r="7" spans="1:10" ht="15.75" customHeight="1" x14ac:dyDescent="0.2">
      <c r="B7" s="11" t="s">
        <v>40</v>
      </c>
      <c r="C7" s="18">
        <v>3</v>
      </c>
      <c r="D7" s="16">
        <v>1</v>
      </c>
      <c r="E7" s="16">
        <v>1</v>
      </c>
      <c r="F7" s="16">
        <v>0</v>
      </c>
      <c r="G7" s="4">
        <v>1</v>
      </c>
      <c r="H7" s="16">
        <v>0</v>
      </c>
      <c r="I7" s="20">
        <f>SUM(D7:H7)</f>
        <v>3</v>
      </c>
    </row>
    <row r="8" spans="1:10" ht="15.75" customHeight="1" x14ac:dyDescent="0.2">
      <c r="B8" s="30" t="s">
        <v>42</v>
      </c>
      <c r="C8" s="18">
        <v>4</v>
      </c>
      <c r="D8" s="16">
        <v>1</v>
      </c>
      <c r="E8" s="16">
        <v>1</v>
      </c>
      <c r="F8" s="16">
        <v>1</v>
      </c>
      <c r="G8" s="4">
        <v>1</v>
      </c>
      <c r="H8" s="16">
        <v>0</v>
      </c>
      <c r="I8" s="20">
        <f>SUM(D8:H8)</f>
        <v>4</v>
      </c>
    </row>
    <row r="9" spans="1:10" ht="15.75" customHeight="1" x14ac:dyDescent="0.2">
      <c r="B9" s="30" t="s">
        <v>44</v>
      </c>
      <c r="C9" s="18">
        <v>4</v>
      </c>
      <c r="D9" s="16">
        <v>1</v>
      </c>
      <c r="E9" s="16">
        <v>1</v>
      </c>
      <c r="F9" s="16">
        <v>0</v>
      </c>
      <c r="G9" s="4">
        <v>0</v>
      </c>
      <c r="H9" s="16">
        <v>2</v>
      </c>
      <c r="I9" s="20">
        <f>SUM(D9:H9)</f>
        <v>4</v>
      </c>
    </row>
    <row r="10" spans="1:10" ht="15.75" customHeight="1" x14ac:dyDescent="0.2">
      <c r="B10" s="30" t="s">
        <v>64</v>
      </c>
      <c r="C10" s="18">
        <v>1</v>
      </c>
      <c r="D10" s="16">
        <v>1</v>
      </c>
      <c r="E10" s="16">
        <v>0</v>
      </c>
      <c r="F10" s="16">
        <v>0</v>
      </c>
      <c r="G10" s="4">
        <v>0</v>
      </c>
      <c r="H10" s="16">
        <v>0</v>
      </c>
      <c r="I10" s="20">
        <f>SUM(D10:H10)</f>
        <v>1</v>
      </c>
    </row>
    <row r="11" spans="1:10" ht="15.75" customHeight="1" x14ac:dyDescent="0.2">
      <c r="B11" s="30" t="s">
        <v>65</v>
      </c>
      <c r="C11" s="18">
        <v>2</v>
      </c>
      <c r="D11" s="16">
        <v>0</v>
      </c>
      <c r="E11" s="16">
        <v>1</v>
      </c>
      <c r="F11" s="16">
        <v>1</v>
      </c>
      <c r="G11" s="4">
        <v>0</v>
      </c>
      <c r="H11" s="16">
        <v>0</v>
      </c>
      <c r="I11" s="20">
        <f>SUM(D11:H11)</f>
        <v>2</v>
      </c>
    </row>
    <row r="12" spans="1:10" ht="15.75" customHeight="1" x14ac:dyDescent="0.2">
      <c r="B12" s="30" t="s">
        <v>73</v>
      </c>
      <c r="C12" s="18">
        <v>2</v>
      </c>
      <c r="D12" s="16">
        <v>0</v>
      </c>
      <c r="E12" s="16">
        <v>0</v>
      </c>
      <c r="F12" s="16">
        <v>0</v>
      </c>
      <c r="G12" s="4">
        <v>1</v>
      </c>
      <c r="H12" s="16">
        <v>1</v>
      </c>
      <c r="I12" s="20">
        <f>SUM(D12:H12)</f>
        <v>2</v>
      </c>
    </row>
    <row r="13" spans="1:10" ht="15.75" customHeight="1" x14ac:dyDescent="0.2">
      <c r="B13" s="30" t="s">
        <v>67</v>
      </c>
      <c r="C13" s="18">
        <v>2</v>
      </c>
      <c r="D13" s="16">
        <v>1</v>
      </c>
      <c r="E13" s="16">
        <v>0</v>
      </c>
      <c r="F13" s="16">
        <v>1</v>
      </c>
      <c r="G13" s="4">
        <v>0</v>
      </c>
      <c r="H13" s="16">
        <v>0</v>
      </c>
      <c r="I13" s="20">
        <f>SUM(D13:H13)</f>
        <v>2</v>
      </c>
    </row>
    <row r="14" spans="1:10" ht="15.75" customHeight="1" x14ac:dyDescent="0.2">
      <c r="B14" s="30" t="s">
        <v>66</v>
      </c>
      <c r="C14" s="18">
        <v>2</v>
      </c>
      <c r="D14" s="16">
        <v>0</v>
      </c>
      <c r="E14" s="16">
        <v>0</v>
      </c>
      <c r="F14" s="16">
        <v>0</v>
      </c>
      <c r="G14" s="4">
        <v>2</v>
      </c>
      <c r="H14" s="16">
        <v>0</v>
      </c>
      <c r="I14" s="20">
        <f>SUM(D14:H14)</f>
        <v>2</v>
      </c>
    </row>
    <row r="15" spans="1:10" ht="15.75" customHeight="1" x14ac:dyDescent="0.2">
      <c r="B15" s="11"/>
      <c r="C15" s="22"/>
      <c r="D15" s="16"/>
      <c r="E15" s="16"/>
      <c r="F15" s="16"/>
      <c r="G15" s="4"/>
      <c r="H15" s="16"/>
      <c r="I15" s="23"/>
    </row>
    <row r="16" spans="1:10" ht="15.75" customHeight="1" x14ac:dyDescent="0.2"/>
    <row r="17" spans="2:17" ht="15.75" customHeight="1" x14ac:dyDescent="0.2">
      <c r="B17" s="8" t="s">
        <v>52</v>
      </c>
      <c r="C17" s="5">
        <f>SUM(C8:C14)</f>
        <v>17</v>
      </c>
      <c r="D17" s="5">
        <f>C17-SUM(D8:D14)</f>
        <v>13</v>
      </c>
      <c r="E17" s="5">
        <f>D17-SUM(E8:E14)</f>
        <v>10</v>
      </c>
      <c r="F17" s="5">
        <f>E17-SUM(F8:F14)</f>
        <v>7</v>
      </c>
      <c r="G17" s="5">
        <f>F17-SUM(G8:G14)</f>
        <v>3</v>
      </c>
      <c r="H17" s="5">
        <f>G17-SUM(H8:H14)</f>
        <v>0</v>
      </c>
    </row>
    <row r="18" spans="2:17" ht="32.25" customHeight="1" x14ac:dyDescent="0.2">
      <c r="B18" s="14" t="s">
        <v>53</v>
      </c>
      <c r="C18" s="5">
        <f>SUM(C8:C14)</f>
        <v>17</v>
      </c>
      <c r="D18" s="2">
        <f>C18-(SUM(C8:C14)/5)</f>
        <v>13.6</v>
      </c>
      <c r="E18" s="2">
        <f>D18-(SUM(C8:C14)/5)</f>
        <v>10.199999999999999</v>
      </c>
      <c r="F18" s="2">
        <f>E18-(SUM(C8:C14)/5)</f>
        <v>6.7999999999999989</v>
      </c>
      <c r="G18" s="2">
        <f>F18-(SUM(C8:C14)/5)</f>
        <v>3.399999999999999</v>
      </c>
      <c r="H18" s="2">
        <f>G18-(SUM(C8:C14)/5)</f>
        <v>0</v>
      </c>
      <c r="Q18">
        <v>0</v>
      </c>
    </row>
    <row r="19" spans="2:17" ht="15.75" customHeight="1" x14ac:dyDescent="0.2"/>
    <row r="20" spans="2:17" ht="15.75" customHeight="1" x14ac:dyDescent="0.2"/>
    <row r="21" spans="2:17" ht="15.75" customHeight="1" x14ac:dyDescent="0.2"/>
    <row r="22" spans="2:17" ht="15.75" customHeight="1" x14ac:dyDescent="0.2"/>
    <row r="23" spans="2:17" ht="15.75" customHeight="1" x14ac:dyDescent="0.2"/>
    <row r="24" spans="2:17" ht="15.75" customHeight="1" x14ac:dyDescent="0.2"/>
    <row r="25" spans="2:17" ht="15.75" customHeight="1" x14ac:dyDescent="0.2"/>
    <row r="26" spans="2:17" ht="15.75" customHeight="1" x14ac:dyDescent="0.2"/>
    <row r="27" spans="2:17" ht="15.75" customHeight="1" x14ac:dyDescent="0.2"/>
    <row r="28" spans="2:17" ht="15.75" customHeight="1" x14ac:dyDescent="0.2"/>
    <row r="29" spans="2:17" ht="15.75" customHeight="1" x14ac:dyDescent="0.2"/>
    <row r="30" spans="2:17" ht="15.75" customHeight="1" x14ac:dyDescent="0.2"/>
    <row r="31" spans="2:17" ht="15.75" customHeight="1" x14ac:dyDescent="0.2"/>
    <row r="32" spans="2:1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</sheetData>
  <phoneticPr fontId="6" type="noConversion"/>
  <pageMargins left="0.7" right="0.7" top="0.75" bottom="0.75" header="0" footer="0"/>
  <pageSetup orientation="landscape"/>
  <ignoredErrors>
    <ignoredError sqref="C18" formulaRange="1"/>
  </ignoredErrors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sprint2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vasconez</dc:creator>
  <cp:keywords/>
  <dc:description/>
  <cp:lastModifiedBy>christian vasconez</cp:lastModifiedBy>
  <cp:revision/>
  <dcterms:created xsi:type="dcterms:W3CDTF">2023-06-03T16:55:26Z</dcterms:created>
  <dcterms:modified xsi:type="dcterms:W3CDTF">2023-06-23T02:54:34Z</dcterms:modified>
  <cp:category/>
  <cp:contentStatus/>
</cp:coreProperties>
</file>