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020" tabRatio="606"/>
  </bookViews>
  <sheets>
    <sheet name="封面" sheetId="4" r:id="rId1"/>
    <sheet name="统计" sheetId="2" r:id="rId2"/>
    <sheet name="游戏画面" sheetId="6" r:id="rId3"/>
    <sheet name="开机画面" sheetId="3" r:id="rId4"/>
    <sheet name="地图画面" sheetId="5" r:id="rId5"/>
    <sheet name="荣誉之星画面" sheetId="8" r:id="rId6"/>
    <sheet name="帮助画面" sheetId="7" r:id="rId7"/>
    <sheet name="统计画面" sheetId="9" r:id="rId8"/>
    <sheet name="标定画面" sheetId="10" r:id="rId9"/>
    <sheet name="其它" sheetId="11" r:id="rId10"/>
  </sheets>
  <definedNames>
    <definedName name="_xlnm.Print_Area" localSheetId="0">封面!$A$1:$J$48</definedName>
    <definedName name="_xlnm.Print_Titles" localSheetId="6">帮助画面!$4:$4</definedName>
    <definedName name="_xlnm.Print_Titles" localSheetId="8">标定画面!$4:$4</definedName>
    <definedName name="_xlnm.Print_Titles" localSheetId="4">地图画面!$4:$4</definedName>
    <definedName name="_xlnm.Print_Titles" localSheetId="9">其它!$4:$4</definedName>
    <definedName name="_xlnm.Print_Titles" localSheetId="5">荣誉之星画面!$4:$4</definedName>
    <definedName name="_xlnm.Print_Titles" localSheetId="7">统计画面!$4:$4</definedName>
    <definedName name="_xlnm.Print_Titles" localSheetId="2">游戏画面!$4:$4</definedName>
  </definedNames>
  <calcPr calcId="124519"/>
</workbook>
</file>

<file path=xl/calcChain.xml><?xml version="1.0" encoding="utf-8"?>
<calcChain xmlns="http://schemas.openxmlformats.org/spreadsheetml/2006/main">
  <c r="K2" i="11"/>
  <c r="I2"/>
  <c r="G2"/>
  <c r="E2"/>
  <c r="C2"/>
  <c r="K2" i="10"/>
  <c r="I2"/>
  <c r="G2"/>
  <c r="E2"/>
  <c r="C2"/>
  <c r="K2" i="9"/>
  <c r="I2"/>
  <c r="G2"/>
  <c r="E2"/>
  <c r="C2"/>
  <c r="K2" i="8"/>
  <c r="I2"/>
  <c r="G2"/>
  <c r="E2"/>
  <c r="C2"/>
  <c r="K2" i="7"/>
  <c r="I2"/>
  <c r="G2"/>
  <c r="E2"/>
  <c r="C2"/>
  <c r="K2" i="6"/>
  <c r="I2"/>
  <c r="G2"/>
  <c r="E2"/>
  <c r="C2"/>
  <c r="K2" i="5"/>
  <c r="I2"/>
  <c r="G2"/>
  <c r="E2"/>
  <c r="C2"/>
  <c r="K2" i="3"/>
  <c r="I2"/>
  <c r="G2"/>
  <c r="E2"/>
  <c r="C2"/>
  <c r="G8" i="2"/>
  <c r="D5"/>
  <c r="C5"/>
  <c r="C10"/>
  <c r="G6"/>
  <c r="E9"/>
  <c r="F3"/>
  <c r="G4"/>
  <c r="G3"/>
  <c r="D3"/>
  <c r="F9"/>
  <c r="C8"/>
  <c r="G9"/>
  <c r="D4"/>
  <c r="E6"/>
  <c r="E3"/>
  <c r="E7"/>
  <c r="D8"/>
  <c r="F8"/>
  <c r="E8"/>
  <c r="F10"/>
  <c r="F5"/>
  <c r="E10"/>
  <c r="E4"/>
  <c r="D6"/>
  <c r="G5"/>
  <c r="E5"/>
  <c r="C9"/>
  <c r="C6"/>
  <c r="D10"/>
  <c r="G7"/>
  <c r="C3"/>
  <c r="F6"/>
  <c r="F7"/>
  <c r="D7"/>
  <c r="D9"/>
  <c r="C7"/>
  <c r="G10"/>
  <c r="F4"/>
  <c r="C4"/>
  <c r="F14" l="1"/>
  <c r="G14"/>
  <c r="E14"/>
  <c r="D14"/>
  <c r="C14"/>
</calcChain>
</file>

<file path=xl/sharedStrings.xml><?xml version="1.0" encoding="utf-8"?>
<sst xmlns="http://schemas.openxmlformats.org/spreadsheetml/2006/main" count="3413" uniqueCount="1483">
  <si>
    <t>操作</t>
    <phoneticPr fontId="1" type="noConversion"/>
  </si>
  <si>
    <t>OK</t>
    <phoneticPr fontId="1" type="noConversion"/>
  </si>
  <si>
    <t>NG</t>
    <phoneticPr fontId="1" type="noConversion"/>
  </si>
  <si>
    <t>Not Test</t>
    <phoneticPr fontId="1" type="noConversion"/>
  </si>
  <si>
    <t>NA</t>
    <phoneticPr fontId="1" type="noConversion"/>
  </si>
  <si>
    <t>Total</t>
    <phoneticPr fontId="1" type="noConversion"/>
  </si>
  <si>
    <t>OPEN-01-003</t>
  </si>
  <si>
    <t>OPEN-02-002</t>
  </si>
  <si>
    <r>
      <rPr>
        <sz val="11"/>
        <color theme="1"/>
        <rFont val="Arial "/>
        <charset val="134"/>
      </rPr>
      <t>用例编号</t>
    </r>
    <phoneticPr fontId="1" type="noConversion"/>
  </si>
  <si>
    <r>
      <rPr>
        <sz val="11"/>
        <color theme="1"/>
        <rFont val="Arial "/>
        <charset val="134"/>
      </rPr>
      <t>测试目的</t>
    </r>
    <phoneticPr fontId="1" type="noConversion"/>
  </si>
  <si>
    <r>
      <rPr>
        <sz val="11"/>
        <color theme="1"/>
        <rFont val="Arial "/>
        <charset val="134"/>
      </rPr>
      <t>前提</t>
    </r>
    <phoneticPr fontId="1" type="noConversion"/>
  </si>
  <si>
    <r>
      <rPr>
        <sz val="11"/>
        <color theme="1"/>
        <rFont val="Arial "/>
        <charset val="134"/>
      </rPr>
      <t>操作</t>
    </r>
    <phoneticPr fontId="1" type="noConversion"/>
  </si>
  <si>
    <r>
      <rPr>
        <sz val="11"/>
        <color theme="1"/>
        <rFont val="Arial "/>
        <charset val="134"/>
      </rPr>
      <t>期望现象</t>
    </r>
    <phoneticPr fontId="1" type="noConversion"/>
  </si>
  <si>
    <r>
      <rPr>
        <sz val="11"/>
        <color theme="1"/>
        <rFont val="Arial "/>
        <charset val="134"/>
      </rPr>
      <t>实际现象</t>
    </r>
    <phoneticPr fontId="1" type="noConversion"/>
  </si>
  <si>
    <r>
      <rPr>
        <sz val="11"/>
        <color theme="1"/>
        <rFont val="Arial "/>
        <charset val="134"/>
      </rPr>
      <t>结果</t>
    </r>
    <phoneticPr fontId="1" type="noConversion"/>
  </si>
  <si>
    <r>
      <rPr>
        <sz val="11"/>
        <color theme="1"/>
        <rFont val="Arial "/>
        <charset val="134"/>
      </rPr>
      <t>测试人</t>
    </r>
    <phoneticPr fontId="1" type="noConversion"/>
  </si>
  <si>
    <r>
      <rPr>
        <sz val="11"/>
        <color theme="1"/>
        <rFont val="Arial "/>
        <charset val="134"/>
      </rPr>
      <t>测试日期</t>
    </r>
    <phoneticPr fontId="1" type="noConversion"/>
  </si>
  <si>
    <r>
      <rPr>
        <sz val="11"/>
        <color theme="1"/>
        <rFont val="Arial "/>
        <charset val="134"/>
      </rPr>
      <t>备注</t>
    </r>
    <phoneticPr fontId="1" type="noConversion"/>
  </si>
  <si>
    <r>
      <t>APP</t>
    </r>
    <r>
      <rPr>
        <sz val="11"/>
        <color theme="1"/>
        <rFont val="Arial "/>
        <charset val="134"/>
      </rPr>
      <t>未运行</t>
    </r>
    <phoneticPr fontId="1" type="noConversion"/>
  </si>
  <si>
    <t>MAP-01-001</t>
    <phoneticPr fontId="1" type="noConversion"/>
  </si>
  <si>
    <t>验证游戏进入</t>
    <phoneticPr fontId="1" type="noConversion"/>
  </si>
  <si>
    <t>验证地图切换（升序）</t>
    <phoneticPr fontId="1" type="noConversion"/>
  </si>
  <si>
    <t>验证地图切换（降序）</t>
    <phoneticPr fontId="1" type="noConversion"/>
  </si>
  <si>
    <t>验证标定画面进入</t>
    <phoneticPr fontId="1" type="noConversion"/>
  </si>
  <si>
    <t>验证荣誉之星画面进入</t>
    <phoneticPr fontId="1" type="noConversion"/>
  </si>
  <si>
    <t>验证帮助画面进入</t>
    <phoneticPr fontId="1" type="noConversion"/>
  </si>
  <si>
    <t>验证统计画面进入</t>
    <phoneticPr fontId="1" type="noConversion"/>
  </si>
  <si>
    <t>MAP-01-002</t>
  </si>
  <si>
    <t>MAP-01-003</t>
  </si>
  <si>
    <t>MAP-01-004</t>
  </si>
  <si>
    <t>MAP-01-005</t>
  </si>
  <si>
    <t>MAP-01-006</t>
  </si>
  <si>
    <t>MAP-01-007</t>
  </si>
  <si>
    <t>MAP-01-008</t>
  </si>
  <si>
    <t>MAP-01-009</t>
  </si>
  <si>
    <t>地图画面</t>
    <phoneticPr fontId="1" type="noConversion"/>
  </si>
  <si>
    <t>点击地图</t>
    <phoneticPr fontId="1" type="noConversion"/>
  </si>
  <si>
    <t>点击地图切换右键</t>
    <phoneticPr fontId="1" type="noConversion"/>
  </si>
  <si>
    <t>点击地图切换左键</t>
    <phoneticPr fontId="1" type="noConversion"/>
  </si>
  <si>
    <t>左滑动</t>
    <phoneticPr fontId="1" type="noConversion"/>
  </si>
  <si>
    <t>右滑动</t>
    <phoneticPr fontId="1" type="noConversion"/>
  </si>
  <si>
    <t>点击标定按钮</t>
    <phoneticPr fontId="1" type="noConversion"/>
  </si>
  <si>
    <t>点击荣誉之星按钮</t>
    <phoneticPr fontId="1" type="noConversion"/>
  </si>
  <si>
    <t>点击帮助按钮</t>
    <phoneticPr fontId="1" type="noConversion"/>
  </si>
  <si>
    <t>点击统计按钮</t>
    <phoneticPr fontId="1" type="noConversion"/>
  </si>
  <si>
    <t>进入游戏画面</t>
    <phoneticPr fontId="1" type="noConversion"/>
  </si>
  <si>
    <t>切换到下一关地图，切换到最后一关回到第一关</t>
    <phoneticPr fontId="1" type="noConversion"/>
  </si>
  <si>
    <t>切换到前一关地图，切换到第一关回到最后一关</t>
    <phoneticPr fontId="1" type="noConversion"/>
  </si>
  <si>
    <t>进入标定画面</t>
    <phoneticPr fontId="1" type="noConversion"/>
  </si>
  <si>
    <t>进入荣誉之星画面</t>
    <phoneticPr fontId="1" type="noConversion"/>
  </si>
  <si>
    <t>进入帮助画面</t>
    <phoneticPr fontId="1" type="noConversion"/>
  </si>
  <si>
    <t>进入统计画面</t>
    <phoneticPr fontId="1" type="noConversion"/>
  </si>
  <si>
    <t>MAP-02-001</t>
    <phoneticPr fontId="1" type="noConversion"/>
  </si>
  <si>
    <t>MAP-02-002</t>
  </si>
  <si>
    <t>MAP-02-003</t>
  </si>
  <si>
    <t>MAP-02-004</t>
  </si>
  <si>
    <t>MAP-02-005</t>
  </si>
  <si>
    <t>MAP-02-006</t>
  </si>
  <si>
    <t>MAP-02-007</t>
  </si>
  <si>
    <t>验证地图显示</t>
    <phoneticPr fontId="1" type="noConversion"/>
  </si>
  <si>
    <t>无</t>
    <phoneticPr fontId="1" type="noConversion"/>
  </si>
  <si>
    <t>地图显示正确</t>
    <phoneticPr fontId="1" type="noConversion"/>
  </si>
  <si>
    <t>验证地图切换按钮显示</t>
    <phoneticPr fontId="1" type="noConversion"/>
  </si>
  <si>
    <t>地图切换按钮显示正确</t>
    <phoneticPr fontId="1" type="noConversion"/>
  </si>
  <si>
    <t>验证标定按钮显示正确</t>
    <phoneticPr fontId="1" type="noConversion"/>
  </si>
  <si>
    <t>验证荣誉之星按钮显示正确</t>
    <phoneticPr fontId="1" type="noConversion"/>
  </si>
  <si>
    <t>验证帮助按钮显示正确</t>
    <phoneticPr fontId="1" type="noConversion"/>
  </si>
  <si>
    <t>验证统计按钮显示正确</t>
    <phoneticPr fontId="1" type="noConversion"/>
  </si>
  <si>
    <t>验证Logo显示正确</t>
    <phoneticPr fontId="1" type="noConversion"/>
  </si>
  <si>
    <r>
      <t>Logo</t>
    </r>
    <r>
      <rPr>
        <sz val="11"/>
        <color theme="1"/>
        <rFont val="宋体"/>
        <family val="3"/>
        <charset val="134"/>
      </rPr>
      <t>居中显示</t>
    </r>
    <phoneticPr fontId="1" type="noConversion"/>
  </si>
  <si>
    <t>验证关卡名称显示</t>
    <phoneticPr fontId="1" type="noConversion"/>
  </si>
  <si>
    <t>验证通关评级显示(未过关）</t>
    <phoneticPr fontId="1" type="noConversion"/>
  </si>
  <si>
    <t>验证通关评级显示(胜利星）</t>
    <phoneticPr fontId="1" type="noConversion"/>
  </si>
  <si>
    <t>验证通关评级显示(胜利星+种植星）</t>
    <phoneticPr fontId="1" type="noConversion"/>
  </si>
  <si>
    <t>验证通关评级显示(胜利星+房屋星）</t>
    <phoneticPr fontId="1" type="noConversion"/>
  </si>
  <si>
    <t>验证通关评级显示(胜利星+种植星+房屋星）</t>
    <phoneticPr fontId="1" type="noConversion"/>
  </si>
  <si>
    <t>MAP-02-008</t>
  </si>
  <si>
    <t>MAP-02-009</t>
  </si>
  <si>
    <t>MAP-02-010</t>
  </si>
  <si>
    <t>MAP-02-011</t>
  </si>
  <si>
    <t>MAP-02-012</t>
  </si>
  <si>
    <t>MAP-02-013</t>
  </si>
  <si>
    <t>切换到未通关关卡</t>
    <phoneticPr fontId="1" type="noConversion"/>
  </si>
  <si>
    <t>显示三颗白色空心星</t>
    <phoneticPr fontId="1" type="noConversion"/>
  </si>
  <si>
    <t>切换到胜利但未获得种植星和房屋星的关卡</t>
    <phoneticPr fontId="1" type="noConversion"/>
  </si>
  <si>
    <t>第一颗星为金色实心星，其余为白色空心星</t>
    <phoneticPr fontId="1" type="noConversion"/>
  </si>
  <si>
    <t>第1，2颗星为金色实心星，其余为白色空心星</t>
    <phoneticPr fontId="1" type="noConversion"/>
  </si>
  <si>
    <t>切换到胜利且获得种植星，但未获得房屋星的关卡</t>
    <phoneticPr fontId="1" type="noConversion"/>
  </si>
  <si>
    <t>第1，3颗星为金色实心星，其余为白色空心星</t>
    <phoneticPr fontId="1" type="noConversion"/>
  </si>
  <si>
    <t>切换到胜利且获得房屋星，但未获得种植星的关卡</t>
    <phoneticPr fontId="1" type="noConversion"/>
  </si>
  <si>
    <t>切换到三星关卡</t>
    <phoneticPr fontId="1" type="noConversion"/>
  </si>
  <si>
    <t>第1，2，3颗星为金色实心星</t>
    <phoneticPr fontId="1" type="noConversion"/>
  </si>
  <si>
    <t>标定按钮图标正确显示</t>
    <phoneticPr fontId="1" type="noConversion"/>
  </si>
  <si>
    <t>统计按钮图标正确显示</t>
    <phoneticPr fontId="1" type="noConversion"/>
  </si>
  <si>
    <t>帮助按钮图标正确显示</t>
    <phoneticPr fontId="1" type="noConversion"/>
  </si>
  <si>
    <t>荣誉之星按钮图标正确显示</t>
    <phoneticPr fontId="1" type="noConversion"/>
  </si>
  <si>
    <t>切换各个关卡</t>
    <phoneticPr fontId="1" type="noConversion"/>
  </si>
  <si>
    <t>所有关卡名称正确显示，包括序号和名称</t>
    <phoneticPr fontId="1" type="noConversion"/>
  </si>
  <si>
    <t>显示</t>
    <phoneticPr fontId="1" type="noConversion"/>
  </si>
  <si>
    <t>GAME-01-001</t>
    <phoneticPr fontId="1" type="noConversion"/>
  </si>
  <si>
    <t>GAME-01-002</t>
  </si>
  <si>
    <t>GAME-01-003</t>
  </si>
  <si>
    <t>GAME-01-004</t>
  </si>
  <si>
    <t>GAME-01-005</t>
  </si>
  <si>
    <t>GAME-01-006</t>
  </si>
  <si>
    <t>GAME-01-007</t>
  </si>
  <si>
    <t>GAME-01-008</t>
  </si>
  <si>
    <t>GAME-01-009</t>
  </si>
  <si>
    <t>进入相应的游戏画面，直接进入战斗状态（非暂停状态）</t>
    <phoneticPr fontId="1" type="noConversion"/>
  </si>
  <si>
    <t>验证游戏暂停</t>
    <phoneticPr fontId="1" type="noConversion"/>
  </si>
  <si>
    <t>游戏画面（战斗状态）</t>
    <phoneticPr fontId="1" type="noConversion"/>
  </si>
  <si>
    <t>点击返回按钮</t>
    <phoneticPr fontId="1" type="noConversion"/>
  </si>
  <si>
    <t>显示返回确认画面，游戏暂停</t>
    <phoneticPr fontId="1" type="noConversion"/>
  </si>
  <si>
    <t>验证返回按钮</t>
    <phoneticPr fontId="1" type="noConversion"/>
  </si>
  <si>
    <t>点击暂停按钮</t>
    <phoneticPr fontId="1" type="noConversion"/>
  </si>
  <si>
    <t>游戏暂停</t>
    <phoneticPr fontId="1" type="noConversion"/>
  </si>
  <si>
    <t>验证游戏暂停恢复</t>
    <phoneticPr fontId="1" type="noConversion"/>
  </si>
  <si>
    <t>游戏画面（暂停状态）</t>
    <phoneticPr fontId="1" type="noConversion"/>
  </si>
  <si>
    <t>游戏取消暂停，恢复战斗状态</t>
    <phoneticPr fontId="1" type="noConversion"/>
  </si>
  <si>
    <t>验证工具栏操作（普通地雷）</t>
    <phoneticPr fontId="1" type="noConversion"/>
  </si>
  <si>
    <t>验证工具栏操作（反工兵地雷）</t>
    <phoneticPr fontId="1" type="noConversion"/>
  </si>
  <si>
    <t>验证工具栏操作（反装甲地雷）</t>
    <phoneticPr fontId="1" type="noConversion"/>
  </si>
  <si>
    <t>验证工具栏操作（反坦克地雷）</t>
    <phoneticPr fontId="1" type="noConversion"/>
  </si>
  <si>
    <t>验证工具栏操作（种子）</t>
    <phoneticPr fontId="1" type="noConversion"/>
  </si>
  <si>
    <t>验证工具栏操作（镰刀）</t>
    <phoneticPr fontId="1" type="noConversion"/>
  </si>
  <si>
    <t>验证工具栏操作（路边炸弹）</t>
    <phoneticPr fontId="1" type="noConversion"/>
  </si>
  <si>
    <t>验证工具栏操作（地雷炮）</t>
    <phoneticPr fontId="1" type="noConversion"/>
  </si>
  <si>
    <t>GAME-01-010</t>
  </si>
  <si>
    <t>GAME-01-011</t>
  </si>
  <si>
    <t>GAME-01-012</t>
  </si>
  <si>
    <t>选择反工兵地雷，之后点击可布雷的道路区域</t>
    <phoneticPr fontId="1" type="noConversion"/>
  </si>
  <si>
    <t>选择普通地雷，之后点击可布雷的道路区域</t>
    <phoneticPr fontId="1" type="noConversion"/>
  </si>
  <si>
    <t>选择反装甲地雷，之后点击可布雷的道路区域</t>
    <phoneticPr fontId="1" type="noConversion"/>
  </si>
  <si>
    <t>选择反坦克地雷，之后点击可布雷的道路区域</t>
    <phoneticPr fontId="1" type="noConversion"/>
  </si>
  <si>
    <t>选择种子，之后点击射程外的土地</t>
    <phoneticPr fontId="1" type="noConversion"/>
  </si>
  <si>
    <t>游戏画面（战斗状态），其它工具栏，地图中有庄稼</t>
    <phoneticPr fontId="1" type="noConversion"/>
  </si>
  <si>
    <t>选择镰刀，之后点击射程外的庄稼</t>
    <phoneticPr fontId="1" type="noConversion"/>
  </si>
  <si>
    <t>选择路边炸弹，之后点击射程外的路边土地</t>
    <phoneticPr fontId="1" type="noConversion"/>
  </si>
  <si>
    <t>选择地雷炮，之后点击射程外的土地或森林</t>
    <phoneticPr fontId="1" type="noConversion"/>
  </si>
  <si>
    <t>HELP-01-001</t>
    <phoneticPr fontId="1" type="noConversion"/>
  </si>
  <si>
    <t>验证帮助画面首次进入</t>
    <phoneticPr fontId="1" type="noConversion"/>
  </si>
  <si>
    <t>显示帮助画面，在最上显示</t>
    <phoneticPr fontId="1" type="noConversion"/>
  </si>
  <si>
    <t>HELP-02-001</t>
    <phoneticPr fontId="1" type="noConversion"/>
  </si>
  <si>
    <t>HELP-02-002</t>
  </si>
  <si>
    <t>HELP-01-002</t>
  </si>
  <si>
    <r>
      <rPr>
        <sz val="11"/>
        <color theme="1"/>
        <rFont val="Arial "/>
        <charset val="134"/>
      </rPr>
      <t>运行</t>
    </r>
    <r>
      <rPr>
        <sz val="11"/>
        <color theme="1"/>
        <rFont val="Arial"/>
        <family val="2"/>
      </rPr>
      <t>APP</t>
    </r>
    <r>
      <rPr>
        <sz val="11"/>
        <color theme="1"/>
        <rFont val="Arial "/>
        <charset val="134"/>
      </rPr>
      <t>，进入地图画面后点击帮助按钮</t>
    </r>
    <phoneticPr fontId="1" type="noConversion"/>
  </si>
  <si>
    <t>验证帮助画面再次进入</t>
    <phoneticPr fontId="1" type="noConversion"/>
  </si>
  <si>
    <t>帮助画面，非第一页</t>
    <phoneticPr fontId="1" type="noConversion"/>
  </si>
  <si>
    <t>返回地图画面，之后再次点击帮助按钮</t>
    <phoneticPr fontId="1" type="noConversion"/>
  </si>
  <si>
    <t>显示帮助画面，在最上显示，和初次进入时画面相同</t>
    <phoneticPr fontId="1" type="noConversion"/>
  </si>
  <si>
    <t>HELP-01-003</t>
  </si>
  <si>
    <t>HELP-01-004</t>
  </si>
  <si>
    <t>HELP-01-005</t>
  </si>
  <si>
    <t>HELP-01-006</t>
  </si>
  <si>
    <t>HELP-01-007</t>
  </si>
  <si>
    <t>帮助画面</t>
    <phoneticPr fontId="1" type="noConversion"/>
  </si>
  <si>
    <t>验证上翻页</t>
    <phoneticPr fontId="1" type="noConversion"/>
  </si>
  <si>
    <t>HELP-01-008</t>
  </si>
  <si>
    <t>HELP-01-009</t>
  </si>
  <si>
    <t>验证下翻页（整页）</t>
    <phoneticPr fontId="1" type="noConversion"/>
  </si>
  <si>
    <t>验证下翻页（不足一页）</t>
    <phoneticPr fontId="1" type="noConversion"/>
  </si>
  <si>
    <t>验证下翻页（末页）</t>
    <phoneticPr fontId="1" type="noConversion"/>
  </si>
  <si>
    <t>上滑</t>
    <phoneticPr fontId="1" type="noConversion"/>
  </si>
  <si>
    <t>帮助画面，末页</t>
    <phoneticPr fontId="1" type="noConversion"/>
  </si>
  <si>
    <t>帮助画面，首页</t>
    <phoneticPr fontId="1" type="noConversion"/>
  </si>
  <si>
    <t>帮助画面，倒数第二页</t>
    <phoneticPr fontId="1" type="noConversion"/>
  </si>
  <si>
    <t>下滑</t>
    <phoneticPr fontId="1" type="noConversion"/>
  </si>
  <si>
    <t>返回地图画面</t>
    <phoneticPr fontId="1" type="noConversion"/>
  </si>
  <si>
    <t>MAP-01-010</t>
  </si>
  <si>
    <t>验证从其它画面返回时，状态保持是否正确</t>
    <phoneticPr fontId="1" type="noConversion"/>
  </si>
  <si>
    <t>切换到不同关卡，之后进入其它画面，之后返回地图画面</t>
    <phoneticPr fontId="1" type="noConversion"/>
  </si>
  <si>
    <t>地图画面保持在进入其它画面前的关卡</t>
    <phoneticPr fontId="1" type="noConversion"/>
  </si>
  <si>
    <t>无动作</t>
    <phoneticPr fontId="1" type="noConversion"/>
  </si>
  <si>
    <t>切换到末页</t>
    <phoneticPr fontId="1" type="noConversion"/>
  </si>
  <si>
    <t>切换到下一页（7行之后的内容）</t>
    <phoneticPr fontId="1" type="noConversion"/>
  </si>
  <si>
    <t>切换到上一页（7行之前的内容）</t>
    <phoneticPr fontId="1" type="noConversion"/>
  </si>
  <si>
    <t>切换到首页</t>
    <phoneticPr fontId="1" type="noConversion"/>
  </si>
  <si>
    <t>帮助画面，第二页</t>
    <phoneticPr fontId="1" type="noConversion"/>
  </si>
  <si>
    <t>验证Logo显示</t>
    <phoneticPr fontId="1" type="noConversion"/>
  </si>
  <si>
    <t>验证返回按钮显示</t>
    <phoneticPr fontId="1" type="noConversion"/>
  </si>
  <si>
    <t>返回按钮显示在左上角</t>
    <phoneticPr fontId="1" type="noConversion"/>
  </si>
  <si>
    <t>HELP-01-010</t>
  </si>
  <si>
    <t>验证左右滑动无动作</t>
    <phoneticPr fontId="1" type="noConversion"/>
  </si>
  <si>
    <t>左右滑动</t>
    <phoneticPr fontId="1" type="noConversion"/>
  </si>
  <si>
    <t>HELP-02-003</t>
  </si>
  <si>
    <t>HELP-02-004</t>
  </si>
  <si>
    <t>验证文本内容显示正确</t>
    <phoneticPr fontId="1" type="noConversion"/>
  </si>
  <si>
    <t>上下滑动翻页</t>
    <phoneticPr fontId="1" type="noConversion"/>
  </si>
  <si>
    <t>所有文字没有越界</t>
    <phoneticPr fontId="1" type="noConversion"/>
  </si>
  <si>
    <t>验证文本位置显示正确</t>
    <phoneticPr fontId="1" type="noConversion"/>
  </si>
  <si>
    <t>所有文字拼写正确</t>
    <phoneticPr fontId="1" type="noConversion"/>
  </si>
  <si>
    <t>HELP-02-005</t>
    <phoneticPr fontId="1" type="noConversion"/>
  </si>
  <si>
    <t>验证滚动条显示</t>
    <phoneticPr fontId="1" type="noConversion"/>
  </si>
  <si>
    <t>滚动条能够体现显示位置，包括首页和末页</t>
    <phoneticPr fontId="1" type="noConversion"/>
  </si>
  <si>
    <t>HELP-02-006</t>
    <phoneticPr fontId="1" type="noConversion"/>
  </si>
  <si>
    <t>验证版本和释放日期是否显示正确</t>
    <phoneticPr fontId="1" type="noConversion"/>
  </si>
  <si>
    <t>版本和释放日期正确显示</t>
    <phoneticPr fontId="1" type="noConversion"/>
  </si>
  <si>
    <t>HONOR-01-001</t>
    <phoneticPr fontId="1" type="noConversion"/>
  </si>
  <si>
    <t>HONOR-01-002</t>
  </si>
  <si>
    <t>HONOR-01-003</t>
  </si>
  <si>
    <t>HONOR-01-004</t>
  </si>
  <si>
    <t>HONOR-02-001</t>
    <phoneticPr fontId="1" type="noConversion"/>
  </si>
  <si>
    <t>HONOR-02-002</t>
  </si>
  <si>
    <t>HONOR-02-003</t>
  </si>
  <si>
    <t>HONOR-02-004</t>
  </si>
  <si>
    <t>HONOR-02-005</t>
  </si>
  <si>
    <t>HONOR-02-006</t>
  </si>
  <si>
    <t>验证标题显示</t>
    <phoneticPr fontId="1" type="noConversion"/>
  </si>
  <si>
    <t>HONOR-02-007</t>
  </si>
  <si>
    <t>HONOR-02-008</t>
  </si>
  <si>
    <t>STAT-01-002</t>
  </si>
  <si>
    <t>STAT-01-003</t>
  </si>
  <si>
    <t>STAT-01-004</t>
  </si>
  <si>
    <t>STAT-01-005</t>
  </si>
  <si>
    <t>STAT-01-006</t>
  </si>
  <si>
    <t>STAT-01-007</t>
  </si>
  <si>
    <t>STAT-01-008</t>
  </si>
  <si>
    <t>STAT-02-002</t>
  </si>
  <si>
    <t>STAT-02-003</t>
  </si>
  <si>
    <t>STAT-02-004</t>
  </si>
  <si>
    <t>STAT-02-005</t>
  </si>
  <si>
    <t>STAT-02-006</t>
  </si>
  <si>
    <t>标定画面</t>
  </si>
  <si>
    <t>CAL-01-001</t>
    <phoneticPr fontId="1" type="noConversion"/>
  </si>
  <si>
    <t>CAL-01-002</t>
  </si>
  <si>
    <t>CAL-01-003</t>
  </si>
  <si>
    <t>CAL-01-004</t>
  </si>
  <si>
    <t>CAL-01-005</t>
  </si>
  <si>
    <t>CAL-01-006</t>
  </si>
  <si>
    <t>CAL-01-007</t>
  </si>
  <si>
    <t>CAL-01-008</t>
  </si>
  <si>
    <t>CAL-01-009</t>
  </si>
  <si>
    <t>CAL-01-010</t>
  </si>
  <si>
    <t>CAL-02-001</t>
    <phoneticPr fontId="1" type="noConversion"/>
  </si>
  <si>
    <t>CAL-02-002</t>
  </si>
  <si>
    <t>CAL-02-003</t>
  </si>
  <si>
    <t>CAL-02-004</t>
  </si>
  <si>
    <t>CAL-02-005</t>
  </si>
  <si>
    <t>CAL-02-006</t>
  </si>
  <si>
    <t>标定画面，首页</t>
    <phoneticPr fontId="1" type="noConversion"/>
  </si>
  <si>
    <t>标定画面，非第一页</t>
    <phoneticPr fontId="1" type="noConversion"/>
  </si>
  <si>
    <t>标定画面，倒数第二页</t>
    <phoneticPr fontId="1" type="noConversion"/>
  </si>
  <si>
    <t>标定画面，末页</t>
    <phoneticPr fontId="1" type="noConversion"/>
  </si>
  <si>
    <t>标定画面，第二页</t>
    <phoneticPr fontId="1" type="noConversion"/>
  </si>
  <si>
    <t>验证保存按钮显示</t>
    <phoneticPr fontId="1" type="noConversion"/>
  </si>
  <si>
    <t>保存按钮显示在右上角</t>
    <phoneticPr fontId="1" type="noConversion"/>
  </si>
  <si>
    <t>CAL-02-007</t>
  </si>
  <si>
    <t>验证调整按钮显示</t>
    <phoneticPr fontId="1" type="noConversion"/>
  </si>
  <si>
    <t>验证调整项名称显示</t>
    <phoneticPr fontId="1" type="noConversion"/>
  </si>
  <si>
    <t>验证调整值显示</t>
    <phoneticPr fontId="1" type="noConversion"/>
  </si>
  <si>
    <t>各调整项名称显示正确</t>
    <phoneticPr fontId="1" type="noConversion"/>
  </si>
  <si>
    <r>
      <rPr>
        <sz val="11"/>
        <color theme="1"/>
        <rFont val="Arial "/>
        <charset val="134"/>
      </rPr>
      <t>运行</t>
    </r>
    <r>
      <rPr>
        <sz val="11"/>
        <color theme="1"/>
        <rFont val="Arial"/>
        <family val="2"/>
      </rPr>
      <t>APP</t>
    </r>
    <r>
      <rPr>
        <sz val="11"/>
        <color theme="1"/>
        <rFont val="Arial "/>
        <charset val="134"/>
      </rPr>
      <t>，进入地图画面后点击标定按钮</t>
    </r>
    <phoneticPr fontId="1" type="noConversion"/>
  </si>
  <si>
    <t>返回地图画面，之后再次点击标定按钮</t>
    <phoneticPr fontId="1" type="noConversion"/>
  </si>
  <si>
    <t>验证标定画面首次进入</t>
    <phoneticPr fontId="1" type="noConversion"/>
  </si>
  <si>
    <t>验证标定画面再次进入</t>
    <phoneticPr fontId="1" type="noConversion"/>
  </si>
  <si>
    <t>CAL-01-011</t>
  </si>
  <si>
    <t>CAL-01-012</t>
  </si>
  <si>
    <t>调整值增大，直到最大值</t>
    <phoneticPr fontId="1" type="noConversion"/>
  </si>
  <si>
    <t>调整值减小，直到最小值</t>
    <phoneticPr fontId="1" type="noConversion"/>
  </si>
  <si>
    <r>
      <rPr>
        <sz val="11"/>
        <color theme="1"/>
        <rFont val="宋体"/>
        <family val="2"/>
        <charset val="134"/>
      </rPr>
      <t>开机画面</t>
    </r>
    <phoneticPr fontId="1" type="noConversion"/>
  </si>
  <si>
    <r>
      <rPr>
        <sz val="11"/>
        <color theme="1"/>
        <rFont val="宋体"/>
        <family val="2"/>
        <charset val="134"/>
      </rPr>
      <t>地图画面</t>
    </r>
  </si>
  <si>
    <r>
      <rPr>
        <sz val="11"/>
        <color theme="1"/>
        <rFont val="宋体"/>
        <family val="2"/>
        <charset val="134"/>
      </rPr>
      <t>游戏画面</t>
    </r>
  </si>
  <si>
    <r>
      <rPr>
        <sz val="11"/>
        <color theme="1"/>
        <rFont val="宋体"/>
        <family val="2"/>
        <charset val="134"/>
      </rPr>
      <t>帮助画面</t>
    </r>
    <phoneticPr fontId="1" type="noConversion"/>
  </si>
  <si>
    <r>
      <rPr>
        <sz val="11"/>
        <color theme="1"/>
        <rFont val="宋体"/>
        <family val="2"/>
        <charset val="134"/>
      </rPr>
      <t>荣誉之星画面</t>
    </r>
    <phoneticPr fontId="1" type="noConversion"/>
  </si>
  <si>
    <r>
      <rPr>
        <sz val="11"/>
        <color theme="1"/>
        <rFont val="宋体"/>
        <family val="2"/>
        <charset val="134"/>
      </rPr>
      <t>统计画面</t>
    </r>
    <phoneticPr fontId="1" type="noConversion"/>
  </si>
  <si>
    <r>
      <rPr>
        <sz val="11"/>
        <color theme="1"/>
        <rFont val="宋体"/>
        <family val="2"/>
        <charset val="134"/>
      </rPr>
      <t>标定画面</t>
    </r>
  </si>
  <si>
    <t>GAME-01-013</t>
  </si>
  <si>
    <t>GAME-01-014</t>
  </si>
  <si>
    <t>GAME-01-015</t>
  </si>
  <si>
    <t>GAME-01-016</t>
  </si>
  <si>
    <t>GAME-01-017</t>
  </si>
  <si>
    <t>GAME-01-018</t>
  </si>
  <si>
    <t>GAME-01-019</t>
  </si>
  <si>
    <t>GAME-01-020</t>
  </si>
  <si>
    <t>GAME-01-021</t>
  </si>
  <si>
    <t>GAME-01-022</t>
  </si>
  <si>
    <t>GAME-01-023</t>
  </si>
  <si>
    <t>GAME-01-024</t>
  </si>
  <si>
    <t>GAME-01-025</t>
  </si>
  <si>
    <t>GAME-01-026</t>
  </si>
  <si>
    <t>GAME-01-027</t>
  </si>
  <si>
    <t>验证工具栏显示（返回按钮）</t>
    <phoneticPr fontId="1" type="noConversion"/>
  </si>
  <si>
    <t>游戏画面</t>
    <phoneticPr fontId="1" type="noConversion"/>
  </si>
  <si>
    <t>验证工具栏显示（返回暂停按钮）</t>
    <phoneticPr fontId="1" type="noConversion"/>
  </si>
  <si>
    <t>验证工具栏显示（道路工具栏）</t>
    <phoneticPr fontId="1" type="noConversion"/>
  </si>
  <si>
    <t>验证工具栏显示（其它工具栏）</t>
    <phoneticPr fontId="1" type="noConversion"/>
  </si>
  <si>
    <t>验证工具栏显示（金钱）</t>
    <phoneticPr fontId="1" type="noConversion"/>
  </si>
  <si>
    <t>工具栏显示返回按钮</t>
    <phoneticPr fontId="1" type="noConversion"/>
  </si>
  <si>
    <t>点击地图中的道路</t>
    <phoneticPr fontId="1" type="noConversion"/>
  </si>
  <si>
    <t>显示道路工具栏</t>
    <phoneticPr fontId="1" type="noConversion"/>
  </si>
  <si>
    <t>点击地图中的土地</t>
    <phoneticPr fontId="1" type="noConversion"/>
  </si>
  <si>
    <t>显示其它工具栏</t>
    <phoneticPr fontId="1" type="noConversion"/>
  </si>
  <si>
    <t>金钱居中显示</t>
    <phoneticPr fontId="1" type="noConversion"/>
  </si>
  <si>
    <t>游戏画面，有左入口的地图</t>
    <phoneticPr fontId="1" type="noConversion"/>
  </si>
  <si>
    <t>游戏画面，有右入口的地图</t>
    <phoneticPr fontId="1" type="noConversion"/>
  </si>
  <si>
    <t>游戏画面，有上入口的地图</t>
    <phoneticPr fontId="1" type="noConversion"/>
  </si>
  <si>
    <t>游戏画面，有下入口的地图</t>
    <phoneticPr fontId="1" type="noConversion"/>
  </si>
  <si>
    <t>入口方向显示正确</t>
    <phoneticPr fontId="1" type="noConversion"/>
  </si>
  <si>
    <t>选择各个关卡</t>
    <phoneticPr fontId="1" type="noConversion"/>
  </si>
  <si>
    <t>各个关卡道路、房屋、森林、水面、土地显示正确</t>
    <phoneticPr fontId="1" type="noConversion"/>
  </si>
  <si>
    <t>在道路上部署各种地雷</t>
    <phoneticPr fontId="1" type="noConversion"/>
  </si>
  <si>
    <t>地雷位置和种类显示正确</t>
    <phoneticPr fontId="1" type="noConversion"/>
  </si>
  <si>
    <t>在土地上部署地雷炮</t>
    <phoneticPr fontId="1" type="noConversion"/>
  </si>
  <si>
    <t>地雷炮正确显示</t>
    <phoneticPr fontId="1" type="noConversion"/>
  </si>
  <si>
    <t>在森林中部署地雷炮</t>
    <phoneticPr fontId="1" type="noConversion"/>
  </si>
  <si>
    <t>在路边部署路边炸弹</t>
    <phoneticPr fontId="1" type="noConversion"/>
  </si>
  <si>
    <t>路边炸弹正确显示</t>
    <phoneticPr fontId="1" type="noConversion"/>
  </si>
  <si>
    <t>在路边炸弹上添加遥控起爆器</t>
    <phoneticPr fontId="1" type="noConversion"/>
  </si>
  <si>
    <t>起爆器正确显示</t>
    <phoneticPr fontId="1" type="noConversion"/>
  </si>
  <si>
    <t>在地图中心区域部署地雷炮，之后点击地雷炮，点击瞄准按钮</t>
    <phoneticPr fontId="1" type="noConversion"/>
  </si>
  <si>
    <t>显示完整的射程范围</t>
    <phoneticPr fontId="1" type="noConversion"/>
  </si>
  <si>
    <t>在地图四边和四角部署地雷炮，之后点击地雷炮，点击瞄准按钮</t>
    <phoneticPr fontId="1" type="noConversion"/>
  </si>
  <si>
    <t>地雷炮射程显示正确</t>
    <phoneticPr fontId="1" type="noConversion"/>
  </si>
  <si>
    <t>验证左入口显示</t>
    <phoneticPr fontId="1" type="noConversion"/>
  </si>
  <si>
    <t>验证右入口显示</t>
    <phoneticPr fontId="1" type="noConversion"/>
  </si>
  <si>
    <t>验证上入口显示</t>
    <phoneticPr fontId="1" type="noConversion"/>
  </si>
  <si>
    <t>验证下入口显示</t>
    <phoneticPr fontId="1" type="noConversion"/>
  </si>
  <si>
    <t>验证地图元素显示</t>
    <phoneticPr fontId="1" type="noConversion"/>
  </si>
  <si>
    <t>验证地雷显示</t>
    <phoneticPr fontId="1" type="noConversion"/>
  </si>
  <si>
    <t>验证地雷炮显示（土地中）</t>
    <phoneticPr fontId="1" type="noConversion"/>
  </si>
  <si>
    <t>验证地雷炮显示（森林中）</t>
    <phoneticPr fontId="1" type="noConversion"/>
  </si>
  <si>
    <t>验证路边炸弹显示</t>
    <phoneticPr fontId="1" type="noConversion"/>
  </si>
  <si>
    <t>验证路边炸弹遥控起爆器显示</t>
    <phoneticPr fontId="1" type="noConversion"/>
  </si>
  <si>
    <t>验证地雷炮射程显示（完全显示）</t>
    <phoneticPr fontId="1" type="noConversion"/>
  </si>
  <si>
    <t>验证地雷炮射程显示（部分显示）</t>
    <phoneticPr fontId="1" type="noConversion"/>
  </si>
  <si>
    <t>验证敌人显示</t>
    <phoneticPr fontId="1" type="noConversion"/>
  </si>
  <si>
    <t>选择有各种敌人的关卡</t>
    <phoneticPr fontId="1" type="noConversion"/>
  </si>
  <si>
    <t>敌人显示正确</t>
    <phoneticPr fontId="1" type="noConversion"/>
  </si>
  <si>
    <t>验证敌人方向显示</t>
    <phoneticPr fontId="1" type="noConversion"/>
  </si>
  <si>
    <t>选择有各种敌人以及道路有各种方向的关卡</t>
    <phoneticPr fontId="1" type="noConversion"/>
  </si>
  <si>
    <t>敌人方向显示正确</t>
    <phoneticPr fontId="1" type="noConversion"/>
  </si>
  <si>
    <t>验证敌人射程显示正确</t>
    <phoneticPr fontId="1" type="noConversion"/>
  </si>
  <si>
    <t>确认敌人射程是否正确显示，包括道路、土地、水面</t>
    <phoneticPr fontId="1" type="noConversion"/>
  </si>
  <si>
    <t>敌人进入战场后，点击暂停。之后取消暂停，带敌人移动后，再次暂停确认。如此反复确认</t>
    <phoneticPr fontId="1" type="noConversion"/>
  </si>
  <si>
    <t>验证房屋显示（完好）</t>
    <phoneticPr fontId="1" type="noConversion"/>
  </si>
  <si>
    <t>验证房屋显示（损坏）</t>
    <phoneticPr fontId="1" type="noConversion"/>
  </si>
  <si>
    <t>验证房屋显示（完全毁坏）</t>
    <phoneticPr fontId="1" type="noConversion"/>
  </si>
  <si>
    <t>进入游戏后不操作</t>
    <phoneticPr fontId="1" type="noConversion"/>
  </si>
  <si>
    <t>未被攻击的房屋显示为完好</t>
    <phoneticPr fontId="1" type="noConversion"/>
  </si>
  <si>
    <t>被攻击的房屋显示为损坏</t>
    <phoneticPr fontId="1" type="noConversion"/>
  </si>
  <si>
    <t>被击毁的房屋显示为完全毁坏</t>
    <phoneticPr fontId="1" type="noConversion"/>
  </si>
  <si>
    <t>选择地雷炮，选择射程内位置开火</t>
    <phoneticPr fontId="1" type="noConversion"/>
  </si>
  <si>
    <t>显示为装填中状态</t>
    <phoneticPr fontId="1" type="noConversion"/>
  </si>
  <si>
    <t>验证土地中装填中的地雷炮显示</t>
    <phoneticPr fontId="1" type="noConversion"/>
  </si>
  <si>
    <t>验证森林中装填中的地雷炮显示</t>
    <phoneticPr fontId="1" type="noConversion"/>
  </si>
  <si>
    <t>选择土地中的地雷炮，选择射程内位置开火</t>
    <phoneticPr fontId="1" type="noConversion"/>
  </si>
  <si>
    <t>选择森林中的地雷炮，选择射程内位置开火</t>
    <phoneticPr fontId="1" type="noConversion"/>
  </si>
  <si>
    <t>验证地雷炮炮弹（炸药包）显示</t>
    <phoneticPr fontId="1" type="noConversion"/>
  </si>
  <si>
    <t>炸药包飞行路径正确，旋转效果正确</t>
    <phoneticPr fontId="1" type="noConversion"/>
  </si>
  <si>
    <t>验证地雷炮炮弹（炸药包）爆炸效果显示</t>
    <phoneticPr fontId="1" type="noConversion"/>
  </si>
  <si>
    <t>验证地雷爆炸效果（普通地雷）</t>
    <phoneticPr fontId="1" type="noConversion"/>
  </si>
  <si>
    <t>验证地雷爆炸效果（反工兵地雷）</t>
    <phoneticPr fontId="1" type="noConversion"/>
  </si>
  <si>
    <t>验证地雷爆炸效果（反装甲地雷）</t>
    <phoneticPr fontId="1" type="noConversion"/>
  </si>
  <si>
    <t>验证地雷爆炸效果（反坦克地雷）</t>
    <phoneticPr fontId="1" type="noConversion"/>
  </si>
  <si>
    <t>验证地雷爆炸效果（路边炸弹）</t>
    <phoneticPr fontId="1" type="noConversion"/>
  </si>
  <si>
    <t>验证地雷爆炸效果（连环路边炸弹）</t>
    <phoneticPr fontId="1" type="noConversion"/>
  </si>
  <si>
    <t>敌人触发地雷爆炸</t>
    <phoneticPr fontId="1" type="noConversion"/>
  </si>
  <si>
    <t>非工兵敌人触发地雷爆炸</t>
    <phoneticPr fontId="1" type="noConversion"/>
  </si>
  <si>
    <t>装甲车或坦克触发地雷爆炸</t>
    <phoneticPr fontId="1" type="noConversion"/>
  </si>
  <si>
    <t>坦克触发地雷爆炸</t>
  </si>
  <si>
    <t>使用遥控起爆器引爆炸弹</t>
    <phoneticPr fontId="1" type="noConversion"/>
  </si>
  <si>
    <t>使用遥控起爆器引爆多个相邻的炸弹</t>
    <phoneticPr fontId="1" type="noConversion"/>
  </si>
  <si>
    <t>验证庄稼显示（种子）</t>
    <phoneticPr fontId="1" type="noConversion"/>
  </si>
  <si>
    <t>验证庄稼显示（缺水小苗）</t>
    <phoneticPr fontId="1" type="noConversion"/>
  </si>
  <si>
    <t>验证庄稼显示（小苗）</t>
    <phoneticPr fontId="1" type="noConversion"/>
  </si>
  <si>
    <t>验证庄稼显示（缺水青苗）</t>
    <phoneticPr fontId="1" type="noConversion"/>
  </si>
  <si>
    <t>验证庄稼显示（青苗）</t>
    <phoneticPr fontId="1" type="noConversion"/>
  </si>
  <si>
    <t>验证庄稼显示（成熟）</t>
    <phoneticPr fontId="1" type="noConversion"/>
  </si>
  <si>
    <t>在土地中种植</t>
    <phoneticPr fontId="1" type="noConversion"/>
  </si>
  <si>
    <t>显示为已播种土地</t>
    <phoneticPr fontId="1" type="noConversion"/>
  </si>
  <si>
    <t>已播种土地在一定时间后</t>
    <phoneticPr fontId="1" type="noConversion"/>
  </si>
  <si>
    <t>点击缺水小苗</t>
    <phoneticPr fontId="1" type="noConversion"/>
  </si>
  <si>
    <t>显示为缺水小苗</t>
    <phoneticPr fontId="1" type="noConversion"/>
  </si>
  <si>
    <t>显示为正常小苗</t>
    <phoneticPr fontId="1" type="noConversion"/>
  </si>
  <si>
    <t>正常小苗持续一定时间后</t>
    <phoneticPr fontId="1" type="noConversion"/>
  </si>
  <si>
    <t>显示为缺水青苗</t>
    <phoneticPr fontId="1" type="noConversion"/>
  </si>
  <si>
    <t>点击缺水青苗</t>
    <phoneticPr fontId="1" type="noConversion"/>
  </si>
  <si>
    <t>显示为正常青苗</t>
    <phoneticPr fontId="1" type="noConversion"/>
  </si>
  <si>
    <t>正常青苗持续一定时间后</t>
    <phoneticPr fontId="1" type="noConversion"/>
  </si>
  <si>
    <t>显示为成熟庄稼</t>
    <phoneticPr fontId="1" type="noConversion"/>
  </si>
  <si>
    <t>验证菜单显示（道路）</t>
    <phoneticPr fontId="1" type="noConversion"/>
  </si>
  <si>
    <t>验证菜单显示（土地）</t>
    <phoneticPr fontId="1" type="noConversion"/>
  </si>
  <si>
    <t>验证菜单显示（带起爆器的路边炸弹）</t>
    <phoneticPr fontId="1" type="noConversion"/>
  </si>
  <si>
    <t>验证菜单显示（路边炸弹）</t>
    <phoneticPr fontId="1" type="noConversion"/>
  </si>
  <si>
    <t>验证菜单显示（地雷）</t>
    <phoneticPr fontId="1" type="noConversion"/>
  </si>
  <si>
    <t>验证菜单显示（水面）</t>
    <phoneticPr fontId="1" type="noConversion"/>
  </si>
  <si>
    <t>验证菜单显示（路边土地）</t>
    <phoneticPr fontId="1" type="noConversion"/>
  </si>
  <si>
    <t>验证菜单显示（森林）</t>
    <phoneticPr fontId="1" type="noConversion"/>
  </si>
  <si>
    <t>验证菜单显示（地雷炮）</t>
    <phoneticPr fontId="1" type="noConversion"/>
  </si>
  <si>
    <t>验证菜单显示（装填中的地雷炮）</t>
    <phoneticPr fontId="1" type="noConversion"/>
  </si>
  <si>
    <t>验证菜单显示（房屋）</t>
    <phoneticPr fontId="1" type="noConversion"/>
  </si>
  <si>
    <t>验证菜单显示（庄稼）</t>
    <phoneticPr fontId="1" type="noConversion"/>
  </si>
  <si>
    <t>验证道路菜单显示位置（左下）</t>
    <phoneticPr fontId="1" type="noConversion"/>
  </si>
  <si>
    <t>验证道路菜单显示位置（左上）</t>
    <phoneticPr fontId="1" type="noConversion"/>
  </si>
  <si>
    <t>验证道路菜单显示位置（右下）</t>
    <phoneticPr fontId="1" type="noConversion"/>
  </si>
  <si>
    <t>验证地雷菜单显示位置（右上）</t>
    <phoneticPr fontId="1" type="noConversion"/>
  </si>
  <si>
    <t>验证地雷菜单显示位置（左下）</t>
    <phoneticPr fontId="1" type="noConversion"/>
  </si>
  <si>
    <t>验证地雷菜单显示位置（左上）</t>
    <phoneticPr fontId="1" type="noConversion"/>
  </si>
  <si>
    <t>验证地雷菜单显示位置（右下）</t>
    <phoneticPr fontId="1" type="noConversion"/>
  </si>
  <si>
    <t>金钱显示没有越界</t>
    <phoneticPr fontId="1" type="noConversion"/>
  </si>
  <si>
    <t>点击非敌人射程内的道路</t>
    <phoneticPr fontId="1" type="noConversion"/>
  </si>
  <si>
    <t>显示菜单：反工兵、普通、反装甲、反坦克地雷</t>
    <phoneticPr fontId="1" type="noConversion"/>
  </si>
  <si>
    <t>点击非敌人射程内的土地</t>
    <phoneticPr fontId="1" type="noConversion"/>
  </si>
  <si>
    <t>显示菜单：种子、地雷炮</t>
    <phoneticPr fontId="1" type="noConversion"/>
  </si>
  <si>
    <t>点击非敌人射程内的路边土地</t>
    <phoneticPr fontId="1" type="noConversion"/>
  </si>
  <si>
    <t>显示菜单：种子、地雷炮、路边炸弹</t>
    <phoneticPr fontId="1" type="noConversion"/>
  </si>
  <si>
    <t>点击森林</t>
    <phoneticPr fontId="1" type="noConversion"/>
  </si>
  <si>
    <t>验证菜单显示（射程内森林）</t>
    <phoneticPr fontId="1" type="noConversion"/>
  </si>
  <si>
    <t>点击敌人射程内的森林</t>
    <phoneticPr fontId="1" type="noConversion"/>
  </si>
  <si>
    <t>显示菜单：地雷炮</t>
    <phoneticPr fontId="1" type="noConversion"/>
  </si>
  <si>
    <t>点击水面</t>
    <phoneticPr fontId="1" type="noConversion"/>
  </si>
  <si>
    <t>无菜单显示，仅显示选择光标</t>
  </si>
  <si>
    <t>无菜单显示，仅显示选择光标</t>
    <phoneticPr fontId="1" type="noConversion"/>
  </si>
  <si>
    <t>点击非敌人射程内的地雷</t>
    <phoneticPr fontId="1" type="noConversion"/>
  </si>
  <si>
    <t>显示菜单：铁锹</t>
    <phoneticPr fontId="1" type="noConversion"/>
  </si>
  <si>
    <t>点击非敌人射程内的路边炸弹</t>
    <phoneticPr fontId="1" type="noConversion"/>
  </si>
  <si>
    <t>点击非敌人射程内的带起爆器的路边炸弹</t>
    <phoneticPr fontId="1" type="noConversion"/>
  </si>
  <si>
    <t>点击地雷炮</t>
    <phoneticPr fontId="1" type="noConversion"/>
  </si>
  <si>
    <t>点击装填中的地雷炮</t>
    <phoneticPr fontId="1" type="noConversion"/>
  </si>
  <si>
    <t>点击房屋</t>
    <phoneticPr fontId="1" type="noConversion"/>
  </si>
  <si>
    <t>点击各种状态的庄稼</t>
    <phoneticPr fontId="1" type="noConversion"/>
  </si>
  <si>
    <t>在左下显示菜单</t>
    <phoneticPr fontId="1" type="noConversion"/>
  </si>
  <si>
    <t>在左上显示菜单</t>
    <phoneticPr fontId="1" type="noConversion"/>
  </si>
  <si>
    <t>在右下显示菜单</t>
    <phoneticPr fontId="1" type="noConversion"/>
  </si>
  <si>
    <t>在右上显示菜单</t>
    <phoneticPr fontId="1" type="noConversion"/>
  </si>
  <si>
    <t>验证子弹显示（装甲车）</t>
    <phoneticPr fontId="1" type="noConversion"/>
  </si>
  <si>
    <t>验证子弹显示（坦克）</t>
    <phoneticPr fontId="1" type="noConversion"/>
  </si>
  <si>
    <t>验证子弹爆炸显示（装甲车）</t>
    <phoneticPr fontId="1" type="noConversion"/>
  </si>
  <si>
    <t>验证子弹爆炸显示（坦克）</t>
    <phoneticPr fontId="1" type="noConversion"/>
  </si>
  <si>
    <t>验证返回画面显示</t>
    <phoneticPr fontId="1" type="noConversion"/>
  </si>
  <si>
    <t>显示菜单：起爆器、铁锹</t>
    <phoneticPr fontId="1" type="noConversion"/>
  </si>
  <si>
    <t>显示菜单：起爆、铁锹</t>
    <phoneticPr fontId="1" type="noConversion"/>
  </si>
  <si>
    <t>游戏画面，道路工具栏</t>
    <phoneticPr fontId="1" type="noConversion"/>
  </si>
  <si>
    <t>点击土地</t>
    <phoneticPr fontId="1" type="noConversion"/>
  </si>
  <si>
    <t>点击未成熟的庄稼</t>
    <phoneticPr fontId="1" type="noConversion"/>
  </si>
  <si>
    <t>点击成熟庄稼</t>
    <phoneticPr fontId="1" type="noConversion"/>
  </si>
  <si>
    <t>收割庄稼，不切换工具栏</t>
    <phoneticPr fontId="1" type="noConversion"/>
  </si>
  <si>
    <t>游戏画面，其它工具栏</t>
    <phoneticPr fontId="1" type="noConversion"/>
  </si>
  <si>
    <t>点击敌人射程外的道路</t>
    <phoneticPr fontId="1" type="noConversion"/>
  </si>
  <si>
    <t>切换到道路工具栏，默认选项反工兵地雷</t>
    <phoneticPr fontId="1" type="noConversion"/>
  </si>
  <si>
    <t>切换到其它工具栏，默认选项种子</t>
    <phoneticPr fontId="1" type="noConversion"/>
  </si>
  <si>
    <t>验证敌人射程内操作（无法种植）</t>
    <phoneticPr fontId="1" type="noConversion"/>
  </si>
  <si>
    <t>游戏画面</t>
  </si>
  <si>
    <t>点击敌人射程内的土地</t>
    <phoneticPr fontId="1" type="noConversion"/>
  </si>
  <si>
    <t>只切换选择光标，不显示菜单，不能种植</t>
    <phoneticPr fontId="1" type="noConversion"/>
  </si>
  <si>
    <t>游戏画面，工具栏选项是种子</t>
    <phoneticPr fontId="1" type="noConversion"/>
  </si>
  <si>
    <t>验证敌人射程内操作（无法部署地雷）</t>
    <phoneticPr fontId="1" type="noConversion"/>
  </si>
  <si>
    <t>游戏画面，工具栏选项是地雷</t>
    <phoneticPr fontId="1" type="noConversion"/>
  </si>
  <si>
    <t>点击敌人射程内的道路</t>
    <phoneticPr fontId="1" type="noConversion"/>
  </si>
  <si>
    <t>只切换选择光标，不显示菜单，不能部署地雷</t>
    <phoneticPr fontId="1" type="noConversion"/>
  </si>
  <si>
    <t>验证敌人射程内操作（无法部署路边炸弹）</t>
    <phoneticPr fontId="1" type="noConversion"/>
  </si>
  <si>
    <t>游戏画面，工具栏选项是路边炸弹</t>
    <phoneticPr fontId="1" type="noConversion"/>
  </si>
  <si>
    <t>点击敌人射程内的路边土地</t>
    <phoneticPr fontId="1" type="noConversion"/>
  </si>
  <si>
    <t>验证敌人射程内操作（无法回收地雷）</t>
    <phoneticPr fontId="1" type="noConversion"/>
  </si>
  <si>
    <t>点击敌人射程内的地雷</t>
    <phoneticPr fontId="1" type="noConversion"/>
  </si>
  <si>
    <t>只切换选择光标，不显示铁锹菜单</t>
    <phoneticPr fontId="1" type="noConversion"/>
  </si>
  <si>
    <t>验证敌人射程内操作（无法回收路边炸弹）</t>
    <phoneticPr fontId="1" type="noConversion"/>
  </si>
  <si>
    <t>点击敌人射程内的路边炸弹</t>
    <phoneticPr fontId="1" type="noConversion"/>
  </si>
  <si>
    <t>验证敌人射程内操作（无法收割庄稼）</t>
    <phoneticPr fontId="1" type="noConversion"/>
  </si>
  <si>
    <t>点击敌人射程内的成熟庄稼</t>
    <phoneticPr fontId="1" type="noConversion"/>
  </si>
  <si>
    <t>只切换选择光标，不能收割庄稼</t>
    <phoneticPr fontId="1" type="noConversion"/>
  </si>
  <si>
    <t>验证敌人射程内操作（无法给庄稼浇水）</t>
    <phoneticPr fontId="1" type="noConversion"/>
  </si>
  <si>
    <t>点击敌人射程内的缺水庄稼</t>
    <phoneticPr fontId="1" type="noConversion"/>
  </si>
  <si>
    <t>只切换选择光标，不能给庄稼浇水</t>
    <phoneticPr fontId="1" type="noConversion"/>
  </si>
  <si>
    <t>验证敌人射程内操作（无法部署地雷炮）</t>
    <phoneticPr fontId="1" type="noConversion"/>
  </si>
  <si>
    <t>游戏画面，工具栏选项是地雷炮</t>
    <phoneticPr fontId="1" type="noConversion"/>
  </si>
  <si>
    <t>只切换选择光标，不能部署地雷炮</t>
    <phoneticPr fontId="1" type="noConversion"/>
  </si>
  <si>
    <t>验证敌人射程内操作（森林中可部署地雷炮）</t>
    <phoneticPr fontId="1" type="noConversion"/>
  </si>
  <si>
    <t>切换选择光标，可以部署地雷炮</t>
    <phoneticPr fontId="1" type="noConversion"/>
  </si>
  <si>
    <t>验证敌人射程内操作（地雷炮可操作）</t>
    <phoneticPr fontId="1" type="noConversion"/>
  </si>
  <si>
    <t>点击敌人射程内的地雷炮</t>
    <phoneticPr fontId="1" type="noConversion"/>
  </si>
  <si>
    <t>显示菜单：瞄准、铁锹</t>
    <phoneticPr fontId="1" type="noConversion"/>
  </si>
  <si>
    <t>验证敌人射程内操作（路边炸弹遥控引爆）</t>
    <phoneticPr fontId="1" type="noConversion"/>
  </si>
  <si>
    <t>点击敌人射程内的带有遥控起爆器的路边炸弹</t>
    <phoneticPr fontId="1" type="noConversion"/>
  </si>
  <si>
    <t>显示菜单：引爆</t>
    <phoneticPr fontId="1" type="noConversion"/>
  </si>
  <si>
    <t>点击敌人射程内的未装填地雷炮</t>
    <phoneticPr fontId="1" type="noConversion"/>
  </si>
  <si>
    <t>验证敌人射程内操作（未装填地雷炮可操作）</t>
    <phoneticPr fontId="1" type="noConversion"/>
  </si>
  <si>
    <t>GAME-01-028</t>
  </si>
  <si>
    <t>GAME-01-029</t>
  </si>
  <si>
    <t>GAME-01-030</t>
  </si>
  <si>
    <t>在土地上播种种子</t>
    <phoneticPr fontId="1" type="noConversion"/>
  </si>
  <si>
    <t>数秒后，转换为缺水小苗</t>
    <phoneticPr fontId="1" type="noConversion"/>
  </si>
  <si>
    <t>验证庄稼生长（小苗浇水）</t>
    <phoneticPr fontId="1" type="noConversion"/>
  </si>
  <si>
    <t>转换为正常小苗</t>
    <phoneticPr fontId="1" type="noConversion"/>
  </si>
  <si>
    <t>数秒后，转换为缺水青苗</t>
    <phoneticPr fontId="1" type="noConversion"/>
  </si>
  <si>
    <t>缺水小苗浇水，转换成正常小苗</t>
    <phoneticPr fontId="1" type="noConversion"/>
  </si>
  <si>
    <t>验证庄稼生长（青苗浇水）</t>
    <phoneticPr fontId="1" type="noConversion"/>
  </si>
  <si>
    <t>转换为正常青苗</t>
    <phoneticPr fontId="1" type="noConversion"/>
  </si>
  <si>
    <t>GAME-01-031</t>
  </si>
  <si>
    <t>GAME-01-032</t>
  </si>
  <si>
    <t>GAME-01-033</t>
  </si>
  <si>
    <t>GAME-01-034</t>
  </si>
  <si>
    <t>给缺水青苗浇水，转换为正常青苗</t>
    <phoneticPr fontId="1" type="noConversion"/>
  </si>
  <si>
    <t>数秒后，转换为成熟庄稼</t>
    <phoneticPr fontId="1" type="noConversion"/>
  </si>
  <si>
    <t>验证庄稼各生长阶段收割（种子）</t>
    <phoneticPr fontId="1" type="noConversion"/>
  </si>
  <si>
    <t>工具栏选择镰刀，点击种子</t>
    <phoneticPr fontId="1" type="noConversion"/>
  </si>
  <si>
    <t>种子被收割，但金钱不变</t>
    <phoneticPr fontId="1" type="noConversion"/>
  </si>
  <si>
    <t>验证庄稼各生长阶段收割（缺水小苗）</t>
    <phoneticPr fontId="1" type="noConversion"/>
  </si>
  <si>
    <t>验证庄稼各生长阶段收割（正常小苗）</t>
    <phoneticPr fontId="1" type="noConversion"/>
  </si>
  <si>
    <t>验证庄稼各生长阶段收割（缺水青苗）</t>
    <phoneticPr fontId="1" type="noConversion"/>
  </si>
  <si>
    <t>验证庄稼各生长阶段收割（正常青苗）</t>
    <phoneticPr fontId="1" type="noConversion"/>
  </si>
  <si>
    <t>验证庄稼各生长阶段收割（成熟庄稼）</t>
    <phoneticPr fontId="1" type="noConversion"/>
  </si>
  <si>
    <t>GAME-01-035</t>
  </si>
  <si>
    <t>GAME-01-036</t>
  </si>
  <si>
    <t>GAME-01-037</t>
  </si>
  <si>
    <t>GAME-01-038</t>
  </si>
  <si>
    <t>GAME-01-039</t>
  </si>
  <si>
    <t>GAME-01-040</t>
  </si>
  <si>
    <t>工具栏选择镰刀，点击缺水小苗</t>
    <phoneticPr fontId="1" type="noConversion"/>
  </si>
  <si>
    <t>工具栏选择镰刀，点击成熟庄稼</t>
    <phoneticPr fontId="1" type="noConversion"/>
  </si>
  <si>
    <t>工具栏选择镰刀，点击正常小苗</t>
    <phoneticPr fontId="1" type="noConversion"/>
  </si>
  <si>
    <t>工具栏选择镰刀，点击缺水青苗</t>
    <phoneticPr fontId="1" type="noConversion"/>
  </si>
  <si>
    <t>工具栏选择镰刀，点击正常青苗</t>
    <phoneticPr fontId="1" type="noConversion"/>
  </si>
  <si>
    <t>验证庄稼各生长阶段收割（成熟庄稼快速收割）</t>
    <phoneticPr fontId="1" type="noConversion"/>
  </si>
  <si>
    <t>工具栏选择镰刀以外的选项，点击成熟庄稼</t>
    <phoneticPr fontId="1" type="noConversion"/>
  </si>
  <si>
    <t>士兵经过反坦克地雷</t>
    <phoneticPr fontId="1" type="noConversion"/>
  </si>
  <si>
    <t>工兵经过反坦克地雷</t>
    <phoneticPr fontId="1" type="noConversion"/>
  </si>
  <si>
    <t>汽车经过反坦克地雷</t>
    <phoneticPr fontId="1" type="noConversion"/>
  </si>
  <si>
    <t>装甲车经过反坦克地雷</t>
    <phoneticPr fontId="1" type="noConversion"/>
  </si>
  <si>
    <t>坦克经过反坦克地雷</t>
    <phoneticPr fontId="1" type="noConversion"/>
  </si>
  <si>
    <t>士兵经过反装甲地雷</t>
    <phoneticPr fontId="1" type="noConversion"/>
  </si>
  <si>
    <t>工兵经过反装甲地雷</t>
    <phoneticPr fontId="1" type="noConversion"/>
  </si>
  <si>
    <t>汽车经过反装甲地雷</t>
    <phoneticPr fontId="1" type="noConversion"/>
  </si>
  <si>
    <t>装甲车经过反装甲地雷</t>
    <phoneticPr fontId="1" type="noConversion"/>
  </si>
  <si>
    <t>坦克经过反装甲地雷</t>
    <phoneticPr fontId="1" type="noConversion"/>
  </si>
  <si>
    <t>士兵经过普通地雷</t>
    <phoneticPr fontId="1" type="noConversion"/>
  </si>
  <si>
    <t>工兵经过反普通地雷</t>
    <phoneticPr fontId="1" type="noConversion"/>
  </si>
  <si>
    <t>汽车经过反普通地雷</t>
    <phoneticPr fontId="1" type="noConversion"/>
  </si>
  <si>
    <t>装甲车经过普通地雷</t>
    <phoneticPr fontId="1" type="noConversion"/>
  </si>
  <si>
    <t>坦克经过普通地雷</t>
    <phoneticPr fontId="1" type="noConversion"/>
  </si>
  <si>
    <t>地雷爆炸</t>
    <phoneticPr fontId="1" type="noConversion"/>
  </si>
  <si>
    <t>地雷不爆炸</t>
    <phoneticPr fontId="1" type="noConversion"/>
  </si>
  <si>
    <t>地雷被扫除</t>
    <phoneticPr fontId="1" type="noConversion"/>
  </si>
  <si>
    <t>GAME-01-042</t>
  </si>
  <si>
    <t>GAME-01-043</t>
  </si>
  <si>
    <t>GAME-01-044</t>
  </si>
  <si>
    <t>GAME-01-045</t>
  </si>
  <si>
    <t>GAME-01-046</t>
  </si>
  <si>
    <t>GAME-01-047</t>
  </si>
  <si>
    <t>GAME-01-048</t>
  </si>
  <si>
    <t>GAME-01-049</t>
  </si>
  <si>
    <t>GAME-01-050</t>
  </si>
  <si>
    <t>GAME-01-051</t>
  </si>
  <si>
    <t>GAME-01-052</t>
  </si>
  <si>
    <t>GAME-01-053</t>
  </si>
  <si>
    <t>GAME-01-054</t>
  </si>
  <si>
    <t>GAME-01-055</t>
  </si>
  <si>
    <t>GAME-01-056</t>
  </si>
  <si>
    <t>GAME-01-057</t>
  </si>
  <si>
    <t>GAME-01-058</t>
  </si>
  <si>
    <t>GAME-01-059</t>
  </si>
  <si>
    <t>GAME-01-060</t>
  </si>
  <si>
    <t>GAME-01-061</t>
  </si>
  <si>
    <t>验证地雷爆炸范围和威力（普通地雷）</t>
    <phoneticPr fontId="1" type="noConversion"/>
  </si>
  <si>
    <t>验证地雷爆炸范围和威力（反工兵地雷）</t>
    <phoneticPr fontId="1" type="noConversion"/>
  </si>
  <si>
    <t>验证地雷爆炸范围和威力（反装甲地雷）</t>
    <phoneticPr fontId="1" type="noConversion"/>
  </si>
  <si>
    <t>验证地雷爆炸范围和威力（反坦克地雷）</t>
    <phoneticPr fontId="1" type="noConversion"/>
  </si>
  <si>
    <t>GAME-01-062</t>
  </si>
  <si>
    <t>GAME-01-063</t>
  </si>
  <si>
    <t>GAME-01-064</t>
  </si>
  <si>
    <t>GAME-01-065</t>
  </si>
  <si>
    <t>验证路边炸弹爆炸范围及威力（正侧方）</t>
    <phoneticPr fontId="1" type="noConversion"/>
  </si>
  <si>
    <t>验证路边炸弹爆炸范围及威力（斜侧方）</t>
    <phoneticPr fontId="1" type="noConversion"/>
  </si>
  <si>
    <t>GAME-01-066</t>
  </si>
  <si>
    <t>GAME-01-067</t>
  </si>
  <si>
    <t>GAME-01-068</t>
  </si>
  <si>
    <t>验证武器回收（普通地雷）</t>
    <phoneticPr fontId="1" type="noConversion"/>
  </si>
  <si>
    <t>验证武器回收（反工兵地雷）</t>
    <phoneticPr fontId="1" type="noConversion"/>
  </si>
  <si>
    <t>验证武器回收（反装甲地雷）</t>
    <phoneticPr fontId="1" type="noConversion"/>
  </si>
  <si>
    <t>验证武器回收（反坦克地雷）</t>
    <phoneticPr fontId="1" type="noConversion"/>
  </si>
  <si>
    <t>验证武器回收（路边炸弹）</t>
    <phoneticPr fontId="1" type="noConversion"/>
  </si>
  <si>
    <t>验证武器回收（带遥控起爆器的路边炸弹）</t>
    <phoneticPr fontId="1" type="noConversion"/>
  </si>
  <si>
    <t>验证武器回收（地雷炮）</t>
    <phoneticPr fontId="1" type="noConversion"/>
  </si>
  <si>
    <t>验证武器回收（未装填的地雷炮）</t>
    <phoneticPr fontId="1" type="noConversion"/>
  </si>
  <si>
    <t>验证炸药包爆炸范围及威力（斜侧方）</t>
    <phoneticPr fontId="1" type="noConversion"/>
  </si>
  <si>
    <t>验证炸药包爆炸范围及威力（正侧方）</t>
    <phoneticPr fontId="1" type="noConversion"/>
  </si>
  <si>
    <t>验证炸药包爆炸范围及威力（中心）</t>
    <phoneticPr fontId="1" type="noConversion"/>
  </si>
  <si>
    <t>GAME-01-069</t>
  </si>
  <si>
    <t>GAME-01-070</t>
  </si>
  <si>
    <t>GAME-01-071</t>
  </si>
  <si>
    <t>GAME-01-072</t>
  </si>
  <si>
    <t>GAME-01-073</t>
  </si>
  <si>
    <t>GAME-01-074</t>
  </si>
  <si>
    <t>GAME-01-075</t>
  </si>
  <si>
    <t>GAME-01-076</t>
  </si>
  <si>
    <t>GAME-01-077</t>
  </si>
  <si>
    <t>GAME-01-078</t>
  </si>
  <si>
    <t>GAME-01-079</t>
  </si>
  <si>
    <t>验证地雷炮射程</t>
    <phoneticPr fontId="1" type="noConversion"/>
  </si>
  <si>
    <t>GAME-01-080</t>
  </si>
  <si>
    <t>验证敌人射程（士兵）</t>
    <phoneticPr fontId="1" type="noConversion"/>
  </si>
  <si>
    <t>验证敌人射程（工兵）</t>
    <phoneticPr fontId="1" type="noConversion"/>
  </si>
  <si>
    <t>验证敌人射程（汽车）</t>
    <phoneticPr fontId="1" type="noConversion"/>
  </si>
  <si>
    <t>验证敌人射程（装甲车）</t>
    <phoneticPr fontId="1" type="noConversion"/>
  </si>
  <si>
    <t>验证敌人射程（坦克）</t>
    <phoneticPr fontId="1" type="noConversion"/>
  </si>
  <si>
    <t>GAME-01-081</t>
  </si>
  <si>
    <t>GAME-01-082</t>
  </si>
  <si>
    <t>GAME-01-083</t>
  </si>
  <si>
    <t>GAME-01-084</t>
  </si>
  <si>
    <t>GAME-01-085</t>
  </si>
  <si>
    <t>验证敌人攻击目标（庄稼）</t>
    <phoneticPr fontId="1" type="noConversion"/>
  </si>
  <si>
    <t>验证敌人攻击目标（房屋）</t>
    <phoneticPr fontId="1" type="noConversion"/>
  </si>
  <si>
    <t>验证敌人攻击目标（地雷炮）</t>
    <phoneticPr fontId="1" type="noConversion"/>
  </si>
  <si>
    <t>验证敌人攻击目标（森林中隐藏地雷炮）</t>
    <phoneticPr fontId="1" type="noConversion"/>
  </si>
  <si>
    <t>验证敌人攻击目标（森林中暴露地雷炮）</t>
    <phoneticPr fontId="1" type="noConversion"/>
  </si>
  <si>
    <t>GAME-01-086</t>
  </si>
  <si>
    <t>GAME-01-087</t>
  </si>
  <si>
    <t>GAME-01-088</t>
  </si>
  <si>
    <t>GAME-01-089</t>
  </si>
  <si>
    <t>GAME-01-090</t>
  </si>
  <si>
    <t>GAME-01-091</t>
  </si>
  <si>
    <t>GAME-01-092</t>
  </si>
  <si>
    <t>GAME-01-093</t>
  </si>
  <si>
    <t>验证敌人移动（正常）</t>
    <phoneticPr fontId="1" type="noConversion"/>
  </si>
  <si>
    <t>验证敌人移动（损坏延迟）</t>
    <phoneticPr fontId="1" type="noConversion"/>
  </si>
  <si>
    <t>GAME-01-094</t>
  </si>
  <si>
    <t>GAME-01-095</t>
  </si>
  <si>
    <t>GAME-01-096</t>
  </si>
  <si>
    <t>GAME-01-097</t>
  </si>
  <si>
    <t>验证返回界面（显示返回界面）</t>
    <phoneticPr fontId="1" type="noConversion"/>
  </si>
  <si>
    <t>验证返回界面（返回地图）</t>
    <phoneticPr fontId="1" type="noConversion"/>
  </si>
  <si>
    <t>验证返回界面（重玩）</t>
    <phoneticPr fontId="1" type="noConversion"/>
  </si>
  <si>
    <t>验证返回界面（继续）</t>
    <phoneticPr fontId="1" type="noConversion"/>
  </si>
  <si>
    <t>GAME-01-098</t>
  </si>
  <si>
    <t>GAME-01-099</t>
  </si>
  <si>
    <t>GAME-01-100</t>
  </si>
  <si>
    <t>GAME-01-101</t>
  </si>
  <si>
    <t>验证暂停状态无法操作</t>
    <phoneticPr fontId="1" type="noConversion"/>
  </si>
  <si>
    <t>验证游戏胜利画面（返回地图）</t>
    <phoneticPr fontId="1" type="noConversion"/>
  </si>
  <si>
    <t>验证游戏胜利画面（重玩）</t>
    <phoneticPr fontId="1" type="noConversion"/>
  </si>
  <si>
    <t>验证游戏胜利画面（下一关）</t>
    <phoneticPr fontId="1" type="noConversion"/>
  </si>
  <si>
    <t>验证游戏失败画面（返回地图）</t>
    <phoneticPr fontId="1" type="noConversion"/>
  </si>
  <si>
    <t>验证游戏失败画面（重玩）</t>
    <phoneticPr fontId="1" type="noConversion"/>
  </si>
  <si>
    <t>GAME-01-102</t>
  </si>
  <si>
    <t>GAME-01-103</t>
  </si>
  <si>
    <t>GAME-01-104</t>
  </si>
  <si>
    <t>GAME-01-105</t>
  </si>
  <si>
    <t>GAME-01-106</t>
  </si>
  <si>
    <t>验证地雷炮开火金钱消耗</t>
    <phoneticPr fontId="1" type="noConversion"/>
  </si>
  <si>
    <t>其它</t>
    <phoneticPr fontId="1" type="noConversion"/>
  </si>
  <si>
    <t>地图文件</t>
    <phoneticPr fontId="1" type="noConversion"/>
  </si>
  <si>
    <t>队列文件</t>
    <phoneticPr fontId="1" type="noConversion"/>
  </si>
  <si>
    <t>MFILE-01-001</t>
    <phoneticPr fontId="1" type="noConversion"/>
  </si>
  <si>
    <t>MFILE-01-002</t>
  </si>
  <si>
    <t>QFILE-01-001</t>
    <phoneticPr fontId="1" type="noConversion"/>
  </si>
  <si>
    <t>QFILE-01-002</t>
  </si>
  <si>
    <t>标定文件</t>
    <phoneticPr fontId="1" type="noConversion"/>
  </si>
  <si>
    <t>CFILE-01-001</t>
    <phoneticPr fontId="1" type="noConversion"/>
  </si>
  <si>
    <t>CFILE-01-002</t>
  </si>
  <si>
    <t>游戏记录文件</t>
    <phoneticPr fontId="1" type="noConversion"/>
  </si>
  <si>
    <t>RFILE-01-001</t>
    <phoneticPr fontId="1" type="noConversion"/>
  </si>
  <si>
    <t>RFILE-01-002</t>
  </si>
  <si>
    <t>验证无文件时，地图为默认地图</t>
    <phoneticPr fontId="1" type="noConversion"/>
  </si>
  <si>
    <t>验证编辑过的地图能够保存并在下次运行被正确加载</t>
    <phoneticPr fontId="1" type="noConversion"/>
  </si>
  <si>
    <t>验证无文件时，队列为默认队列</t>
    <phoneticPr fontId="1" type="noConversion"/>
  </si>
  <si>
    <t>验证编辑过的队列能够保存并在下次运行被正确加载</t>
    <phoneticPr fontId="1" type="noConversion"/>
  </si>
  <si>
    <t>验证无文件时，设定项为默认值</t>
    <phoneticPr fontId="1" type="noConversion"/>
  </si>
  <si>
    <t>验证调整过的设定值能够保存并在下次运行被正确加载</t>
    <phoneticPr fontId="1" type="noConversion"/>
  </si>
  <si>
    <t>验证无文件时，记录值为0</t>
    <phoneticPr fontId="1" type="noConversion"/>
  </si>
  <si>
    <t>验证游戏数据可以保存到文件并在下次运行时正确加载</t>
    <phoneticPr fontId="1" type="noConversion"/>
  </si>
  <si>
    <t>验证胜利结束条件</t>
    <phoneticPr fontId="1" type="noConversion"/>
  </si>
  <si>
    <t>验证失败结束条件</t>
    <phoneticPr fontId="1" type="noConversion"/>
  </si>
  <si>
    <t>验证庄稼星获得条件（无法获得）</t>
    <phoneticPr fontId="1" type="noConversion"/>
  </si>
  <si>
    <t>GAME-01-107</t>
  </si>
  <si>
    <t>GAME-01-108</t>
  </si>
  <si>
    <t>GAME-01-109</t>
  </si>
  <si>
    <t>GAME-01-110</t>
  </si>
  <si>
    <t>GAME-01-111</t>
  </si>
  <si>
    <t>验证庄稼星获得条件（刚好）</t>
    <phoneticPr fontId="1" type="noConversion"/>
  </si>
  <si>
    <t>GAME-01-112</t>
  </si>
  <si>
    <t>GAME-01-113</t>
  </si>
  <si>
    <t>验证庄稼星获得条件（获得）</t>
    <phoneticPr fontId="1" type="noConversion"/>
  </si>
  <si>
    <t>游戏胜利并保证房屋不被攻击</t>
    <phoneticPr fontId="1" type="noConversion"/>
  </si>
  <si>
    <t>游戏胜利但有房屋被攻击</t>
    <phoneticPr fontId="1" type="noConversion"/>
  </si>
  <si>
    <t>功能</t>
    <phoneticPr fontId="1" type="noConversion"/>
  </si>
  <si>
    <t>HONOR-03-001</t>
    <phoneticPr fontId="1" type="noConversion"/>
  </si>
  <si>
    <t>HONOR-03-002</t>
  </si>
  <si>
    <t>HONOR-03-003</t>
  </si>
  <si>
    <t>HONOR-03-004</t>
  </si>
  <si>
    <t>HONOR-03-005</t>
  </si>
  <si>
    <t>HONOR-03-006</t>
  </si>
  <si>
    <t>HONOR-03-007</t>
  </si>
  <si>
    <t>HONOR-03-008</t>
  </si>
  <si>
    <t>HONOR-03-009</t>
  </si>
  <si>
    <t>HONOR-03-010</t>
  </si>
  <si>
    <t>HONOR-03-011</t>
  </si>
  <si>
    <t>HONOR-03-012</t>
  </si>
  <si>
    <t>HONOR-03-013</t>
  </si>
  <si>
    <t>HONOR-03-014</t>
  </si>
  <si>
    <t>HONOR-03-015</t>
  </si>
  <si>
    <t>HONOR-03-016</t>
  </si>
  <si>
    <t>HONOR-03-017</t>
  </si>
  <si>
    <t>HONOR-03-018</t>
  </si>
  <si>
    <t>HONOR-03-019</t>
  </si>
  <si>
    <t>HONOR-03-020</t>
  </si>
  <si>
    <t>HONOR-03-021</t>
  </si>
  <si>
    <t>HONOR-03-022</t>
  </si>
  <si>
    <t>HONOR-03-023</t>
  </si>
  <si>
    <t>HONOR-03-024</t>
  </si>
  <si>
    <t>HONOR-03-025</t>
  </si>
  <si>
    <t>HONOR-03-026</t>
  </si>
  <si>
    <t>HONOR-03-027</t>
  </si>
  <si>
    <t>HONOR-03-028</t>
  </si>
  <si>
    <t>HONOR-03-029</t>
  </si>
  <si>
    <t>HONOR-03-030</t>
  </si>
  <si>
    <t>HONOR-03-031</t>
  </si>
  <si>
    <t>HONOR-03-032</t>
  </si>
  <si>
    <t>HONOR-03-033</t>
  </si>
  <si>
    <t>HONOR-03-034</t>
  </si>
  <si>
    <t>HONOR-03-035</t>
  </si>
  <si>
    <t>HONOR-03-036</t>
  </si>
  <si>
    <t>HONOR-03-037</t>
  </si>
  <si>
    <t>HONOR-03-038</t>
  </si>
  <si>
    <t>HONOR-03-039</t>
  </si>
  <si>
    <t>HONOR-03-040</t>
  </si>
  <si>
    <t>HONOR-03-041</t>
  </si>
  <si>
    <t>HONOR-03-042</t>
  </si>
  <si>
    <t>HONOR-03-043</t>
  </si>
  <si>
    <t>HONOR-03-044</t>
  </si>
  <si>
    <t>HONOR-03-045</t>
  </si>
  <si>
    <t>无</t>
    <phoneticPr fontId="1" type="noConversion"/>
  </si>
  <si>
    <t>删除assets路径下的地图文件，之后启动APP</t>
    <phoneticPr fontId="1" type="noConversion"/>
  </si>
  <si>
    <t>关卡地图为默认地图</t>
    <phoneticPr fontId="1" type="noConversion"/>
  </si>
  <si>
    <t>通过地图编辑画面编辑地图，保存后退出APP。之后再次启动APP</t>
    <phoneticPr fontId="1" type="noConversion"/>
  </si>
  <si>
    <t>编辑后的地图被重新加载</t>
    <phoneticPr fontId="1" type="noConversion"/>
  </si>
  <si>
    <t>删除assets路径下的队列文件，之后启动APP</t>
    <phoneticPr fontId="1" type="noConversion"/>
  </si>
  <si>
    <t>通过队列编辑画面编辑队列，保存后退出APP。之后再次启动APP</t>
    <phoneticPr fontId="1" type="noConversion"/>
  </si>
  <si>
    <t>关卡队列为默认队列</t>
    <phoneticPr fontId="1" type="noConversion"/>
  </si>
  <si>
    <t>编辑后的队列被重新加载</t>
    <phoneticPr fontId="1" type="noConversion"/>
  </si>
  <si>
    <t>删除option.dat，之后启动APP</t>
    <phoneticPr fontId="1" type="noConversion"/>
  </si>
  <si>
    <t>设定值为默认值</t>
    <phoneticPr fontId="1" type="noConversion"/>
  </si>
  <si>
    <t>通过标定画面更改设定值，保存后退出APP。之后再次启动APP</t>
    <phoneticPr fontId="1" type="noConversion"/>
  </si>
  <si>
    <t>设定值为更改后的值</t>
    <phoneticPr fontId="1" type="noConversion"/>
  </si>
  <si>
    <t>删除gamerecord.dat，之后启动APP</t>
    <phoneticPr fontId="1" type="noConversion"/>
  </si>
  <si>
    <t>统计画面的值为0</t>
    <phoneticPr fontId="1" type="noConversion"/>
  </si>
  <si>
    <t>统计画面确认数据，关闭APP。之后再次启动APP</t>
    <phoneticPr fontId="1" type="noConversion"/>
  </si>
  <si>
    <t>统计画面显示的数值和上次一致</t>
    <phoneticPr fontId="1" type="noConversion"/>
  </si>
  <si>
    <t>STAT-03-002</t>
  </si>
  <si>
    <t>STAT-03-003</t>
  </si>
  <si>
    <t>STAT-03-004</t>
  </si>
  <si>
    <t>STAT-03-005</t>
  </si>
  <si>
    <t>STAT-03-006</t>
  </si>
  <si>
    <t>STAT-03-007</t>
  </si>
  <si>
    <t>STAT-03-008</t>
  </si>
  <si>
    <t>STAT-03-009</t>
  </si>
  <si>
    <t>STAT-03-010</t>
  </si>
  <si>
    <t>STAT-03-011</t>
  </si>
  <si>
    <t>STAT-03-012</t>
  </si>
  <si>
    <t>用例编号</t>
    <phoneticPr fontId="1" type="noConversion"/>
  </si>
  <si>
    <t>测试目的</t>
    <phoneticPr fontId="1" type="noConversion"/>
  </si>
  <si>
    <t>前提</t>
    <phoneticPr fontId="1" type="noConversion"/>
  </si>
  <si>
    <t>期望现象</t>
    <phoneticPr fontId="1" type="noConversion"/>
  </si>
  <si>
    <t>实际现象</t>
    <phoneticPr fontId="1" type="noConversion"/>
  </si>
  <si>
    <t>结果</t>
    <phoneticPr fontId="1" type="noConversion"/>
  </si>
  <si>
    <t>测试人</t>
    <phoneticPr fontId="1" type="noConversion"/>
  </si>
  <si>
    <t>测试日期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</si>
  <si>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</si>
  <si>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操作</t>
    </r>
    <phoneticPr fontId="1" type="noConversion"/>
  </si>
  <si>
    <r>
      <rPr>
        <sz val="11"/>
        <color theme="1"/>
        <rFont val="宋体"/>
        <family val="3"/>
        <charset val="134"/>
      </rPr>
      <t>验证返回按钮</t>
    </r>
    <phoneticPr fontId="1" type="noConversion"/>
  </si>
  <si>
    <r>
      <rPr>
        <sz val="11"/>
        <color theme="1"/>
        <rFont val="宋体"/>
        <family val="3"/>
        <charset val="134"/>
      </rPr>
      <t>点击返回按钮</t>
    </r>
    <phoneticPr fontId="1" type="noConversion"/>
  </si>
  <si>
    <r>
      <rPr>
        <sz val="11"/>
        <color theme="1"/>
        <rFont val="宋体"/>
        <family val="3"/>
        <charset val="134"/>
      </rPr>
      <t>返回地图画面</t>
    </r>
    <phoneticPr fontId="1" type="noConversion"/>
  </si>
  <si>
    <r>
      <rPr>
        <sz val="11"/>
        <color theme="1"/>
        <rFont val="宋体"/>
        <family val="3"/>
        <charset val="134"/>
      </rPr>
      <t>显示</t>
    </r>
    <phoneticPr fontId="1" type="noConversion"/>
  </si>
  <si>
    <r>
      <rPr>
        <sz val="11"/>
        <color theme="1"/>
        <rFont val="宋体"/>
        <family val="3"/>
        <charset val="134"/>
      </rPr>
      <t>验证标题显示</t>
    </r>
    <phoneticPr fontId="1" type="noConversion"/>
  </si>
  <si>
    <r>
      <rPr>
        <sz val="11"/>
        <color theme="1"/>
        <rFont val="宋体"/>
        <family val="3"/>
        <charset val="134"/>
      </rPr>
      <t>无</t>
    </r>
    <phoneticPr fontId="1" type="noConversion"/>
  </si>
  <si>
    <r>
      <rPr>
        <sz val="11"/>
        <color theme="1"/>
        <rFont val="宋体"/>
        <family val="3"/>
        <charset val="134"/>
      </rPr>
      <t>验证返回按钮显示</t>
    </r>
    <phoneticPr fontId="1" type="noConversion"/>
  </si>
  <si>
    <r>
      <rPr>
        <sz val="11"/>
        <color theme="1"/>
        <rFont val="宋体"/>
        <family val="3"/>
        <charset val="134"/>
      </rPr>
      <t>功能</t>
    </r>
    <phoneticPr fontId="1" type="noConversion"/>
  </si>
  <si>
    <t>STAT-03-013</t>
  </si>
  <si>
    <t>STAT-03-014</t>
  </si>
  <si>
    <t>STAT-03-015</t>
  </si>
  <si>
    <t>STAT-03-016</t>
  </si>
  <si>
    <t>STAT-03-017</t>
  </si>
  <si>
    <t>Ver</t>
    <phoneticPr fontId="1" type="noConversion"/>
  </si>
  <si>
    <t>Author</t>
    <phoneticPr fontId="1" type="noConversion"/>
  </si>
  <si>
    <t>zhaoyg</t>
    <phoneticPr fontId="1" type="noConversion"/>
  </si>
  <si>
    <t>CAL-03-001</t>
    <phoneticPr fontId="1" type="noConversion"/>
  </si>
  <si>
    <t>CAL-03-002</t>
  </si>
  <si>
    <t>CAL-03-003</t>
  </si>
  <si>
    <t>CAL-03-004</t>
  </si>
  <si>
    <t>CAL-03-005</t>
  </si>
  <si>
    <t>CAL-03-006</t>
  </si>
  <si>
    <t>CAL-03-007</t>
  </si>
  <si>
    <t>CAL-03-008</t>
  </si>
  <si>
    <t>CAL-03-009</t>
  </si>
  <si>
    <t>CAL-03-010</t>
  </si>
  <si>
    <t>CAL-03-011</t>
  </si>
  <si>
    <t>CAL-03-012</t>
  </si>
  <si>
    <t>CAL-03-013</t>
  </si>
  <si>
    <t>CAL-03-014</t>
  </si>
  <si>
    <t>CAL-03-015</t>
  </si>
  <si>
    <t>CAL-03-016</t>
  </si>
  <si>
    <t>CAL-03-017</t>
  </si>
  <si>
    <t>CAL-03-018</t>
  </si>
  <si>
    <t>CAL-03-019</t>
  </si>
  <si>
    <t>CAL-03-020</t>
  </si>
  <si>
    <t>CAL-03-021</t>
  </si>
  <si>
    <t>CAL-03-022</t>
  </si>
  <si>
    <t>CAL-03-023</t>
  </si>
  <si>
    <t>CAL-03-024</t>
  </si>
  <si>
    <t>CAL-03-025</t>
  </si>
  <si>
    <t>CAL-03-026</t>
  </si>
  <si>
    <t>CAL-03-027</t>
  </si>
  <si>
    <t>CAL-03-028</t>
  </si>
  <si>
    <t>CAL-03-029</t>
  </si>
  <si>
    <t>CAL-03-030</t>
  </si>
  <si>
    <t>CAL-03-031</t>
  </si>
  <si>
    <t>CAL-03-032</t>
  </si>
  <si>
    <t>CAL-03-033</t>
  </si>
  <si>
    <t>CAL-03-034</t>
  </si>
  <si>
    <t>CAL-03-035</t>
  </si>
  <si>
    <t>CAL-03-036</t>
  </si>
  <si>
    <t>CAL-03-037</t>
  </si>
  <si>
    <t>CAL-03-038</t>
  </si>
  <si>
    <r>
      <rPr>
        <sz val="11"/>
        <color theme="1"/>
        <rFont val="宋体"/>
        <family val="3"/>
        <charset val="134"/>
      </rPr>
      <t>庄稼生长周期（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</si>
  <si>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定时起爆时间（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</si>
  <si>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初始金钱（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</si>
  <si>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部署整体偏移（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</si>
  <si>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庄稼价格（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</si>
  <si>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收获庄稼价格（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</si>
  <si>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普通地雷价格（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</si>
  <si>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路边炸弹价格（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</si>
  <si>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反装甲地雷价格（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</si>
  <si>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反坦克地雷价格（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</si>
  <si>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定期起爆器价格（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</si>
  <si>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简单模式初始金钱（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</si>
  <si>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遥控起爆器价格（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</si>
  <si>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简单模式初始金钱（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</si>
  <si>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遥控起爆器价格（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</si>
  <si>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定期起爆器价格（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</si>
  <si>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反坦克地雷价格（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</si>
  <si>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反装甲地雷价格（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</si>
  <si>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路边炸弹价格（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</si>
  <si>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反工兵地雷价格（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</si>
  <si>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普通地雷价格（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</si>
  <si>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收获庄稼价格（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</si>
  <si>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庄稼价格（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</si>
  <si>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部署整体偏移（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</si>
  <si>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庄稼生长周期（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</si>
  <si>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定时起爆时间（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</si>
  <si>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初始金钱（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</si>
  <si>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down</t>
    </r>
    <r>
      <rPr>
        <sz val="11"/>
        <color theme="1"/>
        <rFont val="宋体"/>
        <family val="3"/>
        <charset val="134"/>
      </rPr>
      <t>调整，直到无法调整</t>
    </r>
    <phoneticPr fontId="1" type="noConversion"/>
  </si>
  <si>
    <r>
      <t>up</t>
    </r>
    <r>
      <rPr>
        <sz val="11"/>
        <color theme="1"/>
        <rFont val="宋体"/>
        <family val="3"/>
        <charset val="134"/>
      </rPr>
      <t>调整，直到无法调整</t>
    </r>
    <phoneticPr fontId="1" type="noConversion"/>
  </si>
  <si>
    <r>
      <rPr>
        <sz val="11"/>
        <color theme="1"/>
        <rFont val="Arial "/>
        <charset val="134"/>
      </rPr>
      <t>验证调整值</t>
    </r>
    <r>
      <rPr>
        <sz val="11"/>
        <color theme="1"/>
        <rFont val="Arial"/>
        <family val="2"/>
      </rPr>
      <t>UP</t>
    </r>
    <r>
      <rPr>
        <sz val="11"/>
        <color theme="1"/>
        <rFont val="Arial "/>
        <charset val="134"/>
      </rPr>
      <t>调整</t>
    </r>
    <phoneticPr fontId="1" type="noConversion"/>
  </si>
  <si>
    <r>
      <rPr>
        <sz val="11"/>
        <color theme="1"/>
        <rFont val="宋体"/>
        <family val="3"/>
        <charset val="134"/>
      </rPr>
      <t>点击各个调整项</t>
    </r>
    <r>
      <rPr>
        <sz val="11"/>
        <color theme="1"/>
        <rFont val="Arial"/>
        <family val="2"/>
      </rPr>
      <t>UP</t>
    </r>
    <r>
      <rPr>
        <sz val="11"/>
        <color theme="1"/>
        <rFont val="宋体"/>
        <family val="3"/>
        <charset val="134"/>
      </rPr>
      <t>调整按钮</t>
    </r>
    <phoneticPr fontId="1" type="noConversion"/>
  </si>
  <si>
    <r>
      <rPr>
        <sz val="11"/>
        <color theme="1"/>
        <rFont val="Arial "/>
        <charset val="134"/>
      </rPr>
      <t>验证调整值</t>
    </r>
    <r>
      <rPr>
        <sz val="11"/>
        <color theme="1"/>
        <rFont val="Arial"/>
        <family val="2"/>
      </rPr>
      <t>DOWN</t>
    </r>
    <r>
      <rPr>
        <sz val="11"/>
        <color theme="1"/>
        <rFont val="Arial "/>
        <charset val="134"/>
      </rPr>
      <t>调整</t>
    </r>
    <phoneticPr fontId="1" type="noConversion"/>
  </si>
  <si>
    <r>
      <rPr>
        <sz val="11"/>
        <color theme="1"/>
        <rFont val="宋体"/>
        <family val="3"/>
        <charset val="134"/>
      </rPr>
      <t>点击各个调整项</t>
    </r>
    <r>
      <rPr>
        <sz val="11"/>
        <color theme="1"/>
        <rFont val="Arial"/>
        <family val="2"/>
      </rPr>
      <t>DOWN</t>
    </r>
    <r>
      <rPr>
        <sz val="11"/>
        <color theme="1"/>
        <rFont val="宋体"/>
        <family val="3"/>
        <charset val="134"/>
      </rPr>
      <t>调整按钮</t>
    </r>
    <phoneticPr fontId="1" type="noConversion"/>
  </si>
  <si>
    <r>
      <rPr>
        <sz val="11"/>
        <color theme="1"/>
        <rFont val="宋体"/>
        <family val="3"/>
        <charset val="134"/>
      </rPr>
      <t>切换到下一页（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行之后的内容）</t>
    </r>
    <phoneticPr fontId="1" type="noConversion"/>
  </si>
  <si>
    <r>
      <rPr>
        <sz val="11"/>
        <color theme="1"/>
        <rFont val="宋体"/>
        <family val="3"/>
        <charset val="134"/>
      </rPr>
      <t>切换到上一页（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行之前的内容）</t>
    </r>
    <phoneticPr fontId="1" type="noConversion"/>
  </si>
  <si>
    <r>
      <rPr>
        <sz val="11"/>
        <color theme="1"/>
        <rFont val="宋体"/>
        <family val="3"/>
        <charset val="134"/>
      </rPr>
      <t>标题</t>
    </r>
    <r>
      <rPr>
        <sz val="11"/>
        <color theme="1"/>
        <rFont val="Arial"/>
        <family val="2"/>
      </rPr>
      <t>“Calibration”</t>
    </r>
    <r>
      <rPr>
        <sz val="11"/>
        <color theme="1"/>
        <rFont val="宋体"/>
        <family val="3"/>
        <charset val="134"/>
      </rPr>
      <t>居中显示</t>
    </r>
    <phoneticPr fontId="1" type="noConversion"/>
  </si>
  <si>
    <r>
      <rPr>
        <sz val="11"/>
        <color theme="1"/>
        <rFont val="宋体"/>
        <family val="3"/>
        <charset val="134"/>
      </rPr>
      <t>在调整值左右显示</t>
    </r>
    <r>
      <rPr>
        <sz val="11"/>
        <color theme="1"/>
        <rFont val="Arial"/>
        <family val="2"/>
      </rPr>
      <t>UP/DOWN</t>
    </r>
    <r>
      <rPr>
        <sz val="11"/>
        <color theme="1"/>
        <rFont val="宋体"/>
        <family val="3"/>
        <charset val="134"/>
      </rPr>
      <t>调整按钮</t>
    </r>
    <phoneticPr fontId="1" type="noConversion"/>
  </si>
  <si>
    <r>
      <rPr>
        <sz val="11"/>
        <color theme="1"/>
        <rFont val="宋体"/>
        <family val="3"/>
        <charset val="134"/>
      </rPr>
      <t>各调整项值正确显示，时间带有</t>
    </r>
    <r>
      <rPr>
        <sz val="11"/>
        <color theme="1"/>
        <rFont val="Arial"/>
        <family val="2"/>
      </rPr>
      <t>ms</t>
    </r>
    <r>
      <rPr>
        <sz val="11"/>
        <color theme="1"/>
        <rFont val="宋体"/>
        <family val="3"/>
        <charset val="134"/>
      </rPr>
      <t>单位</t>
    </r>
    <phoneticPr fontId="1" type="noConversion"/>
  </si>
  <si>
    <r>
      <rPr>
        <sz val="11"/>
        <color theme="1"/>
        <rFont val="宋体"/>
        <family val="3"/>
        <charset val="134"/>
      </rPr>
      <t>部署周期（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</si>
  <si>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10</t>
    </r>
    <phoneticPr fontId="1" type="noConversion"/>
  </si>
  <si>
    <r>
      <rPr>
        <sz val="11"/>
        <color theme="1"/>
        <rFont val="宋体"/>
        <family val="3"/>
        <charset val="134"/>
      </rPr>
      <t>部署周期（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</si>
  <si>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1000</t>
    </r>
    <phoneticPr fontId="1" type="noConversion"/>
  </si>
  <si>
    <r>
      <rPr>
        <sz val="11"/>
        <color theme="1"/>
        <rFont val="宋体"/>
        <family val="3"/>
        <charset val="134"/>
      </rPr>
      <t>移动周期（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</si>
  <si>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移动周期（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</si>
  <si>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子弹移动周期（</t>
    </r>
    <r>
      <rPr>
        <sz val="11"/>
        <color theme="1"/>
        <rFont val="Arial"/>
        <family val="2"/>
      </rPr>
      <t>min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</si>
  <si>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子弹移动周期（</t>
    </r>
    <r>
      <rPr>
        <sz val="11"/>
        <color theme="1"/>
        <rFont val="Arial"/>
        <family val="2"/>
      </rPr>
      <t>max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</si>
  <si>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游戏速度（</t>
    </r>
    <r>
      <rPr>
        <sz val="11"/>
        <color theme="1"/>
        <rFont val="Arial"/>
        <family val="2"/>
      </rPr>
      <t>1x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</si>
  <si>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值为</t>
    </r>
    <r>
      <rPr>
        <sz val="11"/>
        <color theme="1"/>
        <rFont val="Arial"/>
        <family val="2"/>
      </rPr>
      <t>1X</t>
    </r>
    <phoneticPr fontId="1" type="noConversion"/>
  </si>
  <si>
    <r>
      <rPr>
        <sz val="11"/>
        <color theme="1"/>
        <rFont val="宋体"/>
        <family val="3"/>
        <charset val="134"/>
      </rPr>
      <t>游戏速度（</t>
    </r>
    <r>
      <rPr>
        <sz val="11"/>
        <color theme="1"/>
        <rFont val="Arial"/>
        <family val="2"/>
      </rPr>
      <t>2x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</si>
  <si>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值为</t>
    </r>
    <r>
      <rPr>
        <sz val="11"/>
        <color theme="1"/>
        <rFont val="Arial"/>
        <family val="2"/>
      </rPr>
      <t>2X</t>
    </r>
    <phoneticPr fontId="1" type="noConversion"/>
  </si>
  <si>
    <r>
      <rPr>
        <sz val="11"/>
        <color theme="1"/>
        <rFont val="宋体"/>
        <family val="3"/>
        <charset val="134"/>
      </rPr>
      <t>随机队列（</t>
    </r>
    <r>
      <rPr>
        <sz val="11"/>
        <color theme="1"/>
        <rFont val="Arial"/>
        <family val="2"/>
      </rPr>
      <t>off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</si>
  <si>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值为</t>
    </r>
    <r>
      <rPr>
        <sz val="11"/>
        <color theme="1"/>
        <rFont val="Arial"/>
        <family val="2"/>
      </rPr>
      <t>OFF</t>
    </r>
    <phoneticPr fontId="1" type="noConversion"/>
  </si>
  <si>
    <r>
      <rPr>
        <sz val="11"/>
        <color theme="1"/>
        <rFont val="宋体"/>
        <family val="3"/>
        <charset val="134"/>
      </rPr>
      <t>随机队列（</t>
    </r>
    <r>
      <rPr>
        <sz val="11"/>
        <color theme="1"/>
        <rFont val="Arial"/>
        <family val="2"/>
      </rPr>
      <t>on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</si>
  <si>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值为</t>
    </r>
    <r>
      <rPr>
        <sz val="11"/>
        <color theme="1"/>
        <rFont val="Arial"/>
        <family val="2"/>
      </rPr>
      <t>ON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</si>
  <si>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500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</si>
  <si>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10000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</si>
  <si>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500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</si>
  <si>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1000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</si>
  <si>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50000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</si>
  <si>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2000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</si>
  <si>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20000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</si>
  <si>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50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</si>
  <si>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5000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</si>
  <si>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0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</si>
  <si>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100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</si>
  <si>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5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</si>
  <si>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2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</si>
  <si>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20</t>
    </r>
    <phoneticPr fontId="1" type="noConversion"/>
  </si>
  <si>
    <r>
      <rPr>
        <sz val="11"/>
        <color theme="1"/>
        <rFont val="宋体"/>
        <family val="3"/>
        <charset val="134"/>
      </rPr>
      <t>最大值为</t>
    </r>
    <r>
      <rPr>
        <sz val="11"/>
        <color theme="1"/>
        <rFont val="Arial"/>
        <family val="2"/>
      </rPr>
      <t>200</t>
    </r>
    <phoneticPr fontId="1" type="noConversion"/>
  </si>
  <si>
    <r>
      <rPr>
        <sz val="11"/>
        <color theme="1"/>
        <rFont val="宋体"/>
        <family val="3"/>
        <charset val="134"/>
      </rPr>
      <t>最小值为</t>
    </r>
    <r>
      <rPr>
        <sz val="11"/>
        <color theme="1"/>
        <rFont val="Arial"/>
        <family val="2"/>
      </rPr>
      <t>100</t>
    </r>
    <phoneticPr fontId="1" type="noConversion"/>
  </si>
  <si>
    <t>在士兵和汽车射程内种植庄稼</t>
    <phoneticPr fontId="1" type="noConversion"/>
  </si>
  <si>
    <t>在装甲车射程内种植庄稼</t>
    <phoneticPr fontId="1" type="noConversion"/>
  </si>
  <si>
    <t>在坦克射程内种植庄稼</t>
    <phoneticPr fontId="1" type="noConversion"/>
  </si>
  <si>
    <t>显示最小的子弹</t>
    <phoneticPr fontId="1" type="noConversion"/>
  </si>
  <si>
    <t>显示中等的炮弹</t>
    <phoneticPr fontId="1" type="noConversion"/>
  </si>
  <si>
    <t>显示最大的炮弹</t>
    <phoneticPr fontId="1" type="noConversion"/>
  </si>
  <si>
    <t>胜利通关，仅获得一星</t>
    <phoneticPr fontId="1" type="noConversion"/>
  </si>
  <si>
    <t>胜利通关，且胜利时房屋没有被攻击</t>
    <phoneticPr fontId="1" type="noConversion"/>
  </si>
  <si>
    <t>失败结束关卡</t>
    <phoneticPr fontId="1" type="noConversion"/>
  </si>
  <si>
    <t>验证游戏结束画面显示（胜利星）</t>
    <phoneticPr fontId="1" type="noConversion"/>
  </si>
  <si>
    <t>验证游戏结束画面显示（失败）</t>
    <phoneticPr fontId="1" type="noConversion"/>
  </si>
  <si>
    <t>验证庄稼星获得条件（过度满足条件）</t>
    <phoneticPr fontId="1" type="noConversion"/>
  </si>
  <si>
    <t>结束画面房屋星位置显示为空白星</t>
    <phoneticPr fontId="1" type="noConversion"/>
  </si>
  <si>
    <t>结束画面显示房屋星</t>
    <phoneticPr fontId="1" type="noConversion"/>
  </si>
  <si>
    <t>结束画面显示种植星</t>
    <phoneticPr fontId="1" type="noConversion"/>
  </si>
  <si>
    <t>结束画面种植星位置显示为空白星</t>
    <phoneticPr fontId="1" type="noConversion"/>
  </si>
  <si>
    <t>所有房屋被敌人摧毁</t>
    <phoneticPr fontId="1" type="noConversion"/>
  </si>
  <si>
    <t>显示失败画面</t>
    <phoneticPr fontId="1" type="noConversion"/>
  </si>
  <si>
    <t>使用各种武器消灭所有敌人</t>
    <phoneticPr fontId="1" type="noConversion"/>
  </si>
  <si>
    <t>显示胜利画面，至少显示胜利星</t>
    <phoneticPr fontId="1" type="noConversion"/>
  </si>
  <si>
    <t>游戏失败结束</t>
    <phoneticPr fontId="1" type="noConversion"/>
  </si>
  <si>
    <t>点击重玩按钮</t>
    <phoneticPr fontId="1" type="noConversion"/>
  </si>
  <si>
    <t>本关游戏重新开始</t>
    <phoneticPr fontId="1" type="noConversion"/>
  </si>
  <si>
    <t>游戏胜利结束</t>
    <phoneticPr fontId="1" type="noConversion"/>
  </si>
  <si>
    <t>点击下一关按钮</t>
    <phoneticPr fontId="1" type="noConversion"/>
  </si>
  <si>
    <t>下一关游戏开始</t>
    <phoneticPr fontId="1" type="noConversion"/>
  </si>
  <si>
    <t>点击工具栏返回按钮</t>
    <phoneticPr fontId="1" type="noConversion"/>
  </si>
  <si>
    <t>显示返回画面，游戏暂停</t>
    <phoneticPr fontId="1" type="noConversion"/>
  </si>
  <si>
    <t>返回确认画面显示</t>
    <phoneticPr fontId="1" type="noConversion"/>
  </si>
  <si>
    <t>返回战斗状态，继续原来的战斗</t>
    <phoneticPr fontId="1" type="noConversion"/>
  </si>
  <si>
    <t>GAME-01-041</t>
  </si>
  <si>
    <t>GAME-01-114</t>
  </si>
  <si>
    <t>GAME-01-115</t>
  </si>
  <si>
    <t>GAME-01-116</t>
  </si>
  <si>
    <t>点击暂停按钮，之后点击战场区域</t>
    <phoneticPr fontId="1" type="noConversion"/>
  </si>
  <si>
    <t>让敌人攻击房屋</t>
    <phoneticPr fontId="1" type="noConversion"/>
  </si>
  <si>
    <t>被击中后，完好房屋变成损坏状态</t>
    <phoneticPr fontId="1" type="noConversion"/>
  </si>
  <si>
    <t>被多次击中后，损坏房屋变成完全毁坏状态</t>
    <phoneticPr fontId="1" type="noConversion"/>
  </si>
  <si>
    <t>游戏画面，敌人没有被炸，队列前方有空道路</t>
    <phoneticPr fontId="1" type="noConversion"/>
  </si>
  <si>
    <t>敌人队列按周期向前移动</t>
    <phoneticPr fontId="1" type="noConversion"/>
  </si>
  <si>
    <t>游戏画面，敌人没有被炸，队列前方部署有地雷</t>
    <phoneticPr fontId="1" type="noConversion"/>
  </si>
  <si>
    <t>敌人被炸后会延迟一个周期移动，紧挨的后方敌人也无法移动</t>
    <phoneticPr fontId="1" type="noConversion"/>
  </si>
  <si>
    <t>验证敌人移动（前队延迟，后队不延迟）</t>
    <phoneticPr fontId="1" type="noConversion"/>
  </si>
  <si>
    <t>游戏画面，两队敌人有间隔，前对前方部署有地雷</t>
    <phoneticPr fontId="1" type="noConversion"/>
  </si>
  <si>
    <t>前队被炸后会延迟一个周期移动，后队不会延迟移动</t>
    <phoneticPr fontId="1" type="noConversion"/>
  </si>
  <si>
    <t>验证多入口敌人队列</t>
    <phoneticPr fontId="1" type="noConversion"/>
  </si>
  <si>
    <t>敌人可从对应的入口进入战场</t>
    <phoneticPr fontId="1" type="noConversion"/>
  </si>
  <si>
    <t>验证敌人队列长度</t>
    <phoneticPr fontId="1" type="noConversion"/>
  </si>
  <si>
    <t>在队列编辑画面调整队列长度</t>
    <phoneticPr fontId="1" type="noConversion"/>
  </si>
  <si>
    <t>敌人队列长度显示正确</t>
    <phoneticPr fontId="1" type="noConversion"/>
  </si>
  <si>
    <t>验证已消灭敌人数的正确性</t>
    <phoneticPr fontId="1" type="noConversion"/>
  </si>
  <si>
    <t>使用武器消灭敌人</t>
    <phoneticPr fontId="1" type="noConversion"/>
  </si>
  <si>
    <t>被消灭的敌人数量显示正确</t>
    <phoneticPr fontId="1" type="noConversion"/>
  </si>
  <si>
    <t>让坦克攻击房屋</t>
    <phoneticPr fontId="1" type="noConversion"/>
  </si>
  <si>
    <t>一次攻击即可完全摧毁房屋</t>
    <phoneticPr fontId="1" type="noConversion"/>
  </si>
  <si>
    <t>让装甲车攻击房屋</t>
    <phoneticPr fontId="1" type="noConversion"/>
  </si>
  <si>
    <t>两次攻击可完全摧毁房屋</t>
    <phoneticPr fontId="1" type="noConversion"/>
  </si>
  <si>
    <t>让士兵或汽车攻击房屋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</si>
  <si>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次攻击才能完全摧毁房屋</t>
    </r>
    <phoneticPr fontId="1" type="noConversion"/>
  </si>
  <si>
    <t>地雷炮部署在敌人射程内的森林中</t>
    <phoneticPr fontId="1" type="noConversion"/>
  </si>
  <si>
    <t>敌人不会攻击地雷炮</t>
    <phoneticPr fontId="1" type="noConversion"/>
  </si>
  <si>
    <t>地雷炮部署在敌人射程内的森林中，之后选择地雷炮开火</t>
    <phoneticPr fontId="1" type="noConversion"/>
  </si>
  <si>
    <t>敌人会攻击开火后队地雷炮</t>
    <phoneticPr fontId="1" type="noConversion"/>
  </si>
  <si>
    <t>地雷炮部署在敌人射程内的土地中</t>
    <phoneticPr fontId="1" type="noConversion"/>
  </si>
  <si>
    <t>敌人会攻击地雷炮</t>
    <phoneticPr fontId="1" type="noConversion"/>
  </si>
  <si>
    <t>房屋进入敌人射程</t>
    <phoneticPr fontId="1" type="noConversion"/>
  </si>
  <si>
    <t>房屋会被攻击</t>
    <phoneticPr fontId="1" type="noConversion"/>
  </si>
  <si>
    <t>在敌人射程内种植庄稼</t>
    <phoneticPr fontId="1" type="noConversion"/>
  </si>
  <si>
    <t>变成小苗以后的庄稼会被攻击</t>
    <phoneticPr fontId="1" type="noConversion"/>
  </si>
  <si>
    <t>庄稼变成小苗前不会被攻击</t>
    <phoneticPr fontId="1" type="noConversion"/>
  </si>
  <si>
    <t>在士兵射程内外种植庄稼</t>
    <phoneticPr fontId="1" type="noConversion"/>
  </si>
  <si>
    <t>射程内的庄稼会被攻击，射程外的不会</t>
    <phoneticPr fontId="1" type="noConversion"/>
  </si>
  <si>
    <t>庄稼不会被攻击</t>
    <phoneticPr fontId="1" type="noConversion"/>
  </si>
  <si>
    <t>在路边种植庄稼</t>
    <phoneticPr fontId="1" type="noConversion"/>
  </si>
  <si>
    <t>在汽车射程内外种植庄稼</t>
    <phoneticPr fontId="1" type="noConversion"/>
  </si>
  <si>
    <t>在装甲车射程内外种植庄稼</t>
    <phoneticPr fontId="1" type="noConversion"/>
  </si>
  <si>
    <t>在坦克射程内外种植庄稼</t>
    <phoneticPr fontId="1" type="noConversion"/>
  </si>
  <si>
    <t>选择地雷炮射程范围内的各个点进行攻击</t>
    <phoneticPr fontId="1" type="noConversion"/>
  </si>
  <si>
    <t>可以攻击选择的射程内的点</t>
    <phoneticPr fontId="1" type="noConversion"/>
  </si>
  <si>
    <t>让相邻的坦克经过普通地雷</t>
    <phoneticPr fontId="1" type="noConversion"/>
  </si>
  <si>
    <t>让相邻的坦克经过反工兵地雷</t>
    <phoneticPr fontId="1" type="noConversion"/>
  </si>
  <si>
    <r>
      <t>4</t>
    </r>
    <r>
      <rPr>
        <sz val="11"/>
        <color theme="1"/>
        <rFont val="宋体"/>
        <family val="3"/>
        <charset val="134"/>
      </rPr>
      <t>颗地雷可以击毁两辆坦克</t>
    </r>
    <phoneticPr fontId="1" type="noConversion"/>
  </si>
  <si>
    <t>让相邻的坦克经过反装甲地雷</t>
    <phoneticPr fontId="1" type="noConversion"/>
  </si>
  <si>
    <t>让坦克经过单颗路边炸弹斜侧方，引爆</t>
    <phoneticPr fontId="1" type="noConversion"/>
  </si>
  <si>
    <t>让坦克经过单颗路边炸弹正侧方，引爆</t>
    <phoneticPr fontId="1" type="noConversion"/>
  </si>
  <si>
    <t>验证路边炸弹爆炸范围及威力（两连环炸弹）</t>
    <phoneticPr fontId="1" type="noConversion"/>
  </si>
  <si>
    <t>验证路边炸弹爆炸范围及威力（三连环炸弹）</t>
    <phoneticPr fontId="1" type="noConversion"/>
  </si>
  <si>
    <t>让坦克经过两颗相邻路边炸弹中一颗炸弹的正侧方，引爆</t>
    <phoneticPr fontId="1" type="noConversion"/>
  </si>
  <si>
    <t>让坦克经过三颗相邻路边炸弹中中间炸弹的正侧方，引爆</t>
    <phoneticPr fontId="1" type="noConversion"/>
  </si>
  <si>
    <t>坦克被击毁</t>
    <phoneticPr fontId="1" type="noConversion"/>
  </si>
  <si>
    <t>使用地雷炮攻击坦克斜前方路边（需算好提前量）</t>
    <phoneticPr fontId="1" type="noConversion"/>
  </si>
  <si>
    <t>使用地雷炮攻击坦克正上方（需算好提前量）</t>
    <phoneticPr fontId="1" type="noConversion"/>
  </si>
  <si>
    <t>使用地雷炮攻击坦克侧面路边（需算好提前量）</t>
    <phoneticPr fontId="1" type="noConversion"/>
  </si>
  <si>
    <t>验证生命条显示（士兵）</t>
    <phoneticPr fontId="1" type="noConversion"/>
  </si>
  <si>
    <t>验证生命条显示（工兵）</t>
    <phoneticPr fontId="1" type="noConversion"/>
  </si>
  <si>
    <t>验证生命条显示（汽车）</t>
    <phoneticPr fontId="1" type="noConversion"/>
  </si>
  <si>
    <t>验证生命条显示（装甲车）</t>
    <phoneticPr fontId="1" type="noConversion"/>
  </si>
  <si>
    <t>验证生命条显示（坦克）</t>
    <phoneticPr fontId="1" type="noConversion"/>
  </si>
  <si>
    <t>验证生命条显示（地雷炮）</t>
    <phoneticPr fontId="1" type="noConversion"/>
  </si>
  <si>
    <t>验证地雷炮生命值（土地中）</t>
    <phoneticPr fontId="1" type="noConversion"/>
  </si>
  <si>
    <t>验证地雷炮生命值（森林中）</t>
    <phoneticPr fontId="1" type="noConversion"/>
  </si>
  <si>
    <t>验证敌人开火间隔（士兵）</t>
    <phoneticPr fontId="1" type="noConversion"/>
  </si>
  <si>
    <t>验证敌人开火间隔（汽车）</t>
    <phoneticPr fontId="1" type="noConversion"/>
  </si>
  <si>
    <t>验证敌人开火间隔（装甲车）</t>
    <phoneticPr fontId="1" type="noConversion"/>
  </si>
  <si>
    <t>验证敌人开火间隔（坦克）</t>
    <phoneticPr fontId="1" type="noConversion"/>
  </si>
  <si>
    <t>GAME-01-117</t>
  </si>
  <si>
    <t>GAME-01-118</t>
  </si>
  <si>
    <t>GAME-01-119</t>
  </si>
  <si>
    <t>GAME-01-120</t>
  </si>
  <si>
    <t>GAME-01-121</t>
  </si>
  <si>
    <t>GAME-01-122</t>
  </si>
  <si>
    <t>GAME-01-123</t>
  </si>
  <si>
    <t>GAME-01-124</t>
  </si>
  <si>
    <t>GAME-01-125</t>
  </si>
  <si>
    <t>GAME-01-126</t>
  </si>
  <si>
    <t>GAME-01-127</t>
  </si>
  <si>
    <t>GAME-01-128</t>
  </si>
  <si>
    <t>GAME-02-001</t>
    <phoneticPr fontId="1" type="noConversion"/>
  </si>
  <si>
    <t>GAME-02-002</t>
  </si>
  <si>
    <t>GAME-02-003</t>
  </si>
  <si>
    <t>GAME-02-004</t>
  </si>
  <si>
    <t>GAME-02-005</t>
  </si>
  <si>
    <t>GAME-02-006</t>
  </si>
  <si>
    <t>GAME-02-007</t>
  </si>
  <si>
    <t>GAME-02-008</t>
  </si>
  <si>
    <t>GAME-02-009</t>
  </si>
  <si>
    <t>GAME-02-010</t>
  </si>
  <si>
    <t>GAME-02-011</t>
  </si>
  <si>
    <t>GAME-02-012</t>
  </si>
  <si>
    <t>GAME-02-013</t>
  </si>
  <si>
    <t>GAME-02-014</t>
  </si>
  <si>
    <t>GAME-02-015</t>
  </si>
  <si>
    <t>GAME-02-016</t>
  </si>
  <si>
    <t>GAME-02-017</t>
  </si>
  <si>
    <t>GAME-02-018</t>
  </si>
  <si>
    <t>GAME-02-019</t>
  </si>
  <si>
    <t>GAME-02-020</t>
  </si>
  <si>
    <t>GAME-02-021</t>
  </si>
  <si>
    <t>GAME-02-022</t>
  </si>
  <si>
    <t>GAME-02-023</t>
  </si>
  <si>
    <t>GAME-02-024</t>
  </si>
  <si>
    <t>GAME-02-025</t>
  </si>
  <si>
    <t>GAME-02-026</t>
  </si>
  <si>
    <t>GAME-02-027</t>
  </si>
  <si>
    <t>GAME-02-028</t>
  </si>
  <si>
    <t>GAME-02-029</t>
  </si>
  <si>
    <t>GAME-02-030</t>
  </si>
  <si>
    <t>GAME-02-031</t>
  </si>
  <si>
    <t>GAME-02-032</t>
  </si>
  <si>
    <t>GAME-02-033</t>
  </si>
  <si>
    <t>GAME-02-034</t>
  </si>
  <si>
    <t>GAME-02-035</t>
  </si>
  <si>
    <t>GAME-02-036</t>
  </si>
  <si>
    <t>GAME-02-037</t>
  </si>
  <si>
    <t>GAME-02-038</t>
  </si>
  <si>
    <t>GAME-02-039</t>
  </si>
  <si>
    <t>GAME-02-040</t>
  </si>
  <si>
    <t>GAME-02-041</t>
  </si>
  <si>
    <t>GAME-02-042</t>
  </si>
  <si>
    <t>GAME-02-043</t>
  </si>
  <si>
    <t>GAME-02-044</t>
  </si>
  <si>
    <t>GAME-02-045</t>
  </si>
  <si>
    <t>GAME-02-046</t>
  </si>
  <si>
    <t>GAME-02-047</t>
  </si>
  <si>
    <t>GAME-02-048</t>
  </si>
  <si>
    <t>GAME-02-049</t>
  </si>
  <si>
    <t>GAME-02-050</t>
  </si>
  <si>
    <t>GAME-02-051</t>
  </si>
  <si>
    <t>GAME-02-052</t>
  </si>
  <si>
    <t>GAME-02-053</t>
  </si>
  <si>
    <t>GAME-02-054</t>
  </si>
  <si>
    <t>GAME-02-055</t>
  </si>
  <si>
    <t>GAME-02-056</t>
  </si>
  <si>
    <t>GAME-02-057</t>
  </si>
  <si>
    <t>GAME-02-058</t>
  </si>
  <si>
    <t>GAME-02-059</t>
  </si>
  <si>
    <t>GAME-02-060</t>
  </si>
  <si>
    <t>GAME-02-061</t>
  </si>
  <si>
    <t>GAME-02-062</t>
  </si>
  <si>
    <t>GAME-02-063</t>
  </si>
  <si>
    <t>GAME-02-064</t>
  </si>
  <si>
    <t>GAME-02-065</t>
  </si>
  <si>
    <t>GAME-02-066</t>
  </si>
  <si>
    <t>GAME-02-067</t>
  </si>
  <si>
    <t>GAME-02-068</t>
  </si>
  <si>
    <t>GAME-02-069</t>
  </si>
  <si>
    <t>GAME-02-070</t>
  </si>
  <si>
    <t>GAME-02-071</t>
  </si>
  <si>
    <t>GAME-02-072</t>
  </si>
  <si>
    <t>GAME-02-073</t>
  </si>
  <si>
    <t>GAME-02-074</t>
  </si>
  <si>
    <t>GAME-02-075</t>
  </si>
  <si>
    <t>GAME-02-076</t>
  </si>
  <si>
    <t>GAME-02-080</t>
    <phoneticPr fontId="1" type="noConversion"/>
  </si>
  <si>
    <t>GAME-02-081</t>
    <phoneticPr fontId="1" type="noConversion"/>
  </si>
  <si>
    <t>GAME-02-078</t>
    <phoneticPr fontId="1" type="noConversion"/>
  </si>
  <si>
    <t>GAME-02-077</t>
    <phoneticPr fontId="1" type="noConversion"/>
  </si>
  <si>
    <t>GAME-02-079</t>
    <phoneticPr fontId="1" type="noConversion"/>
  </si>
  <si>
    <t>跟在坦克后，坦克被反坦克地雷击毁</t>
    <phoneticPr fontId="1" type="noConversion"/>
  </si>
  <si>
    <t>被普通地雷炸</t>
    <phoneticPr fontId="1" type="noConversion"/>
  </si>
  <si>
    <t>被士兵攻击</t>
    <phoneticPr fontId="1" type="noConversion"/>
  </si>
  <si>
    <t>部署在路边土地上</t>
    <phoneticPr fontId="1" type="noConversion"/>
  </si>
  <si>
    <t>射程内有足够多的庄稼</t>
    <phoneticPr fontId="1" type="noConversion"/>
  </si>
  <si>
    <t>地雷炮部署在土地中</t>
    <phoneticPr fontId="1" type="noConversion"/>
  </si>
  <si>
    <t>地雷炮部署在森林中</t>
    <phoneticPr fontId="1" type="noConversion"/>
  </si>
  <si>
    <t>让坦克攻击地雷炮</t>
    <phoneticPr fontId="1" type="noConversion"/>
  </si>
  <si>
    <t>坦克一次开火可摧毁地雷炮</t>
    <phoneticPr fontId="1" type="noConversion"/>
  </si>
  <si>
    <t>坦克两次开火可摧毁地雷炮</t>
    <phoneticPr fontId="1" type="noConversion"/>
  </si>
  <si>
    <t>地雷炮开火一次</t>
    <phoneticPr fontId="1" type="noConversion"/>
  </si>
  <si>
    <t>回收普通地雷</t>
    <phoneticPr fontId="1" type="noConversion"/>
  </si>
  <si>
    <t>回收反工兵地雷</t>
    <phoneticPr fontId="1" type="noConversion"/>
  </si>
  <si>
    <t>回收反装甲地雷</t>
    <phoneticPr fontId="1" type="noConversion"/>
  </si>
  <si>
    <t>回收反坦克地雷</t>
    <phoneticPr fontId="1" type="noConversion"/>
  </si>
  <si>
    <t>回收带遥控起爆器的路边炸弹</t>
    <phoneticPr fontId="1" type="noConversion"/>
  </si>
  <si>
    <t>回收路边炸弹</t>
    <phoneticPr fontId="1" type="noConversion"/>
  </si>
  <si>
    <t>回收地雷炮</t>
    <phoneticPr fontId="1" type="noConversion"/>
  </si>
  <si>
    <t>回收未装填地雷炮</t>
    <phoneticPr fontId="1" type="noConversion"/>
  </si>
  <si>
    <t>Date</t>
    <phoneticPr fontId="1" type="noConversion"/>
  </si>
  <si>
    <t>系统测试报告</t>
    <phoneticPr fontId="1" type="noConversion"/>
  </si>
  <si>
    <t>All rights reserved, 2016</t>
    <phoneticPr fontId="1" type="noConversion"/>
  </si>
  <si>
    <t>MineWar</t>
    <phoneticPr fontId="1" type="noConversion"/>
  </si>
  <si>
    <t>OK</t>
  </si>
  <si>
    <t>同期望现象</t>
  </si>
  <si>
    <t>同期望现象</t>
    <phoneticPr fontId="1" type="noConversion"/>
  </si>
  <si>
    <t>XA</t>
    <phoneticPr fontId="1" type="noConversion"/>
  </si>
  <si>
    <t>Total</t>
    <phoneticPr fontId="1" type="noConversion"/>
  </si>
  <si>
    <t>Not Test</t>
    <phoneticPr fontId="1" type="noConversion"/>
  </si>
  <si>
    <t>OK</t>
    <phoneticPr fontId="1" type="noConversion"/>
  </si>
  <si>
    <t>NG</t>
    <phoneticPr fontId="1" type="noConversion"/>
  </si>
  <si>
    <t>NA</t>
    <phoneticPr fontId="1" type="noConversion"/>
  </si>
  <si>
    <t>用例编号</t>
    <phoneticPr fontId="1" type="noConversion"/>
  </si>
  <si>
    <t>测试目的</t>
    <phoneticPr fontId="1" type="noConversion"/>
  </si>
  <si>
    <t>前提</t>
    <phoneticPr fontId="1" type="noConversion"/>
  </si>
  <si>
    <t>操作</t>
    <phoneticPr fontId="1" type="noConversion"/>
  </si>
  <si>
    <t>期望现象</t>
    <phoneticPr fontId="1" type="noConversion"/>
  </si>
  <si>
    <t>实际现象</t>
    <phoneticPr fontId="1" type="noConversion"/>
  </si>
  <si>
    <t>结果</t>
    <phoneticPr fontId="1" type="noConversion"/>
  </si>
  <si>
    <t>测试人</t>
    <phoneticPr fontId="1" type="noConversion"/>
  </si>
  <si>
    <t>测试日期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</si>
  <si>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</si>
  <si>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操作</t>
    </r>
    <phoneticPr fontId="1" type="noConversion"/>
  </si>
  <si>
    <t>OPEN-01-001</t>
    <phoneticPr fontId="1" type="noConversion"/>
  </si>
  <si>
    <r>
      <rPr>
        <sz val="11"/>
        <color theme="1"/>
        <rFont val="Arial "/>
        <charset val="134"/>
      </rPr>
      <t>验证</t>
    </r>
    <r>
      <rPr>
        <sz val="11"/>
        <color theme="1"/>
        <rFont val="Arial"/>
        <family val="2"/>
      </rPr>
      <t>Opening</t>
    </r>
    <r>
      <rPr>
        <sz val="11"/>
        <color theme="1"/>
        <rFont val="Arial "/>
        <charset val="134"/>
      </rPr>
      <t>画面显示时机</t>
    </r>
    <phoneticPr fontId="1" type="noConversion"/>
  </si>
  <si>
    <r>
      <t>APP</t>
    </r>
    <r>
      <rPr>
        <sz val="11"/>
        <color theme="1"/>
        <rFont val="Arial "/>
        <charset val="134"/>
      </rPr>
      <t>未运行</t>
    </r>
    <phoneticPr fontId="1" type="noConversion"/>
  </si>
  <si>
    <r>
      <rPr>
        <sz val="11"/>
        <color theme="1"/>
        <rFont val="Arial "/>
        <charset val="134"/>
      </rPr>
      <t>运行</t>
    </r>
    <r>
      <rPr>
        <sz val="11"/>
        <color theme="1"/>
        <rFont val="Arial"/>
        <family val="2"/>
      </rPr>
      <t>APP</t>
    </r>
    <phoneticPr fontId="1" type="noConversion"/>
  </si>
  <si>
    <r>
      <rPr>
        <sz val="11"/>
        <color theme="1"/>
        <rFont val="Arial "/>
        <charset val="134"/>
      </rPr>
      <t>启动后显示</t>
    </r>
    <r>
      <rPr>
        <sz val="11"/>
        <color theme="1"/>
        <rFont val="Arial"/>
        <family val="2"/>
      </rPr>
      <t>Opening</t>
    </r>
    <r>
      <rPr>
        <sz val="11"/>
        <color theme="1"/>
        <rFont val="Arial "/>
        <charset val="134"/>
      </rPr>
      <t>画面</t>
    </r>
    <phoneticPr fontId="1" type="noConversion"/>
  </si>
  <si>
    <r>
      <rPr>
        <sz val="11"/>
        <color theme="1"/>
        <rFont val="宋体"/>
        <family val="3"/>
        <charset val="134"/>
      </rPr>
      <t>同期望现象</t>
    </r>
    <phoneticPr fontId="1" type="noConversion"/>
  </si>
  <si>
    <t>XA</t>
    <phoneticPr fontId="1" type="noConversion"/>
  </si>
  <si>
    <t>OPEN-01-002</t>
    <phoneticPr fontId="1" type="noConversion"/>
  </si>
  <si>
    <r>
      <rPr>
        <sz val="11"/>
        <color theme="1"/>
        <rFont val="Arial "/>
        <charset val="134"/>
      </rPr>
      <t>验证</t>
    </r>
    <r>
      <rPr>
        <sz val="11"/>
        <color theme="1"/>
        <rFont val="Arial"/>
        <family val="2"/>
      </rPr>
      <t>Opening</t>
    </r>
    <r>
      <rPr>
        <sz val="11"/>
        <color theme="1"/>
        <rFont val="Arial "/>
        <charset val="134"/>
      </rPr>
      <t>画面超时退出</t>
    </r>
    <phoneticPr fontId="1" type="noConversion"/>
  </si>
  <si>
    <r>
      <rPr>
        <sz val="11"/>
        <color theme="1"/>
        <rFont val="Arial "/>
        <charset val="134"/>
      </rPr>
      <t>运行</t>
    </r>
    <r>
      <rPr>
        <sz val="11"/>
        <color theme="1"/>
        <rFont val="Arial"/>
        <family val="2"/>
      </rPr>
      <t>APP</t>
    </r>
    <r>
      <rPr>
        <sz val="11"/>
        <color theme="1"/>
        <rFont val="Arial "/>
        <charset val="134"/>
      </rPr>
      <t>，不进行触摸操作</t>
    </r>
    <phoneticPr fontId="1" type="noConversion"/>
  </si>
  <si>
    <t>显示完动画后，自动切换到地图画面</t>
    <phoneticPr fontId="1" type="noConversion"/>
  </si>
  <si>
    <r>
      <rPr>
        <sz val="11"/>
        <color theme="1"/>
        <rFont val="Arial "/>
        <charset val="134"/>
      </rPr>
      <t>验证</t>
    </r>
    <r>
      <rPr>
        <sz val="11"/>
        <color theme="1"/>
        <rFont val="Arial"/>
        <family val="2"/>
      </rPr>
      <t>Opening</t>
    </r>
    <r>
      <rPr>
        <sz val="11"/>
        <color theme="1"/>
        <rFont val="Arial "/>
        <charset val="134"/>
      </rPr>
      <t>画面动画打断处理</t>
    </r>
    <phoneticPr fontId="1" type="noConversion"/>
  </si>
  <si>
    <r>
      <rPr>
        <sz val="11"/>
        <color theme="1"/>
        <rFont val="Arial "/>
        <charset val="134"/>
      </rPr>
      <t>运行</t>
    </r>
    <r>
      <rPr>
        <sz val="11"/>
        <color theme="1"/>
        <rFont val="Arial"/>
        <family val="2"/>
      </rPr>
      <t>APP</t>
    </r>
    <r>
      <rPr>
        <sz val="11"/>
        <color theme="1"/>
        <rFont val="Arial "/>
        <charset val="134"/>
      </rPr>
      <t>，在开机动画未显示完前触摸屏幕</t>
    </r>
    <phoneticPr fontId="1" type="noConversion"/>
  </si>
  <si>
    <t>不等动画显示完，直接切换到地图画面</t>
    <phoneticPr fontId="1" type="noConversion"/>
  </si>
  <si>
    <r>
      <rPr>
        <sz val="11"/>
        <color theme="1"/>
        <rFont val="宋体"/>
        <family val="3"/>
        <charset val="134"/>
      </rPr>
      <t>显示</t>
    </r>
    <phoneticPr fontId="1" type="noConversion"/>
  </si>
  <si>
    <t>OPEN-02-001</t>
    <phoneticPr fontId="1" type="noConversion"/>
  </si>
  <si>
    <r>
      <rPr>
        <sz val="11"/>
        <color theme="1"/>
        <rFont val="Arial "/>
        <charset val="134"/>
      </rPr>
      <t>验证</t>
    </r>
    <r>
      <rPr>
        <sz val="11"/>
        <color theme="1"/>
        <rFont val="Arial"/>
        <family val="2"/>
      </rPr>
      <t>Opening</t>
    </r>
    <r>
      <rPr>
        <sz val="11"/>
        <color theme="1"/>
        <rFont val="Arial "/>
        <charset val="134"/>
      </rPr>
      <t>画面动画显示</t>
    </r>
    <phoneticPr fontId="1" type="noConversion"/>
  </si>
  <si>
    <r>
      <rPr>
        <sz val="11"/>
        <color theme="1"/>
        <rFont val="Arial "/>
        <charset val="134"/>
      </rPr>
      <t>逐列显示</t>
    </r>
    <r>
      <rPr>
        <sz val="11"/>
        <color theme="1"/>
        <rFont val="Arial"/>
        <family val="2"/>
      </rPr>
      <t>M</t>
    </r>
    <r>
      <rPr>
        <sz val="11"/>
        <color theme="1"/>
        <rFont val="Arial "/>
        <charset val="134"/>
      </rPr>
      <t>，之后显示</t>
    </r>
    <r>
      <rPr>
        <sz val="11"/>
        <color theme="1"/>
        <rFont val="Arial"/>
        <family val="2"/>
      </rPr>
      <t>W</t>
    </r>
    <phoneticPr fontId="1" type="noConversion"/>
  </si>
  <si>
    <r>
      <rPr>
        <sz val="11"/>
        <color theme="1"/>
        <rFont val="Arial "/>
        <charset val="134"/>
      </rPr>
      <t>验证</t>
    </r>
    <r>
      <rPr>
        <sz val="11"/>
        <color theme="1"/>
        <rFont val="Arial"/>
        <family val="2"/>
      </rPr>
      <t>Opening</t>
    </r>
    <r>
      <rPr>
        <sz val="11"/>
        <color theme="1"/>
        <rFont val="Arial "/>
        <charset val="134"/>
      </rPr>
      <t>画面</t>
    </r>
    <r>
      <rPr>
        <sz val="11"/>
        <color theme="1"/>
        <rFont val="Arial"/>
        <family val="2"/>
      </rPr>
      <t>Logo</t>
    </r>
    <r>
      <rPr>
        <sz val="11"/>
        <color theme="1"/>
        <rFont val="Arial "/>
        <charset val="134"/>
      </rPr>
      <t>显示</t>
    </r>
    <phoneticPr fontId="1" type="noConversion"/>
  </si>
  <si>
    <r>
      <t>Logo</t>
    </r>
    <r>
      <rPr>
        <sz val="11"/>
        <color theme="1"/>
        <rFont val="Arial "/>
        <charset val="134"/>
      </rPr>
      <t>在动画区域下方居中显示</t>
    </r>
    <phoneticPr fontId="1" type="noConversion"/>
  </si>
  <si>
    <t>Not Test</t>
    <phoneticPr fontId="1" type="noConversion"/>
  </si>
  <si>
    <t>OK</t>
    <phoneticPr fontId="1" type="noConversion"/>
  </si>
  <si>
    <t>NG</t>
    <phoneticPr fontId="1" type="noConversion"/>
  </si>
  <si>
    <t>NA</t>
    <phoneticPr fontId="1" type="noConversion"/>
  </si>
  <si>
    <t>Total</t>
    <phoneticPr fontId="1" type="noConversion"/>
  </si>
  <si>
    <t>XB</t>
    <phoneticPr fontId="1" type="noConversion"/>
  </si>
  <si>
    <t>OK</t>
    <phoneticPr fontId="1" type="noConversion"/>
  </si>
  <si>
    <t>XC</t>
    <phoneticPr fontId="1" type="noConversion"/>
  </si>
  <si>
    <t>XE</t>
    <phoneticPr fontId="1" type="noConversion"/>
  </si>
  <si>
    <t>STAT-01-001</t>
    <phoneticPr fontId="1" type="noConversion"/>
  </si>
  <si>
    <t>验证统计画面首次进入</t>
    <phoneticPr fontId="1" type="noConversion"/>
  </si>
  <si>
    <r>
      <rPr>
        <sz val="11"/>
        <color theme="1"/>
        <rFont val="Arial "/>
        <charset val="134"/>
      </rPr>
      <t>运行</t>
    </r>
    <r>
      <rPr>
        <sz val="11"/>
        <color theme="1"/>
        <rFont val="Arial"/>
        <family val="2"/>
      </rPr>
      <t>APP</t>
    </r>
    <r>
      <rPr>
        <sz val="11"/>
        <color theme="1"/>
        <rFont val="Arial "/>
        <charset val="134"/>
      </rPr>
      <t>，进入地图画面后点击统计按钮</t>
    </r>
    <phoneticPr fontId="1" type="noConversion"/>
  </si>
  <si>
    <t>显示统计画面，在最上显示</t>
    <phoneticPr fontId="1" type="noConversion"/>
  </si>
  <si>
    <r>
      <rPr>
        <sz val="11"/>
        <color theme="1"/>
        <rFont val="宋体"/>
        <family val="3"/>
        <charset val="134"/>
      </rPr>
      <t>同期望现象</t>
    </r>
  </si>
  <si>
    <t>XE</t>
    <phoneticPr fontId="1" type="noConversion"/>
  </si>
  <si>
    <t>验证统计画面再次进入</t>
    <phoneticPr fontId="1" type="noConversion"/>
  </si>
  <si>
    <t>统计画面，非第一页</t>
    <phoneticPr fontId="1" type="noConversion"/>
  </si>
  <si>
    <t>返回地图画面，之后再次点击统计按钮</t>
    <phoneticPr fontId="1" type="noConversion"/>
  </si>
  <si>
    <t>显示统计画面，在最上显示，和初次进入时画面相同</t>
    <phoneticPr fontId="1" type="noConversion"/>
  </si>
  <si>
    <t>验证下翻页（不足一页）</t>
    <phoneticPr fontId="1" type="noConversion"/>
  </si>
  <si>
    <t>统计画面，首页</t>
    <phoneticPr fontId="1" type="noConversion"/>
  </si>
  <si>
    <t>上滑</t>
    <phoneticPr fontId="1" type="noConversion"/>
  </si>
  <si>
    <t>切换到末页</t>
    <phoneticPr fontId="1" type="noConversion"/>
  </si>
  <si>
    <t>验证下翻页（末页）</t>
    <phoneticPr fontId="1" type="noConversion"/>
  </si>
  <si>
    <t>统计画面，末页</t>
    <phoneticPr fontId="1" type="noConversion"/>
  </si>
  <si>
    <t>无动作</t>
    <phoneticPr fontId="1" type="noConversion"/>
  </si>
  <si>
    <t>验证上翻页</t>
    <phoneticPr fontId="1" type="noConversion"/>
  </si>
  <si>
    <t>下滑</t>
    <phoneticPr fontId="1" type="noConversion"/>
  </si>
  <si>
    <t>切换到首页</t>
    <phoneticPr fontId="1" type="noConversion"/>
  </si>
  <si>
    <t>验证返回按钮</t>
    <phoneticPr fontId="1" type="noConversion"/>
  </si>
  <si>
    <t>统计画面</t>
  </si>
  <si>
    <t>点击返回按钮</t>
    <phoneticPr fontId="1" type="noConversion"/>
  </si>
  <si>
    <t>返回地图画面</t>
    <phoneticPr fontId="1" type="noConversion"/>
  </si>
  <si>
    <t>验证左右滑动无动作</t>
    <phoneticPr fontId="1" type="noConversion"/>
  </si>
  <si>
    <t>左右滑动</t>
    <phoneticPr fontId="1" type="noConversion"/>
  </si>
  <si>
    <t>显示</t>
    <phoneticPr fontId="1" type="noConversion"/>
  </si>
  <si>
    <t>STAT-02-001</t>
    <phoneticPr fontId="1" type="noConversion"/>
  </si>
  <si>
    <t>验证标题显示</t>
    <phoneticPr fontId="1" type="noConversion"/>
  </si>
  <si>
    <t>无</t>
    <phoneticPr fontId="1" type="noConversion"/>
  </si>
  <si>
    <r>
      <rPr>
        <sz val="11"/>
        <color theme="1"/>
        <rFont val="宋体"/>
        <family val="3"/>
        <charset val="134"/>
      </rPr>
      <t>标题</t>
    </r>
    <r>
      <rPr>
        <sz val="11"/>
        <color theme="1"/>
        <rFont val="Arial"/>
        <family val="2"/>
      </rPr>
      <t>“Statistics”</t>
    </r>
    <r>
      <rPr>
        <sz val="11"/>
        <color theme="1"/>
        <rFont val="宋体"/>
        <family val="3"/>
        <charset val="134"/>
      </rPr>
      <t>居中显示</t>
    </r>
    <phoneticPr fontId="1" type="noConversion"/>
  </si>
  <si>
    <t>验证返回按钮显示</t>
    <phoneticPr fontId="1" type="noConversion"/>
  </si>
  <si>
    <t>返回按钮显示在左上角</t>
    <phoneticPr fontId="1" type="noConversion"/>
  </si>
  <si>
    <t>验证统计数据项名称</t>
    <phoneticPr fontId="1" type="noConversion"/>
  </si>
  <si>
    <t>上下滑动翻页</t>
    <phoneticPr fontId="1" type="noConversion"/>
  </si>
  <si>
    <t>所有名称拼写正确</t>
    <phoneticPr fontId="1" type="noConversion"/>
  </si>
  <si>
    <t>验证统计数据数值</t>
    <phoneticPr fontId="1" type="noConversion"/>
  </si>
  <si>
    <t>所有数值显示正确</t>
    <phoneticPr fontId="1" type="noConversion"/>
  </si>
  <si>
    <t>验证列表显示</t>
    <phoneticPr fontId="1" type="noConversion"/>
  </si>
  <si>
    <r>
      <t>7</t>
    </r>
    <r>
      <rPr>
        <sz val="11"/>
        <color theme="1"/>
        <rFont val="宋体"/>
        <family val="3"/>
        <charset val="134"/>
      </rPr>
      <t>行列表显示</t>
    </r>
    <phoneticPr fontId="1" type="noConversion"/>
  </si>
  <si>
    <t>验证滚动条显示</t>
    <phoneticPr fontId="1" type="noConversion"/>
  </si>
  <si>
    <t>滚动条能够体现显示位置，包括首页和末页</t>
    <phoneticPr fontId="1" type="noConversion"/>
  </si>
  <si>
    <t>功能</t>
    <phoneticPr fontId="1" type="noConversion"/>
  </si>
  <si>
    <t>STAT-03-001</t>
    <phoneticPr fontId="1" type="noConversion"/>
  </si>
  <si>
    <r>
      <rPr>
        <sz val="11"/>
        <color theme="1"/>
        <rFont val="宋体"/>
        <family val="3"/>
        <charset val="134"/>
      </rPr>
      <t>验证总关卡次数（胜利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失败次数）</t>
    </r>
    <phoneticPr fontId="1" type="noConversion"/>
  </si>
  <si>
    <t>统计画面，记录总关卡次数。之后进入游戏画面，胜利通关一次。之后返回统计画面确认</t>
    <phoneticPr fontId="1" type="noConversion"/>
  </si>
  <si>
    <r>
      <rPr>
        <sz val="11"/>
        <color theme="1"/>
        <rFont val="宋体"/>
        <family val="3"/>
        <charset val="134"/>
      </rPr>
      <t>总关卡次数</t>
    </r>
    <r>
      <rPr>
        <sz val="11"/>
        <color theme="1"/>
        <rFont val="Arial"/>
        <family val="2"/>
      </rPr>
      <t>+1</t>
    </r>
    <phoneticPr fontId="1" type="noConversion"/>
  </si>
  <si>
    <t>统计画面，记录总关卡次数。之后进入游戏画面，通关失败一次。之后返回统计画面确认</t>
    <phoneticPr fontId="1" type="noConversion"/>
  </si>
  <si>
    <t>统计画面，记录总关卡次数。之后进入游戏画面，中止游戏一次。之后返回统计画面确认</t>
    <phoneticPr fontId="1" type="noConversion"/>
  </si>
  <si>
    <t>总关卡次数不变</t>
    <phoneticPr fontId="1" type="noConversion"/>
  </si>
  <si>
    <t>验证胜利过关次数</t>
    <phoneticPr fontId="1" type="noConversion"/>
  </si>
  <si>
    <t>统计画面，记录胜利次数。之后进入游戏画面，胜利通关一次。之后返回统计画面确认</t>
    <phoneticPr fontId="1" type="noConversion"/>
  </si>
  <si>
    <r>
      <rPr>
        <sz val="11"/>
        <color theme="1"/>
        <rFont val="宋体"/>
        <family val="3"/>
        <charset val="134"/>
      </rPr>
      <t>胜利过关数</t>
    </r>
    <r>
      <rPr>
        <sz val="11"/>
        <color theme="1"/>
        <rFont val="Arial"/>
        <family val="2"/>
      </rPr>
      <t>+1</t>
    </r>
    <phoneticPr fontId="1" type="noConversion"/>
  </si>
  <si>
    <t>统计画面，记录胜利次数。之后进入游戏画面，通关失败一次。之后返回统计画面确认</t>
    <phoneticPr fontId="1" type="noConversion"/>
  </si>
  <si>
    <t>胜利过关数不变</t>
    <phoneticPr fontId="1" type="noConversion"/>
  </si>
  <si>
    <r>
      <rPr>
        <sz val="11"/>
        <color theme="1"/>
        <rFont val="宋体"/>
        <family val="3"/>
        <charset val="134"/>
      </rPr>
      <t>验证总分数</t>
    </r>
    <phoneticPr fontId="1" type="noConversion"/>
  </si>
  <si>
    <r>
      <rPr>
        <sz val="11"/>
        <color theme="1"/>
        <rFont val="宋体"/>
        <family val="3"/>
        <charset val="134"/>
      </rPr>
      <t>统计画面，记录总分数。之后进入游戏画面，胜利通关一次，记录得分。之后返回统计画面确认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</si>
  <si>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当前总分数</t>
    </r>
    <r>
      <rPr>
        <sz val="11"/>
        <color theme="1"/>
        <rFont val="Arial"/>
        <family val="2"/>
      </rPr>
      <t>=</t>
    </r>
    <r>
      <rPr>
        <sz val="11"/>
        <color theme="1"/>
        <rFont val="宋体"/>
        <family val="3"/>
        <charset val="134"/>
      </rPr>
      <t>原来总分数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最后关分数</t>
    </r>
    <phoneticPr fontId="1" type="noConversion"/>
  </si>
  <si>
    <r>
      <rPr>
        <sz val="11"/>
        <color theme="1"/>
        <rFont val="宋体"/>
        <family val="3"/>
        <charset val="134"/>
      </rPr>
      <t>统计画面，记录总分数。之后进入游戏画面，通关失败一次，记录得分。之后返回统计画面确认</t>
    </r>
    <phoneticPr fontId="1" type="noConversion"/>
  </si>
  <si>
    <r>
      <rPr>
        <sz val="11"/>
        <color theme="1"/>
        <rFont val="宋体"/>
        <family val="3"/>
        <charset val="134"/>
      </rPr>
      <t>统计画面，记录总分数。之后进入游戏画面，得分后中止一次，记录得分。之后返回统计画面确认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</si>
  <si>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当前总分数</t>
    </r>
    <r>
      <rPr>
        <sz val="11"/>
        <color theme="1"/>
        <rFont val="Arial"/>
        <family val="2"/>
      </rPr>
      <t>=</t>
    </r>
    <r>
      <rPr>
        <sz val="11"/>
        <color theme="1"/>
        <rFont val="宋体"/>
        <family val="3"/>
        <charset val="134"/>
      </rPr>
      <t>原来总分数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最后关获得分数</t>
    </r>
    <phoneticPr fontId="1" type="noConversion"/>
  </si>
  <si>
    <r>
      <rPr>
        <sz val="11"/>
        <color theme="1"/>
        <rFont val="宋体"/>
        <family val="3"/>
        <charset val="134"/>
      </rPr>
      <t>验证总获得金钱</t>
    </r>
    <phoneticPr fontId="1" type="noConversion"/>
  </si>
  <si>
    <r>
      <rPr>
        <sz val="11"/>
        <color theme="1"/>
        <rFont val="宋体"/>
        <family val="3"/>
        <charset val="134"/>
      </rPr>
      <t>统计画面，记录总金钱数。之后进入游戏画面，种植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收割一棵庄稼获得金钱，记录增加的金钱数，之后中止游戏。返回统计画面确认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</si>
  <si>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当前总金钱数</t>
    </r>
    <r>
      <rPr>
        <sz val="11"/>
        <color theme="1"/>
        <rFont val="Arial"/>
        <family val="2"/>
      </rPr>
      <t>=</t>
    </r>
    <r>
      <rPr>
        <sz val="11"/>
        <color theme="1"/>
        <rFont val="宋体"/>
        <family val="3"/>
        <charset val="134"/>
      </rPr>
      <t>原来总金钱数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收获庄稼获得的金钱</t>
    </r>
    <phoneticPr fontId="1" type="noConversion"/>
  </si>
  <si>
    <r>
      <rPr>
        <sz val="11"/>
        <color theme="1"/>
        <rFont val="宋体"/>
        <family val="3"/>
        <charset val="134"/>
      </rPr>
      <t>验证总花费</t>
    </r>
    <phoneticPr fontId="1" type="noConversion"/>
  </si>
  <si>
    <r>
      <rPr>
        <sz val="11"/>
        <color theme="1"/>
        <rFont val="宋体"/>
        <family val="3"/>
        <charset val="134"/>
      </rPr>
      <t>统计画面，记录总花费。之后进入游戏画面，部署一枚反工兵地雷，之后中止游戏。返回统计画面确认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</si>
  <si>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当前总花费</t>
    </r>
    <r>
      <rPr>
        <sz val="11"/>
        <color theme="1"/>
        <rFont val="Arial"/>
        <family val="2"/>
      </rPr>
      <t>=</t>
    </r>
    <r>
      <rPr>
        <sz val="11"/>
        <color theme="1"/>
        <rFont val="宋体"/>
        <family val="3"/>
        <charset val="134"/>
      </rPr>
      <t>原来总花费</t>
    </r>
    <r>
      <rPr>
        <sz val="11"/>
        <color theme="1"/>
        <rFont val="Arial"/>
        <family val="2"/>
      </rPr>
      <t>+10</t>
    </r>
    <phoneticPr fontId="1" type="noConversion"/>
  </si>
  <si>
    <r>
      <rPr>
        <sz val="11"/>
        <color theme="1"/>
        <rFont val="宋体"/>
        <family val="3"/>
        <charset val="134"/>
      </rPr>
      <t>验证总收获的庄稼总数</t>
    </r>
    <phoneticPr fontId="1" type="noConversion"/>
  </si>
  <si>
    <r>
      <rPr>
        <sz val="11"/>
        <color theme="1"/>
        <rFont val="宋体"/>
        <family val="3"/>
        <charset val="134"/>
      </rPr>
      <t>统计画面，记录总庄稼数。之后进入游戏画面，种植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收割一棵庄稼，之后中止游戏。返回统计画面确认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</si>
  <si>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当前总庄稼数</t>
    </r>
    <r>
      <rPr>
        <sz val="11"/>
        <color theme="1"/>
        <rFont val="Arial"/>
        <family val="2"/>
      </rPr>
      <t>+1</t>
    </r>
    <phoneticPr fontId="1" type="noConversion"/>
  </si>
  <si>
    <r>
      <rPr>
        <sz val="11"/>
        <color theme="1"/>
        <rFont val="宋体"/>
        <family val="3"/>
        <charset val="134"/>
      </rPr>
      <t>验证武器使用总数（普通地雷）</t>
    </r>
    <phoneticPr fontId="1" type="noConversion"/>
  </si>
  <si>
    <r>
      <rPr>
        <sz val="11"/>
        <color theme="1"/>
        <rFont val="宋体"/>
        <family val="3"/>
        <charset val="134"/>
      </rPr>
      <t>统计画面，记录普通地雷使用数。之后进入游戏画面，部署一枚普通地雷，之后中止游戏。之后返回统计画面确认</t>
    </r>
    <phoneticPr fontId="1" type="noConversion"/>
  </si>
  <si>
    <r>
      <rPr>
        <sz val="11"/>
        <color theme="1"/>
        <rFont val="宋体"/>
        <family val="3"/>
        <charset val="134"/>
      </rPr>
      <t>普通地雷总数</t>
    </r>
    <r>
      <rPr>
        <sz val="11"/>
        <color theme="1"/>
        <rFont val="Arial"/>
        <family val="2"/>
      </rPr>
      <t>+1</t>
    </r>
    <phoneticPr fontId="1" type="noConversion"/>
  </si>
  <si>
    <r>
      <rPr>
        <sz val="11"/>
        <color theme="1"/>
        <rFont val="宋体"/>
        <family val="3"/>
        <charset val="134"/>
      </rPr>
      <t>验证武器使用总数（反工兵地雷）</t>
    </r>
    <phoneticPr fontId="1" type="noConversion"/>
  </si>
  <si>
    <r>
      <rPr>
        <sz val="11"/>
        <color theme="1"/>
        <rFont val="宋体"/>
        <family val="3"/>
        <charset val="134"/>
      </rPr>
      <t>统计画面，记录反工兵地雷使用数。之后进入游戏画面，部署一枚反工兵地雷，之后中止游戏。返回统计画面确认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</si>
  <si>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反工兵地雷总数</t>
    </r>
    <r>
      <rPr>
        <sz val="11"/>
        <color theme="1"/>
        <rFont val="Arial"/>
        <family val="2"/>
      </rPr>
      <t>+1</t>
    </r>
    <phoneticPr fontId="1" type="noConversion"/>
  </si>
  <si>
    <r>
      <rPr>
        <sz val="11"/>
        <color theme="1"/>
        <rFont val="宋体"/>
        <family val="3"/>
        <charset val="134"/>
      </rPr>
      <t>验证武器使用总数（反装甲地雷）</t>
    </r>
    <phoneticPr fontId="1" type="noConversion"/>
  </si>
  <si>
    <r>
      <rPr>
        <sz val="11"/>
        <color theme="1"/>
        <rFont val="宋体"/>
        <family val="3"/>
        <charset val="134"/>
      </rPr>
      <t>统计画面，记录反装甲地雷使用数。之后进入游戏画面，部署一枚反装甲地雷，之后中止游戏。返回统计画面确认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</si>
  <si>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反装甲地雷总数</t>
    </r>
    <r>
      <rPr>
        <sz val="11"/>
        <color theme="1"/>
        <rFont val="Arial"/>
        <family val="2"/>
      </rPr>
      <t>+1</t>
    </r>
    <phoneticPr fontId="1" type="noConversion"/>
  </si>
  <si>
    <r>
      <rPr>
        <sz val="11"/>
        <color theme="1"/>
        <rFont val="宋体"/>
        <family val="3"/>
        <charset val="134"/>
      </rPr>
      <t>验证武器使用总数（反坦克地雷）</t>
    </r>
    <phoneticPr fontId="1" type="noConversion"/>
  </si>
  <si>
    <r>
      <rPr>
        <sz val="11"/>
        <color theme="1"/>
        <rFont val="宋体"/>
        <family val="3"/>
        <charset val="134"/>
      </rPr>
      <t>统计画面，记录反坦克地雷使用数。之后进入游戏画面，部署一枚反坦克地雷，之后中止游戏。返回统计画面确认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</si>
  <si>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反坦克地雷总数</t>
    </r>
    <r>
      <rPr>
        <sz val="11"/>
        <color theme="1"/>
        <rFont val="Arial"/>
        <family val="2"/>
      </rPr>
      <t>+1</t>
    </r>
    <phoneticPr fontId="1" type="noConversion"/>
  </si>
  <si>
    <r>
      <rPr>
        <sz val="11"/>
        <color theme="1"/>
        <rFont val="宋体"/>
        <family val="3"/>
        <charset val="134"/>
      </rPr>
      <t>验证武器使用总数（路边炸弹）</t>
    </r>
    <phoneticPr fontId="1" type="noConversion"/>
  </si>
  <si>
    <r>
      <rPr>
        <sz val="11"/>
        <color theme="1"/>
        <rFont val="宋体"/>
        <family val="3"/>
        <charset val="134"/>
      </rPr>
      <t>统计画面，记录路边炸弹使用数。之后进入游戏画面，部署一枚路边炸弹，之后中止游戏。返回统计画面确认</t>
    </r>
    <phoneticPr fontId="1" type="noConversion"/>
  </si>
  <si>
    <r>
      <rPr>
        <sz val="11"/>
        <color theme="1"/>
        <rFont val="宋体"/>
        <family val="3"/>
        <charset val="134"/>
      </rPr>
      <t>路边炸弹总数</t>
    </r>
    <r>
      <rPr>
        <sz val="11"/>
        <color theme="1"/>
        <rFont val="Arial"/>
        <family val="2"/>
      </rPr>
      <t>+1</t>
    </r>
    <phoneticPr fontId="1" type="noConversion"/>
  </si>
  <si>
    <r>
      <rPr>
        <sz val="11"/>
        <color theme="1"/>
        <rFont val="宋体"/>
        <family val="3"/>
        <charset val="134"/>
      </rPr>
      <t>验证武器使用总数（地雷炮）</t>
    </r>
    <phoneticPr fontId="1" type="noConversion"/>
  </si>
  <si>
    <r>
      <rPr>
        <sz val="11"/>
        <color theme="1"/>
        <rFont val="宋体"/>
        <family val="3"/>
        <charset val="134"/>
      </rPr>
      <t>统计画面，记录地雷炮使用数。之后进入游戏画面，部署一个地雷炮，之后中止游戏。返回统计画面确认</t>
    </r>
    <phoneticPr fontId="1" type="noConversion"/>
  </si>
  <si>
    <r>
      <rPr>
        <sz val="11"/>
        <color theme="1"/>
        <rFont val="宋体"/>
        <family val="3"/>
        <charset val="134"/>
      </rPr>
      <t>地雷炮总数</t>
    </r>
    <r>
      <rPr>
        <sz val="11"/>
        <color theme="1"/>
        <rFont val="Arial"/>
        <family val="2"/>
      </rPr>
      <t>+1</t>
    </r>
    <phoneticPr fontId="1" type="noConversion"/>
  </si>
  <si>
    <r>
      <rPr>
        <sz val="11"/>
        <color theme="1"/>
        <rFont val="Arial "/>
        <charset val="134"/>
      </rPr>
      <t>验证初次进入画面</t>
    </r>
    <phoneticPr fontId="1" type="noConversion"/>
  </si>
  <si>
    <r>
      <rPr>
        <sz val="11"/>
        <color theme="1"/>
        <rFont val="宋体"/>
        <family val="3"/>
        <charset val="134"/>
      </rPr>
      <t>地图画面</t>
    </r>
    <phoneticPr fontId="1" type="noConversion"/>
  </si>
  <si>
    <r>
      <rPr>
        <sz val="11"/>
        <color theme="1"/>
        <rFont val="宋体"/>
        <family val="3"/>
        <charset val="134"/>
      </rPr>
      <t>点击荣誉之星按钮</t>
    </r>
    <phoneticPr fontId="1" type="noConversion"/>
  </si>
  <si>
    <r>
      <rPr>
        <sz val="11"/>
        <color theme="1"/>
        <rFont val="Arial "/>
        <charset val="134"/>
      </rPr>
      <t>显示荣誉之星画面，默认选择第一颗星</t>
    </r>
    <phoneticPr fontId="1" type="noConversion"/>
  </si>
  <si>
    <r>
      <rPr>
        <sz val="11"/>
        <color theme="1"/>
        <rFont val="宋体"/>
        <family val="3"/>
        <charset val="134"/>
      </rPr>
      <t>同期望现象</t>
    </r>
    <phoneticPr fontId="1" type="noConversion"/>
  </si>
  <si>
    <r>
      <rPr>
        <sz val="11"/>
        <color theme="1"/>
        <rFont val="Arial "/>
        <charset val="134"/>
      </rPr>
      <t>验证再次进入画面</t>
    </r>
    <phoneticPr fontId="1" type="noConversion"/>
  </si>
  <si>
    <r>
      <rPr>
        <sz val="11"/>
        <color theme="1"/>
        <rFont val="宋体"/>
        <family val="3"/>
        <charset val="134"/>
      </rPr>
      <t>荣誉之星画面</t>
    </r>
    <phoneticPr fontId="1" type="noConversion"/>
  </si>
  <si>
    <r>
      <rPr>
        <sz val="11"/>
        <color theme="1"/>
        <rFont val="宋体"/>
        <family val="3"/>
        <charset val="134"/>
      </rPr>
      <t>选择非第一颗星，返回地图画面，之后再次点击荣誉之星按钮</t>
    </r>
    <phoneticPr fontId="1" type="noConversion"/>
  </si>
  <si>
    <r>
      <rPr>
        <sz val="11"/>
        <color theme="1"/>
        <rFont val="宋体"/>
        <family val="3"/>
        <charset val="134"/>
      </rPr>
      <t>验证荣誉星选择功能</t>
    </r>
    <phoneticPr fontId="1" type="noConversion"/>
  </si>
  <si>
    <r>
      <rPr>
        <sz val="11"/>
        <color theme="1"/>
        <rFont val="宋体"/>
        <family val="3"/>
        <charset val="134"/>
      </rPr>
      <t>点击各个荣誉星</t>
    </r>
    <phoneticPr fontId="1" type="noConversion"/>
  </si>
  <si>
    <r>
      <rPr>
        <sz val="11"/>
        <color theme="1"/>
        <rFont val="宋体"/>
        <family val="3"/>
        <charset val="134"/>
      </rPr>
      <t>根据点击的位置切换当前选择的星</t>
    </r>
    <phoneticPr fontId="1" type="noConversion"/>
  </si>
  <si>
    <r>
      <rPr>
        <sz val="11"/>
        <color theme="1"/>
        <rFont val="宋体"/>
        <family val="3"/>
        <charset val="134"/>
      </rPr>
      <t>居中显示</t>
    </r>
    <r>
      <rPr>
        <sz val="11"/>
        <color theme="1"/>
        <rFont val="Arial"/>
        <family val="2"/>
      </rPr>
      <t>“Stars of Honor”</t>
    </r>
    <phoneticPr fontId="1" type="noConversion"/>
  </si>
  <si>
    <r>
      <rPr>
        <sz val="11"/>
        <color theme="1"/>
        <rFont val="宋体"/>
        <family val="3"/>
        <charset val="134"/>
      </rPr>
      <t>左上角显示返回按钮</t>
    </r>
    <phoneticPr fontId="1" type="noConversion"/>
  </si>
  <si>
    <r>
      <rPr>
        <sz val="11"/>
        <color theme="1"/>
        <rFont val="宋体"/>
        <family val="3"/>
        <charset val="134"/>
      </rPr>
      <t>验证荣誉星名称显示</t>
    </r>
    <phoneticPr fontId="1" type="noConversion"/>
  </si>
  <si>
    <r>
      <rPr>
        <sz val="11"/>
        <color theme="1"/>
        <rFont val="宋体"/>
        <family val="3"/>
        <charset val="134"/>
      </rPr>
      <t>名称显示正确</t>
    </r>
    <phoneticPr fontId="1" type="noConversion"/>
  </si>
  <si>
    <r>
      <rPr>
        <sz val="11"/>
        <color theme="1"/>
        <rFont val="宋体"/>
        <family val="3"/>
        <charset val="134"/>
      </rPr>
      <t>验证荣誉星进度显示</t>
    </r>
    <phoneticPr fontId="1" type="noConversion"/>
  </si>
  <si>
    <r>
      <rPr>
        <sz val="11"/>
        <color theme="1"/>
        <rFont val="宋体"/>
        <family val="3"/>
        <charset val="134"/>
      </rPr>
      <t>名称后括号内显示目标值和已达成值</t>
    </r>
    <phoneticPr fontId="1" type="noConversion"/>
  </si>
  <si>
    <r>
      <rPr>
        <sz val="11"/>
        <color theme="1"/>
        <rFont val="宋体"/>
        <family val="3"/>
        <charset val="134"/>
      </rPr>
      <t>验证荣誉星显示（当前选择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未获得星）</t>
    </r>
    <phoneticPr fontId="1" type="noConversion"/>
  </si>
  <si>
    <r>
      <rPr>
        <sz val="11"/>
        <color theme="1"/>
        <rFont val="宋体"/>
        <family val="3"/>
        <charset val="134"/>
      </rPr>
      <t>点击未获得的星</t>
    </r>
    <phoneticPr fontId="1" type="noConversion"/>
  </si>
  <si>
    <r>
      <rPr>
        <sz val="11"/>
        <color theme="1"/>
        <rFont val="宋体"/>
        <family val="3"/>
        <charset val="134"/>
      </rPr>
      <t>显示为空心橙色星</t>
    </r>
    <phoneticPr fontId="1" type="noConversion"/>
  </si>
  <si>
    <r>
      <rPr>
        <sz val="11"/>
        <color theme="1"/>
        <rFont val="宋体"/>
        <family val="3"/>
        <charset val="134"/>
      </rPr>
      <t>验证荣誉星显示（当前选择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已获得星）</t>
    </r>
    <phoneticPr fontId="1" type="noConversion"/>
  </si>
  <si>
    <r>
      <rPr>
        <sz val="11"/>
        <color theme="1"/>
        <rFont val="宋体"/>
        <family val="3"/>
        <charset val="134"/>
      </rPr>
      <t>点击已获得的星</t>
    </r>
    <phoneticPr fontId="1" type="noConversion"/>
  </si>
  <si>
    <r>
      <rPr>
        <sz val="11"/>
        <color theme="1"/>
        <rFont val="宋体"/>
        <family val="3"/>
        <charset val="134"/>
      </rPr>
      <t>显示为实心橙色星</t>
    </r>
    <phoneticPr fontId="1" type="noConversion"/>
  </si>
  <si>
    <r>
      <rPr>
        <sz val="11"/>
        <color theme="1"/>
        <rFont val="宋体"/>
        <family val="3"/>
        <charset val="134"/>
      </rPr>
      <t>验证荣誉星显示（非当前选择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未获得星）</t>
    </r>
    <phoneticPr fontId="1" type="noConversion"/>
  </si>
  <si>
    <r>
      <rPr>
        <sz val="11"/>
        <color theme="1"/>
        <rFont val="宋体"/>
        <family val="3"/>
        <charset val="134"/>
      </rPr>
      <t>显示为空心白色星</t>
    </r>
    <phoneticPr fontId="1" type="noConversion"/>
  </si>
  <si>
    <r>
      <rPr>
        <sz val="11"/>
        <color theme="1"/>
        <rFont val="宋体"/>
        <family val="3"/>
        <charset val="134"/>
      </rPr>
      <t>验证荣誉星显示（非当前选择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已获得星）</t>
    </r>
    <phoneticPr fontId="1" type="noConversion"/>
  </si>
  <si>
    <r>
      <rPr>
        <sz val="11"/>
        <color theme="1"/>
        <rFont val="宋体"/>
        <family val="3"/>
        <charset val="134"/>
      </rPr>
      <t>显示为实心金色星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</si>
  <si>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获得条件（第一星）</t>
    </r>
    <phoneticPr fontId="1" type="noConversion"/>
  </si>
  <si>
    <r>
      <rPr>
        <sz val="11"/>
        <color theme="1"/>
        <rFont val="宋体"/>
        <family val="3"/>
        <charset val="134"/>
      </rPr>
      <t>所有关卡未获得胜利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</si>
  <si>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</si>
  <si>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第一关已获得胜利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</si>
  <si>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</si>
  <si>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获得条件（第一三星）</t>
    </r>
    <phoneticPr fontId="1" type="noConversion"/>
  </si>
  <si>
    <r>
      <rPr>
        <sz val="11"/>
        <color theme="1"/>
        <rFont val="宋体"/>
        <family val="3"/>
        <charset val="134"/>
      </rPr>
      <t>没有关卡获得胜利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</si>
  <si>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</si>
  <si>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有多个关卡获得胜利，但都不是三星过关</t>
    </r>
    <phoneticPr fontId="1" type="noConversion"/>
  </si>
  <si>
    <r>
      <rPr>
        <sz val="11"/>
        <color theme="1"/>
        <rFont val="宋体"/>
        <family val="3"/>
        <charset val="134"/>
      </rPr>
      <t>第二关三星通关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</si>
  <si>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</si>
  <si>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获得条件（半程星）</t>
    </r>
    <phoneticPr fontId="1" type="noConversion"/>
  </si>
  <si>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Arial"/>
        <family val="2"/>
      </rPr>
      <t>17</t>
    </r>
    <r>
      <rPr>
        <sz val="11"/>
        <color theme="1"/>
        <rFont val="宋体"/>
        <family val="3"/>
        <charset val="134"/>
      </rPr>
      <t>关取得胜利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</si>
  <si>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</si>
  <si>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Arial"/>
        <family val="2"/>
      </rPr>
      <t>18</t>
    </r>
    <r>
      <rPr>
        <sz val="11"/>
        <color theme="1"/>
        <rFont val="宋体"/>
        <family val="3"/>
        <charset val="134"/>
      </rPr>
      <t>关取得胜利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</si>
  <si>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</si>
  <si>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Arial"/>
        <family val="2"/>
      </rPr>
      <t>19</t>
    </r>
    <r>
      <rPr>
        <sz val="11"/>
        <color theme="1"/>
        <rFont val="宋体"/>
        <family val="3"/>
        <charset val="134"/>
      </rPr>
      <t>关取得胜利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</si>
  <si>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获得条件（通关星）</t>
    </r>
    <phoneticPr fontId="1" type="noConversion"/>
  </si>
  <si>
    <r>
      <rPr>
        <sz val="11"/>
        <color theme="1"/>
        <rFont val="宋体"/>
        <family val="3"/>
        <charset val="134"/>
      </rPr>
      <t>取得</t>
    </r>
    <r>
      <rPr>
        <sz val="11"/>
        <color theme="1"/>
        <rFont val="Arial"/>
        <family val="2"/>
      </rPr>
      <t>35</t>
    </r>
    <r>
      <rPr>
        <sz val="11"/>
        <color theme="1"/>
        <rFont val="宋体"/>
        <family val="3"/>
        <charset val="134"/>
      </rPr>
      <t>关胜利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</si>
  <si>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</si>
  <si>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取得</t>
    </r>
    <r>
      <rPr>
        <sz val="11"/>
        <color theme="1"/>
        <rFont val="Arial"/>
        <family val="2"/>
      </rPr>
      <t>36</t>
    </r>
    <r>
      <rPr>
        <sz val="11"/>
        <color theme="1"/>
        <rFont val="宋体"/>
        <family val="3"/>
        <charset val="134"/>
      </rPr>
      <t>关胜利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</si>
  <si>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</si>
  <si>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获得条件（种植银星）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</si>
  <si>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关胜利剩余成熟庄稼数为</t>
    </r>
    <r>
      <rPr>
        <sz val="11"/>
        <color theme="1"/>
        <rFont val="Arial"/>
        <family val="2"/>
      </rPr>
      <t>9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</si>
  <si>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</si>
  <si>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关胜利剩余成熟庄稼数为</t>
    </r>
    <r>
      <rPr>
        <sz val="11"/>
        <color theme="1"/>
        <rFont val="Arial"/>
        <family val="2"/>
      </rPr>
      <t>10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</si>
  <si>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</si>
  <si>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关胜利剩余成熟庄稼数为</t>
    </r>
    <r>
      <rPr>
        <sz val="11"/>
        <color theme="1"/>
        <rFont val="Arial"/>
        <family val="2"/>
      </rPr>
      <t>11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</si>
  <si>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获得条件（种植金星）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</si>
  <si>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15</t>
    </r>
    <r>
      <rPr>
        <sz val="11"/>
        <color theme="1"/>
        <rFont val="宋体"/>
        <family val="3"/>
        <charset val="134"/>
      </rPr>
      <t>关胜利剩余成熟庄稼数为</t>
    </r>
    <r>
      <rPr>
        <sz val="11"/>
        <color theme="1"/>
        <rFont val="Arial"/>
        <family val="2"/>
      </rPr>
      <t>9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</si>
  <si>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</si>
  <si>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15</t>
    </r>
    <r>
      <rPr>
        <sz val="11"/>
        <color theme="1"/>
        <rFont val="宋体"/>
        <family val="3"/>
        <charset val="134"/>
      </rPr>
      <t>关胜利剩余成熟庄稼数为</t>
    </r>
    <r>
      <rPr>
        <sz val="11"/>
        <color theme="1"/>
        <rFont val="Arial"/>
        <family val="2"/>
      </rPr>
      <t>10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</si>
  <si>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</si>
  <si>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15</t>
    </r>
    <r>
      <rPr>
        <sz val="11"/>
        <color theme="1"/>
        <rFont val="宋体"/>
        <family val="3"/>
        <charset val="134"/>
      </rPr>
      <t>关胜利剩余成熟庄稼数为</t>
    </r>
    <r>
      <rPr>
        <sz val="11"/>
        <color theme="1"/>
        <rFont val="Arial"/>
        <family val="2"/>
      </rPr>
      <t>11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</si>
  <si>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获得条件（火力铜星）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</si>
  <si>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</si>
  <si>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</si>
  <si>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</si>
  <si>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</si>
  <si>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</si>
  <si>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3"/>
        <charset val="134"/>
      </rPr>
      <t>获得条件（火力银星）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</si>
  <si>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</si>
  <si>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</si>
  <si>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</si>
  <si>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8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</si>
  <si>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</si>
  <si>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获得条件（火力金星）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</si>
  <si>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14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</si>
  <si>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</si>
  <si>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15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</si>
  <si>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9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</si>
  <si>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某一关一次操作消灭</t>
    </r>
    <r>
      <rPr>
        <sz val="11"/>
        <color theme="1"/>
        <rFont val="Arial"/>
        <family val="2"/>
      </rPr>
      <t>16</t>
    </r>
    <r>
      <rPr>
        <sz val="11"/>
        <color theme="1"/>
        <rFont val="宋体"/>
        <family val="3"/>
        <charset val="134"/>
      </rPr>
      <t>个敌人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</si>
  <si>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获得条件（效率星）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</si>
  <si>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关花费超过</t>
    </r>
    <r>
      <rPr>
        <sz val="11"/>
        <color theme="1"/>
        <rFont val="Arial"/>
        <family val="2"/>
      </rPr>
      <t>1000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</si>
  <si>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</si>
  <si>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关花费为</t>
    </r>
    <r>
      <rPr>
        <sz val="11"/>
        <color theme="1"/>
        <rFont val="Arial"/>
        <family val="2"/>
      </rPr>
      <t>1000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</si>
  <si>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关花费少于</t>
    </r>
    <r>
      <rPr>
        <sz val="11"/>
        <color theme="1"/>
        <rFont val="Arial"/>
        <family val="2"/>
      </rPr>
      <t>1000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</si>
  <si>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</si>
  <si>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获得条件（全三星通关星）</t>
    </r>
    <phoneticPr fontId="1" type="noConversion"/>
  </si>
  <si>
    <r>
      <rPr>
        <sz val="11"/>
        <color theme="1"/>
        <rFont val="宋体"/>
        <family val="3"/>
        <charset val="134"/>
      </rPr>
      <t>某一关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星通关，其余都三星通关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</si>
  <si>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</si>
  <si>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全部关卡三星通关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</si>
  <si>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</si>
  <si>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获得条件（种植星）</t>
    </r>
    <phoneticPr fontId="1" type="noConversion"/>
  </si>
  <si>
    <r>
      <rPr>
        <sz val="11"/>
        <color theme="1"/>
        <rFont val="宋体"/>
        <family val="3"/>
        <charset val="134"/>
      </rPr>
      <t>庄稼种植获得</t>
    </r>
    <r>
      <rPr>
        <sz val="11"/>
        <color theme="1"/>
        <rFont val="Arial"/>
        <family val="2"/>
      </rPr>
      <t>99999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</si>
  <si>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</si>
  <si>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庄稼种植获得</t>
    </r>
    <r>
      <rPr>
        <sz val="11"/>
        <color theme="1"/>
        <rFont val="Arial"/>
        <family val="2"/>
      </rPr>
      <t>100000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</si>
  <si>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</si>
  <si>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庄稼种植获得</t>
    </r>
    <r>
      <rPr>
        <sz val="11"/>
        <color theme="1"/>
        <rFont val="Arial"/>
        <family val="2"/>
      </rPr>
      <t>100001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</si>
  <si>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13</t>
    </r>
    <r>
      <rPr>
        <sz val="11"/>
        <color theme="1"/>
        <rFont val="宋体"/>
        <family val="3"/>
        <charset val="134"/>
      </rPr>
      <t>获得条件（地雷炮星）</t>
    </r>
    <phoneticPr fontId="1" type="noConversion"/>
  </si>
  <si>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Arial"/>
        <family val="2"/>
      </rPr>
      <t>99</t>
    </r>
    <r>
      <rPr>
        <sz val="11"/>
        <color theme="1"/>
        <rFont val="宋体"/>
        <family val="3"/>
        <charset val="134"/>
      </rPr>
      <t>次地雷炮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</si>
  <si>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13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</si>
  <si>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次地雷炮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</si>
  <si>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13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</si>
  <si>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Arial"/>
        <family val="2"/>
      </rPr>
      <t>101</t>
    </r>
    <r>
      <rPr>
        <sz val="11"/>
        <color theme="1"/>
        <rFont val="宋体"/>
        <family val="3"/>
        <charset val="134"/>
      </rPr>
      <t>次地雷炮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</si>
  <si>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14</t>
    </r>
    <r>
      <rPr>
        <sz val="11"/>
        <color theme="1"/>
        <rFont val="宋体"/>
        <family val="3"/>
        <charset val="134"/>
      </rPr>
      <t>获得条件（路边炸弹星）</t>
    </r>
    <phoneticPr fontId="1" type="noConversion"/>
  </si>
  <si>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Arial"/>
        <family val="2"/>
      </rPr>
      <t>199</t>
    </r>
    <r>
      <rPr>
        <sz val="11"/>
        <color theme="1"/>
        <rFont val="宋体"/>
        <family val="3"/>
        <charset val="134"/>
      </rPr>
      <t>个路边炸弹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</si>
  <si>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14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</si>
  <si>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Arial"/>
        <family val="2"/>
      </rPr>
      <t>200</t>
    </r>
    <r>
      <rPr>
        <sz val="11"/>
        <color theme="1"/>
        <rFont val="宋体"/>
        <family val="3"/>
        <charset val="134"/>
      </rPr>
      <t>个路边炸弹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</si>
  <si>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14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</si>
  <si>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Arial"/>
        <family val="2"/>
      </rPr>
      <t>201</t>
    </r>
    <r>
      <rPr>
        <sz val="11"/>
        <color theme="1"/>
        <rFont val="宋体"/>
        <family val="3"/>
        <charset val="134"/>
      </rPr>
      <t>个路边炸弹</t>
    </r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</si>
  <si>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15</t>
    </r>
    <r>
      <rPr>
        <sz val="11"/>
        <color theme="1"/>
        <rFont val="宋体"/>
        <family val="3"/>
        <charset val="134"/>
      </rPr>
      <t>获得条件（总得分星）</t>
    </r>
    <phoneticPr fontId="1" type="noConversion"/>
  </si>
  <si>
    <r>
      <rPr>
        <sz val="11"/>
        <color theme="1"/>
        <rFont val="宋体"/>
        <family val="3"/>
        <charset val="134"/>
      </rPr>
      <t>得到</t>
    </r>
    <r>
      <rPr>
        <sz val="11"/>
        <color theme="1"/>
        <rFont val="Arial"/>
        <family val="2"/>
      </rPr>
      <t>999999</t>
    </r>
    <r>
      <rPr>
        <sz val="11"/>
        <color theme="1"/>
        <rFont val="宋体"/>
        <family val="3"/>
        <charset val="134"/>
      </rPr>
      <t>分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</si>
  <si>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15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</si>
  <si>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得到</t>
    </r>
    <r>
      <rPr>
        <sz val="11"/>
        <color theme="1"/>
        <rFont val="Arial"/>
        <family val="2"/>
      </rPr>
      <t>1000000</t>
    </r>
    <r>
      <rPr>
        <sz val="11"/>
        <color theme="1"/>
        <rFont val="宋体"/>
        <family val="3"/>
        <charset val="134"/>
      </rPr>
      <t>分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</si>
  <si>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15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</si>
  <si>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得到</t>
    </r>
    <r>
      <rPr>
        <sz val="11"/>
        <color theme="1"/>
        <rFont val="Arial"/>
        <family val="2"/>
      </rPr>
      <t>1000001</t>
    </r>
    <r>
      <rPr>
        <sz val="11"/>
        <color theme="1"/>
        <rFont val="宋体"/>
        <family val="3"/>
        <charset val="134"/>
      </rPr>
      <t>分</t>
    </r>
    <phoneticPr fontId="1" type="noConversion"/>
  </si>
  <si>
    <r>
      <rPr>
        <sz val="11"/>
        <color theme="1"/>
        <rFont val="宋体"/>
        <family val="3"/>
        <charset val="134"/>
      </rPr>
      <t>验证荣誉星</t>
    </r>
    <r>
      <rPr>
        <sz val="11"/>
        <color theme="1"/>
        <rFont val="Arial"/>
        <family val="2"/>
      </rPr>
      <t>16</t>
    </r>
    <r>
      <rPr>
        <sz val="11"/>
        <color theme="1"/>
        <rFont val="宋体"/>
        <family val="3"/>
        <charset val="134"/>
      </rPr>
      <t>获得条件（千胜星）</t>
    </r>
    <phoneticPr fontId="1" type="noConversion"/>
  </si>
  <si>
    <r>
      <rPr>
        <sz val="11"/>
        <color theme="1"/>
        <rFont val="宋体"/>
        <family val="3"/>
        <charset val="134"/>
      </rPr>
      <t>获得</t>
    </r>
    <r>
      <rPr>
        <sz val="11"/>
        <color theme="1"/>
        <rFont val="Arial"/>
        <family val="2"/>
      </rPr>
      <t>999</t>
    </r>
    <r>
      <rPr>
        <sz val="11"/>
        <color theme="1"/>
        <rFont val="宋体"/>
        <family val="3"/>
        <charset val="134"/>
      </rPr>
      <t>次胜利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</si>
  <si>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16</t>
    </r>
    <r>
      <rPr>
        <sz val="11"/>
        <color theme="1"/>
        <rFont val="宋体"/>
        <family val="3"/>
        <charset val="134"/>
      </rPr>
      <t>颗星显示为空心星</t>
    </r>
    <phoneticPr fontId="1" type="noConversion"/>
  </si>
  <si>
    <r>
      <rPr>
        <sz val="11"/>
        <color theme="1"/>
        <rFont val="宋体"/>
        <family val="3"/>
        <charset val="134"/>
      </rPr>
      <t>获得</t>
    </r>
    <r>
      <rPr>
        <sz val="11"/>
        <color theme="1"/>
        <rFont val="Arial"/>
        <family val="2"/>
      </rPr>
      <t>1000</t>
    </r>
    <r>
      <rPr>
        <sz val="11"/>
        <color theme="1"/>
        <rFont val="宋体"/>
        <family val="3"/>
        <charset val="134"/>
      </rPr>
      <t>次胜利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</si>
  <si>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Arial"/>
        <family val="2"/>
      </rPr>
      <t>16</t>
    </r>
    <r>
      <rPr>
        <sz val="11"/>
        <color theme="1"/>
        <rFont val="宋体"/>
        <family val="3"/>
        <charset val="134"/>
      </rPr>
      <t>颗星显示为实心星</t>
    </r>
    <phoneticPr fontId="1" type="noConversion"/>
  </si>
  <si>
    <r>
      <rPr>
        <sz val="11"/>
        <color theme="1"/>
        <rFont val="宋体"/>
        <family val="3"/>
        <charset val="134"/>
      </rPr>
      <t>获得</t>
    </r>
    <r>
      <rPr>
        <sz val="11"/>
        <color theme="1"/>
        <rFont val="Arial"/>
        <family val="2"/>
      </rPr>
      <t>1001</t>
    </r>
    <r>
      <rPr>
        <sz val="11"/>
        <color theme="1"/>
        <rFont val="宋体"/>
        <family val="3"/>
        <charset val="134"/>
      </rPr>
      <t>次胜利</t>
    </r>
  </si>
  <si>
    <t>Sheet</t>
    <phoneticPr fontId="1" type="noConversion"/>
  </si>
  <si>
    <r>
      <rPr>
        <sz val="11"/>
        <color theme="0"/>
        <rFont val="宋体"/>
        <family val="2"/>
        <charset val="134"/>
      </rPr>
      <t>合计</t>
    </r>
    <phoneticPr fontId="1" type="noConversion"/>
  </si>
  <si>
    <r>
      <rPr>
        <sz val="11"/>
        <color theme="1"/>
        <rFont val="宋体"/>
        <family val="3"/>
        <charset val="134"/>
      </rPr>
      <t>游戏画面（战斗状态），道路工具栏，金钱大于等于</t>
    </r>
    <r>
      <rPr>
        <sz val="11"/>
        <color theme="1"/>
        <rFont val="Arial"/>
        <family val="2"/>
      </rPr>
      <t>10</t>
    </r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</si>
  <si>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反工兵地雷部署在道路上；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金钱减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；</t>
    </r>
    <phoneticPr fontId="1" type="noConversion"/>
  </si>
  <si>
    <r>
      <rPr>
        <sz val="11"/>
        <color theme="1"/>
        <rFont val="宋体"/>
        <family val="3"/>
        <charset val="134"/>
      </rPr>
      <t>游戏画面（战斗状态），道路工具栏，金钱大于等于</t>
    </r>
    <r>
      <rPr>
        <sz val="11"/>
        <color theme="1"/>
        <rFont val="Arial"/>
        <family val="2"/>
      </rPr>
      <t>5</t>
    </r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</si>
  <si>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普通地雷部署在道路上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金钱减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；</t>
    </r>
    <phoneticPr fontId="1" type="noConversion"/>
  </si>
  <si>
    <r>
      <rPr>
        <sz val="11"/>
        <color theme="1"/>
        <rFont val="宋体"/>
        <family val="3"/>
        <charset val="134"/>
      </rPr>
      <t>游戏画面（战斗状态），道路工具栏，金钱大于等于</t>
    </r>
    <r>
      <rPr>
        <sz val="11"/>
        <color theme="1"/>
        <rFont val="Arial"/>
        <family val="2"/>
      </rPr>
      <t>20</t>
    </r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</si>
  <si>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反装甲地雷部署在道路上；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金钱减</t>
    </r>
    <r>
      <rPr>
        <sz val="11"/>
        <color theme="1"/>
        <rFont val="Arial"/>
        <family val="2"/>
      </rPr>
      <t>20</t>
    </r>
    <r>
      <rPr>
        <sz val="11"/>
        <color theme="1"/>
        <rFont val="宋体"/>
        <family val="3"/>
        <charset val="134"/>
      </rPr>
      <t>；</t>
    </r>
    <phoneticPr fontId="1" type="noConversion"/>
  </si>
  <si>
    <r>
      <rPr>
        <sz val="11"/>
        <color theme="1"/>
        <rFont val="宋体"/>
        <family val="3"/>
        <charset val="134"/>
      </rPr>
      <t>游戏画面（战斗状态），道路工具栏，金钱大于等于</t>
    </r>
    <r>
      <rPr>
        <sz val="11"/>
        <color theme="1"/>
        <rFont val="Arial"/>
        <family val="2"/>
      </rPr>
      <t>30</t>
    </r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</si>
  <si>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反坦克地雷部署在道路上；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金钱减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；</t>
    </r>
    <phoneticPr fontId="1" type="noConversion"/>
  </si>
  <si>
    <r>
      <rPr>
        <sz val="11"/>
        <color theme="1"/>
        <rFont val="宋体"/>
        <family val="3"/>
        <charset val="134"/>
      </rPr>
      <t>游戏画面（战斗状态），其它工具栏，金钱大于等于</t>
    </r>
    <r>
      <rPr>
        <sz val="11"/>
        <color theme="1"/>
        <rFont val="Arial"/>
        <family val="2"/>
      </rPr>
      <t>5</t>
    </r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</si>
  <si>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种植庄稼；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金钱减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；</t>
    </r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</si>
  <si>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收割庄稼；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金钱增加相应值；</t>
    </r>
    <phoneticPr fontId="1" type="noConversion"/>
  </si>
  <si>
    <r>
      <rPr>
        <sz val="11"/>
        <color theme="1"/>
        <rFont val="宋体"/>
        <family val="3"/>
        <charset val="134"/>
      </rPr>
      <t>游戏画面（战斗状态），其它工具栏，金钱大于等于</t>
    </r>
    <r>
      <rPr>
        <sz val="11"/>
        <color theme="1"/>
        <rFont val="Arial"/>
        <family val="2"/>
      </rPr>
      <t>20</t>
    </r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</si>
  <si>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路边炸弹部署在路边；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金钱减</t>
    </r>
    <r>
      <rPr>
        <sz val="11"/>
        <color theme="1"/>
        <rFont val="Arial"/>
        <family val="2"/>
      </rPr>
      <t>20</t>
    </r>
    <r>
      <rPr>
        <sz val="11"/>
        <color theme="1"/>
        <rFont val="宋体"/>
        <family val="3"/>
        <charset val="134"/>
      </rPr>
      <t>；</t>
    </r>
    <phoneticPr fontId="1" type="noConversion"/>
  </si>
  <si>
    <r>
      <rPr>
        <sz val="11"/>
        <color theme="1"/>
        <rFont val="宋体"/>
        <family val="3"/>
        <charset val="134"/>
      </rPr>
      <t>游戏画面（战斗状态），其它工具栏，金钱大于等于</t>
    </r>
    <r>
      <rPr>
        <sz val="11"/>
        <color theme="1"/>
        <rFont val="Arial"/>
        <family val="2"/>
      </rPr>
      <t>40</t>
    </r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</si>
  <si>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部署地雷炮；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金钱减</t>
    </r>
    <r>
      <rPr>
        <sz val="11"/>
        <color theme="1"/>
        <rFont val="Arial"/>
        <family val="2"/>
      </rPr>
      <t>40</t>
    </r>
    <r>
      <rPr>
        <sz val="11"/>
        <color theme="1"/>
        <rFont val="宋体"/>
        <family val="3"/>
        <charset val="134"/>
      </rPr>
      <t>；</t>
    </r>
    <phoneticPr fontId="1" type="noConversion"/>
  </si>
  <si>
    <r>
      <rPr>
        <sz val="11"/>
        <color theme="1"/>
        <rFont val="宋体"/>
        <family val="3"/>
        <charset val="134"/>
      </rPr>
      <t>验证工具栏切换（道路</t>
    </r>
    <r>
      <rPr>
        <sz val="11"/>
        <color theme="1"/>
        <rFont val="Arial"/>
        <family val="2"/>
      </rPr>
      <t>-&gt;</t>
    </r>
    <r>
      <rPr>
        <sz val="11"/>
        <color theme="1"/>
        <rFont val="宋体"/>
        <family val="3"/>
        <charset val="134"/>
      </rPr>
      <t>其它）</t>
    </r>
    <phoneticPr fontId="1" type="noConversion"/>
  </si>
  <si>
    <r>
      <rPr>
        <sz val="11"/>
        <color theme="1"/>
        <rFont val="宋体"/>
        <family val="3"/>
        <charset val="134"/>
      </rPr>
      <t>验证工具栏切换（其它</t>
    </r>
    <r>
      <rPr>
        <sz val="11"/>
        <color theme="1"/>
        <rFont val="Arial"/>
        <family val="2"/>
      </rPr>
      <t>-&gt;</t>
    </r>
    <r>
      <rPr>
        <sz val="11"/>
        <color theme="1"/>
        <rFont val="宋体"/>
        <family val="3"/>
        <charset val="134"/>
      </rPr>
      <t>道路）</t>
    </r>
    <phoneticPr fontId="1" type="noConversion"/>
  </si>
  <si>
    <r>
      <rPr>
        <sz val="11"/>
        <color theme="1"/>
        <rFont val="宋体"/>
        <family val="3"/>
        <charset val="134"/>
      </rPr>
      <t>验证庄稼生长（种子</t>
    </r>
    <r>
      <rPr>
        <sz val="11"/>
        <color theme="1"/>
        <rFont val="Arial"/>
        <family val="2"/>
      </rPr>
      <t>-&gt;</t>
    </r>
    <r>
      <rPr>
        <sz val="11"/>
        <color theme="1"/>
        <rFont val="宋体"/>
        <family val="3"/>
        <charset val="134"/>
      </rPr>
      <t>小苗）</t>
    </r>
    <phoneticPr fontId="1" type="noConversion"/>
  </si>
  <si>
    <r>
      <rPr>
        <sz val="11"/>
        <color theme="1"/>
        <rFont val="宋体"/>
        <family val="3"/>
        <charset val="134"/>
      </rPr>
      <t>验证庄稼生长（小苗</t>
    </r>
    <r>
      <rPr>
        <sz val="11"/>
        <color theme="1"/>
        <rFont val="Arial"/>
        <family val="2"/>
      </rPr>
      <t>-&gt;</t>
    </r>
    <r>
      <rPr>
        <sz val="11"/>
        <color theme="1"/>
        <rFont val="宋体"/>
        <family val="3"/>
        <charset val="134"/>
      </rPr>
      <t>缺水青苗）</t>
    </r>
    <phoneticPr fontId="1" type="noConversion"/>
  </si>
  <si>
    <r>
      <rPr>
        <sz val="11"/>
        <color theme="1"/>
        <rFont val="宋体"/>
        <family val="3"/>
        <charset val="134"/>
      </rPr>
      <t>验证庄稼生长（青苗</t>
    </r>
    <r>
      <rPr>
        <sz val="11"/>
        <color theme="1"/>
        <rFont val="Arial"/>
        <family val="2"/>
      </rPr>
      <t>-&gt;</t>
    </r>
    <r>
      <rPr>
        <sz val="11"/>
        <color theme="1"/>
        <rFont val="宋体"/>
        <family val="3"/>
        <charset val="134"/>
      </rPr>
      <t>成熟庄稼）</t>
    </r>
    <phoneticPr fontId="1" type="noConversion"/>
  </si>
  <si>
    <r>
      <rPr>
        <sz val="11"/>
        <color theme="1"/>
        <rFont val="宋体"/>
        <family val="3"/>
        <charset val="134"/>
      </rPr>
      <t>小苗被收割，金钱增加</t>
    </r>
    <r>
      <rPr>
        <sz val="11"/>
        <color theme="1"/>
        <rFont val="Arial"/>
        <family val="2"/>
      </rPr>
      <t>5</t>
    </r>
    <phoneticPr fontId="1" type="noConversion"/>
  </si>
  <si>
    <r>
      <rPr>
        <sz val="11"/>
        <color theme="1"/>
        <rFont val="宋体"/>
        <family val="3"/>
        <charset val="134"/>
      </rPr>
      <t>青苗被收割，金钱增加</t>
    </r>
    <r>
      <rPr>
        <sz val="11"/>
        <color theme="1"/>
        <rFont val="Arial"/>
        <family val="2"/>
      </rPr>
      <t>10</t>
    </r>
    <phoneticPr fontId="1" type="noConversion"/>
  </si>
  <si>
    <r>
      <rPr>
        <sz val="11"/>
        <color theme="1"/>
        <rFont val="宋体"/>
        <family val="3"/>
        <charset val="134"/>
      </rPr>
      <t>成熟庄稼被收割，金钱增加</t>
    </r>
    <r>
      <rPr>
        <sz val="11"/>
        <color theme="1"/>
        <rFont val="Arial"/>
        <family val="2"/>
      </rPr>
      <t>25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</si>
  <si>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验证地雷引爆条件（普通地雷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士兵）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</si>
  <si>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验证地雷引爆条件（普通地雷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工兵）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</si>
  <si>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验证地雷引爆条件（普通地雷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汽车）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</si>
  <si>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验证地雷引爆条件（普通地雷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装甲车）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</si>
  <si>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验证地雷引爆条件（普通地雷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坦克）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</si>
  <si>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验证地雷引爆条件（反工兵地雷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士兵）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</si>
  <si>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验证地雷引爆条件（反工兵地雷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工兵）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</si>
  <si>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验证地雷引爆条件（反工兵地雷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汽车）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</si>
  <si>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验证地雷引爆条件（反工兵地雷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装甲车）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</si>
  <si>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验证地雷引爆条件（反工兵地雷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坦克）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</si>
  <si>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验证地雷引爆条件（反装甲地雷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士兵）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</si>
  <si>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验证地雷引爆条件（反装甲地雷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工兵）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</si>
  <si>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验证地雷引爆条件（反装甲地雷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汽车）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</si>
  <si>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验证地雷引爆条件（反装甲地雷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装甲车）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</si>
  <si>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验证地雷引爆条件（反装甲地雷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坦克）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</si>
  <si>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验证地雷引爆条件（反坦克地雷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士兵）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</si>
  <si>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验证地雷引爆条件（反坦克地雷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工兵）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</si>
  <si>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验证地雷引爆条件（反坦克地雷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汽车）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</si>
  <si>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验证地雷引爆条件（反坦克地雷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装甲车）</t>
    </r>
    <phoneticPr fontId="1" type="noConversion"/>
  </si>
  <si>
    <r>
      <rPr>
        <sz val="11"/>
        <color theme="1"/>
        <rFont val="宋体"/>
        <family val="3"/>
        <charset val="134"/>
      </rPr>
      <t>验证地雷引爆条件（反坦克地雷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坦克）</t>
    </r>
    <phoneticPr fontId="1" type="noConversion"/>
  </si>
  <si>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颗地雷才能击毁先头坦克，紧邻的坦克没有损坏</t>
    </r>
    <phoneticPr fontId="1" type="noConversion"/>
  </si>
  <si>
    <r>
      <rPr>
        <sz val="11"/>
        <color theme="1"/>
        <rFont val="宋体"/>
        <family val="3"/>
        <charset val="134"/>
      </rPr>
      <t>前方的坦克会被两颗地雷击毁，后方坦克会产生</t>
    </r>
    <r>
      <rPr>
        <sz val="11"/>
        <color theme="1"/>
        <rFont val="Arial"/>
        <family val="2"/>
      </rPr>
      <t>1/4</t>
    </r>
    <r>
      <rPr>
        <sz val="11"/>
        <color theme="1"/>
        <rFont val="宋体"/>
        <family val="3"/>
        <charset val="134"/>
      </rPr>
      <t>损坏</t>
    </r>
    <phoneticPr fontId="1" type="noConversion"/>
  </si>
  <si>
    <r>
      <rPr>
        <sz val="11"/>
        <color theme="1"/>
        <rFont val="宋体"/>
        <family val="3"/>
        <charset val="134"/>
      </rPr>
      <t>前方的坦克会被一颗地雷击毁，后方坦克会产生</t>
    </r>
    <r>
      <rPr>
        <sz val="11"/>
        <color theme="1"/>
        <rFont val="Arial"/>
        <family val="2"/>
      </rPr>
      <t>1/8</t>
    </r>
    <r>
      <rPr>
        <sz val="11"/>
        <color theme="1"/>
        <rFont val="宋体"/>
        <family val="3"/>
        <charset val="134"/>
      </rPr>
      <t>损坏</t>
    </r>
    <phoneticPr fontId="1" type="noConversion"/>
  </si>
  <si>
    <r>
      <rPr>
        <sz val="11"/>
        <color theme="1"/>
        <rFont val="宋体"/>
        <family val="3"/>
        <charset val="134"/>
      </rPr>
      <t>坦克产生</t>
    </r>
    <r>
      <rPr>
        <sz val="11"/>
        <color theme="1"/>
        <rFont val="Arial"/>
        <family val="2"/>
      </rPr>
      <t>1/2</t>
    </r>
    <r>
      <rPr>
        <sz val="11"/>
        <color theme="1"/>
        <rFont val="宋体"/>
        <family val="3"/>
        <charset val="134"/>
      </rPr>
      <t>损坏</t>
    </r>
    <phoneticPr fontId="1" type="noConversion"/>
  </si>
  <si>
    <r>
      <rPr>
        <sz val="11"/>
        <color theme="1"/>
        <rFont val="宋体"/>
        <family val="3"/>
        <charset val="134"/>
      </rPr>
      <t>坦克产生</t>
    </r>
    <r>
      <rPr>
        <sz val="11"/>
        <color theme="1"/>
        <rFont val="Arial"/>
        <family val="2"/>
      </rPr>
      <t>1/4</t>
    </r>
    <r>
      <rPr>
        <sz val="11"/>
        <color theme="1"/>
        <rFont val="宋体"/>
        <family val="3"/>
        <charset val="134"/>
      </rPr>
      <t>损坏</t>
    </r>
    <phoneticPr fontId="1" type="noConversion"/>
  </si>
  <si>
    <r>
      <rPr>
        <sz val="11"/>
        <color theme="1"/>
        <rFont val="宋体"/>
        <family val="3"/>
        <charset val="134"/>
      </rPr>
      <t>坦克产生</t>
    </r>
    <r>
      <rPr>
        <sz val="11"/>
        <color theme="1"/>
        <rFont val="Arial"/>
        <family val="2"/>
      </rPr>
      <t>3/4</t>
    </r>
    <r>
      <rPr>
        <sz val="11"/>
        <color theme="1"/>
        <rFont val="宋体"/>
        <family val="3"/>
        <charset val="134"/>
      </rPr>
      <t>损坏</t>
    </r>
    <phoneticPr fontId="1" type="noConversion"/>
  </si>
  <si>
    <r>
      <rPr>
        <sz val="11"/>
        <color theme="1"/>
        <rFont val="宋体"/>
        <family val="3"/>
        <charset val="134"/>
      </rPr>
      <t>开火最小间隔</t>
    </r>
    <r>
      <rPr>
        <sz val="11"/>
        <color theme="1"/>
        <rFont val="Arial"/>
        <family val="2"/>
      </rPr>
      <t>1000ms</t>
    </r>
    <phoneticPr fontId="1" type="noConversion"/>
  </si>
  <si>
    <r>
      <rPr>
        <sz val="11"/>
        <color theme="1"/>
        <rFont val="宋体"/>
        <family val="3"/>
        <charset val="134"/>
      </rPr>
      <t>开火最小间隔</t>
    </r>
    <r>
      <rPr>
        <sz val="11"/>
        <color theme="1"/>
        <rFont val="Arial"/>
        <family val="2"/>
      </rPr>
      <t>500ms</t>
    </r>
    <phoneticPr fontId="1" type="noConversion"/>
  </si>
  <si>
    <r>
      <rPr>
        <sz val="11"/>
        <color theme="1"/>
        <rFont val="宋体"/>
        <family val="3"/>
        <charset val="134"/>
      </rPr>
      <t>开火最小间隔</t>
    </r>
    <r>
      <rPr>
        <sz val="11"/>
        <color theme="1"/>
        <rFont val="Arial"/>
        <family val="2"/>
      </rPr>
      <t>1500ms</t>
    </r>
    <phoneticPr fontId="1" type="noConversion"/>
  </si>
  <si>
    <r>
      <rPr>
        <sz val="11"/>
        <color theme="1"/>
        <rFont val="宋体"/>
        <family val="3"/>
        <charset val="134"/>
      </rPr>
      <t>开火最小间隔</t>
    </r>
    <r>
      <rPr>
        <sz val="11"/>
        <color theme="1"/>
        <rFont val="Arial"/>
        <family val="2"/>
      </rPr>
      <t>3000ms</t>
    </r>
    <phoneticPr fontId="1" type="noConversion"/>
  </si>
  <si>
    <r>
      <rPr>
        <sz val="11"/>
        <color theme="1"/>
        <rFont val="宋体"/>
        <family val="3"/>
        <charset val="134"/>
      </rPr>
      <t>让坦克攻击地雷炮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地雷炮需开火一次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</si>
  <si>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金钱减</t>
    </r>
    <r>
      <rPr>
        <sz val="11"/>
        <color theme="1"/>
        <rFont val="Arial"/>
        <family val="2"/>
      </rPr>
      <t>40</t>
    </r>
    <phoneticPr fontId="1" type="noConversion"/>
  </si>
  <si>
    <r>
      <rPr>
        <sz val="11"/>
        <color theme="1"/>
        <rFont val="宋体"/>
        <family val="3"/>
        <charset val="134"/>
      </rPr>
      <t>金钱</t>
    </r>
    <r>
      <rPr>
        <sz val="11"/>
        <color theme="1"/>
        <rFont val="Arial"/>
        <family val="2"/>
      </rPr>
      <t>+3</t>
    </r>
    <phoneticPr fontId="1" type="noConversion"/>
  </si>
  <si>
    <r>
      <rPr>
        <sz val="11"/>
        <color theme="1"/>
        <rFont val="宋体"/>
        <family val="3"/>
        <charset val="134"/>
      </rPr>
      <t>金钱</t>
    </r>
    <r>
      <rPr>
        <sz val="11"/>
        <color theme="1"/>
        <rFont val="Arial"/>
        <family val="2"/>
      </rPr>
      <t>+6</t>
    </r>
    <phoneticPr fontId="1" type="noConversion"/>
  </si>
  <si>
    <r>
      <rPr>
        <sz val="11"/>
        <color theme="1"/>
        <rFont val="宋体"/>
        <family val="3"/>
        <charset val="134"/>
      </rPr>
      <t>金钱</t>
    </r>
    <r>
      <rPr>
        <sz val="11"/>
        <color theme="1"/>
        <rFont val="Arial"/>
        <family val="2"/>
      </rPr>
      <t>+12</t>
    </r>
    <phoneticPr fontId="1" type="noConversion"/>
  </si>
  <si>
    <r>
      <rPr>
        <sz val="11"/>
        <color theme="1"/>
        <rFont val="宋体"/>
        <family val="3"/>
        <charset val="134"/>
      </rPr>
      <t>金钱</t>
    </r>
    <r>
      <rPr>
        <sz val="11"/>
        <color theme="1"/>
        <rFont val="Arial"/>
        <family val="2"/>
      </rPr>
      <t>+18</t>
    </r>
    <phoneticPr fontId="1" type="noConversion"/>
  </si>
  <si>
    <r>
      <rPr>
        <sz val="11"/>
        <color theme="1"/>
        <rFont val="宋体"/>
        <family val="3"/>
        <charset val="134"/>
      </rPr>
      <t>金钱</t>
    </r>
    <r>
      <rPr>
        <sz val="11"/>
        <color theme="1"/>
        <rFont val="Arial"/>
        <family val="2"/>
      </rPr>
      <t>+36</t>
    </r>
    <phoneticPr fontId="1" type="noConversion"/>
  </si>
  <si>
    <r>
      <rPr>
        <sz val="11"/>
        <color theme="1"/>
        <rFont val="宋体"/>
        <family val="3"/>
        <charset val="134"/>
      </rPr>
      <t>金钱</t>
    </r>
    <r>
      <rPr>
        <sz val="11"/>
        <color theme="1"/>
        <rFont val="Arial"/>
        <family val="2"/>
      </rPr>
      <t>+48</t>
    </r>
    <phoneticPr fontId="1" type="noConversion"/>
  </si>
  <si>
    <r>
      <rPr>
        <sz val="11"/>
        <color theme="1"/>
        <rFont val="宋体"/>
        <family val="3"/>
        <charset val="134"/>
      </rPr>
      <t>验证敌人子弹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炮弹威力（士兵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汽车）</t>
    </r>
    <phoneticPr fontId="1" type="noConversion"/>
  </si>
  <si>
    <r>
      <rPr>
        <sz val="11"/>
        <color theme="1"/>
        <rFont val="宋体"/>
        <family val="3"/>
        <charset val="134"/>
      </rPr>
      <t>验证敌人子弹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炮弹威力（装甲车）</t>
    </r>
    <phoneticPr fontId="1" type="noConversion"/>
  </si>
  <si>
    <r>
      <rPr>
        <sz val="11"/>
        <color theme="1"/>
        <rFont val="宋体"/>
        <family val="3"/>
        <charset val="134"/>
      </rPr>
      <t>验证敌人子弹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炮弹威力（坦克）</t>
    </r>
    <phoneticPr fontId="1" type="noConversion"/>
  </si>
  <si>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入口地图和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入口队列</t>
    </r>
    <phoneticPr fontId="1" type="noConversion"/>
  </si>
  <si>
    <r>
      <rPr>
        <sz val="11"/>
        <color theme="1"/>
        <rFont val="宋体"/>
        <family val="3"/>
        <charset val="134"/>
      </rPr>
      <t>验证房屋毁坏过程（完好</t>
    </r>
    <r>
      <rPr>
        <sz val="11"/>
        <color theme="1"/>
        <rFont val="Arial"/>
        <family val="2"/>
      </rPr>
      <t>-&gt;</t>
    </r>
    <r>
      <rPr>
        <sz val="11"/>
        <color theme="1"/>
        <rFont val="宋体"/>
        <family val="3"/>
        <charset val="134"/>
      </rPr>
      <t>损坏）</t>
    </r>
    <phoneticPr fontId="1" type="noConversion"/>
  </si>
  <si>
    <r>
      <rPr>
        <sz val="11"/>
        <color theme="1"/>
        <rFont val="宋体"/>
        <family val="3"/>
        <charset val="134"/>
      </rPr>
      <t>验证房屋毁坏过程（损坏</t>
    </r>
    <r>
      <rPr>
        <sz val="11"/>
        <color theme="1"/>
        <rFont val="Arial"/>
        <family val="2"/>
      </rPr>
      <t>-&gt;</t>
    </r>
    <r>
      <rPr>
        <sz val="11"/>
        <color theme="1"/>
        <rFont val="宋体"/>
        <family val="3"/>
        <charset val="134"/>
      </rPr>
      <t>完全摧毁）</t>
    </r>
    <phoneticPr fontId="1" type="noConversion"/>
  </si>
  <si>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>“Back to map”</t>
    </r>
    <phoneticPr fontId="1" type="noConversion"/>
  </si>
  <si>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>“Replay”</t>
    </r>
    <phoneticPr fontId="1" type="noConversion"/>
  </si>
  <si>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>“Continue”</t>
    </r>
    <phoneticPr fontId="1" type="noConversion"/>
  </si>
  <si>
    <r>
      <rPr>
        <sz val="11"/>
        <color theme="1"/>
        <rFont val="宋体"/>
        <family val="3"/>
        <charset val="134"/>
      </rPr>
      <t>游戏胜利并保留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棵或更多未成熟庄稼</t>
    </r>
    <phoneticPr fontId="1" type="noConversion"/>
  </si>
  <si>
    <r>
      <rPr>
        <sz val="11"/>
        <color theme="1"/>
        <rFont val="宋体"/>
        <family val="3"/>
        <charset val="134"/>
      </rPr>
      <t>游戏胜利并保留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棵成熟庄稼</t>
    </r>
    <phoneticPr fontId="1" type="noConversion"/>
  </si>
  <si>
    <r>
      <rPr>
        <sz val="11"/>
        <color theme="1"/>
        <rFont val="宋体"/>
        <family val="3"/>
        <charset val="134"/>
      </rPr>
      <t>游戏胜利并保留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棵成熟庄稼</t>
    </r>
    <phoneticPr fontId="1" type="noConversion"/>
  </si>
  <si>
    <r>
      <rPr>
        <sz val="11"/>
        <color theme="1"/>
        <rFont val="宋体"/>
        <family val="3"/>
        <charset val="134"/>
      </rPr>
      <t>游戏胜利并保留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棵或更多成熟庄稼</t>
    </r>
    <phoneticPr fontId="1" type="noConversion"/>
  </si>
  <si>
    <r>
      <rPr>
        <sz val="11"/>
        <color theme="1"/>
        <rFont val="宋体"/>
        <family val="3"/>
        <charset val="134"/>
      </rPr>
      <t>工具栏显示暂停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播放按钮</t>
    </r>
    <phoneticPr fontId="1" type="noConversion"/>
  </si>
  <si>
    <r>
      <rPr>
        <sz val="11"/>
        <color theme="1"/>
        <rFont val="宋体"/>
        <family val="3"/>
        <charset val="134"/>
      </rPr>
      <t>验证工具栏显示（超过</t>
    </r>
    <r>
      <rPr>
        <sz val="11"/>
        <color theme="1"/>
        <rFont val="Arial"/>
        <family val="2"/>
      </rPr>
      <t>1000</t>
    </r>
    <r>
      <rPr>
        <sz val="11"/>
        <color theme="1"/>
        <rFont val="宋体"/>
        <family val="3"/>
        <charset val="134"/>
      </rPr>
      <t>金钱的显示边界）</t>
    </r>
    <phoneticPr fontId="1" type="noConversion"/>
  </si>
  <si>
    <r>
      <rPr>
        <sz val="11"/>
        <color theme="1"/>
        <rFont val="宋体"/>
        <family val="3"/>
        <charset val="134"/>
      </rPr>
      <t>种植获得超过</t>
    </r>
    <r>
      <rPr>
        <sz val="11"/>
        <color theme="1"/>
        <rFont val="Arial"/>
        <family val="2"/>
      </rPr>
      <t>1000</t>
    </r>
    <r>
      <rPr>
        <sz val="11"/>
        <color theme="1"/>
        <rFont val="宋体"/>
        <family val="3"/>
        <charset val="134"/>
      </rPr>
      <t>金钱</t>
    </r>
    <phoneticPr fontId="1" type="noConversion"/>
  </si>
  <si>
    <r>
      <rPr>
        <sz val="11"/>
        <color theme="1"/>
        <rFont val="宋体"/>
        <family val="3"/>
        <charset val="134"/>
      </rPr>
      <t>验证工具栏显示（已消灭敌人数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总数）</t>
    </r>
    <phoneticPr fontId="1" type="noConversion"/>
  </si>
  <si>
    <r>
      <rPr>
        <sz val="11"/>
        <color theme="1"/>
        <rFont val="宋体"/>
        <family val="3"/>
        <charset val="134"/>
      </rPr>
      <t>已消灭敌人数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总数显示正确</t>
    </r>
    <phoneticPr fontId="1" type="noConversion"/>
  </si>
  <si>
    <r>
      <rPr>
        <sz val="11"/>
        <color theme="1"/>
        <rFont val="宋体"/>
        <family val="3"/>
        <charset val="134"/>
      </rPr>
      <t>验证工具栏显示（已消灭敌人数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总数显示边界）</t>
    </r>
    <phoneticPr fontId="1" type="noConversion"/>
  </si>
  <si>
    <r>
      <rPr>
        <sz val="11"/>
        <color theme="1"/>
        <rFont val="宋体"/>
        <family val="3"/>
        <charset val="134"/>
      </rPr>
      <t>选择敌人超过</t>
    </r>
    <r>
      <rPr>
        <sz val="11"/>
        <color theme="1"/>
        <rFont val="Arial"/>
        <family val="2"/>
      </rPr>
      <t>20</t>
    </r>
    <r>
      <rPr>
        <sz val="11"/>
        <color theme="1"/>
        <rFont val="宋体"/>
        <family val="3"/>
        <charset val="134"/>
      </rPr>
      <t>的关卡</t>
    </r>
    <phoneticPr fontId="1" type="noConversion"/>
  </si>
  <si>
    <r>
      <rPr>
        <sz val="11"/>
        <color theme="1"/>
        <rFont val="宋体"/>
        <family val="3"/>
        <charset val="134"/>
      </rPr>
      <t>已消灭敌人数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总数显示没有越界</t>
    </r>
    <phoneticPr fontId="1" type="noConversion"/>
  </si>
  <si>
    <r>
      <rPr>
        <sz val="11"/>
        <color theme="1"/>
        <rFont val="宋体"/>
        <family val="3"/>
        <charset val="134"/>
      </rPr>
      <t>炸药包到达目标后显示爆炸效果，分三帧显示（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</si>
  <si>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显示爆炸效果（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</si>
  <si>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显示爆炸效果（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</si>
  <si>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显示爆炸效果（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</si>
  <si>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显示爆炸效果（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</si>
  <si>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显示多个爆炸效果（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</si>
  <si>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点击（</t>
    </r>
    <r>
      <rPr>
        <sz val="11"/>
        <color theme="1"/>
        <rFont val="Arial"/>
        <family val="2"/>
      </rPr>
      <t>X&gt;3,Y&lt;8</t>
    </r>
    <r>
      <rPr>
        <sz val="11"/>
        <color theme="1"/>
        <rFont val="宋体"/>
        <family val="3"/>
        <charset val="134"/>
      </rPr>
      <t>）的道路</t>
    </r>
    <phoneticPr fontId="1" type="noConversion"/>
  </si>
  <si>
    <r>
      <rPr>
        <sz val="11"/>
        <color theme="1"/>
        <rFont val="宋体"/>
        <family val="3"/>
        <charset val="134"/>
      </rPr>
      <t>点击（</t>
    </r>
    <r>
      <rPr>
        <sz val="11"/>
        <color theme="1"/>
        <rFont val="Arial"/>
        <family val="2"/>
      </rPr>
      <t>X&gt;3,Y=8</t>
    </r>
    <r>
      <rPr>
        <sz val="11"/>
        <color theme="1"/>
        <rFont val="宋体"/>
        <family val="3"/>
        <charset val="134"/>
      </rPr>
      <t>）的道路</t>
    </r>
    <phoneticPr fontId="1" type="noConversion"/>
  </si>
  <si>
    <r>
      <rPr>
        <sz val="11"/>
        <color theme="1"/>
        <rFont val="宋体"/>
        <family val="3"/>
        <charset val="134"/>
      </rPr>
      <t>点击（</t>
    </r>
    <r>
      <rPr>
        <sz val="11"/>
        <color theme="1"/>
        <rFont val="Arial"/>
        <family val="2"/>
      </rPr>
      <t>X&lt;=3,Y&lt;8</t>
    </r>
    <r>
      <rPr>
        <sz val="11"/>
        <color theme="1"/>
        <rFont val="宋体"/>
        <family val="3"/>
        <charset val="134"/>
      </rPr>
      <t>）的道路</t>
    </r>
    <phoneticPr fontId="1" type="noConversion"/>
  </si>
  <si>
    <r>
      <rPr>
        <sz val="11"/>
        <color theme="1"/>
        <rFont val="宋体"/>
        <family val="3"/>
        <charset val="134"/>
      </rPr>
      <t>点击（</t>
    </r>
    <r>
      <rPr>
        <sz val="11"/>
        <color theme="1"/>
        <rFont val="Arial"/>
        <family val="2"/>
      </rPr>
      <t>X&lt;=3,Y=8</t>
    </r>
    <r>
      <rPr>
        <sz val="11"/>
        <color theme="1"/>
        <rFont val="宋体"/>
        <family val="3"/>
        <charset val="134"/>
      </rPr>
      <t>）的道路</t>
    </r>
    <phoneticPr fontId="1" type="noConversion"/>
  </si>
  <si>
    <r>
      <rPr>
        <sz val="11"/>
        <color theme="1"/>
        <rFont val="宋体"/>
        <family val="3"/>
        <charset val="134"/>
      </rPr>
      <t>点击（</t>
    </r>
    <r>
      <rPr>
        <sz val="11"/>
        <color theme="1"/>
        <rFont val="Arial"/>
        <family val="2"/>
      </rPr>
      <t>X&gt;0,Y&lt;8</t>
    </r>
    <r>
      <rPr>
        <sz val="11"/>
        <color theme="1"/>
        <rFont val="宋体"/>
        <family val="3"/>
        <charset val="134"/>
      </rPr>
      <t>）的地雷</t>
    </r>
    <phoneticPr fontId="1" type="noConversion"/>
  </si>
  <si>
    <r>
      <rPr>
        <sz val="11"/>
        <color theme="1"/>
        <rFont val="宋体"/>
        <family val="3"/>
        <charset val="134"/>
      </rPr>
      <t>点击（</t>
    </r>
    <r>
      <rPr>
        <sz val="11"/>
        <color theme="1"/>
        <rFont val="Arial"/>
        <family val="2"/>
      </rPr>
      <t>X&gt;0,Y=8</t>
    </r>
    <r>
      <rPr>
        <sz val="11"/>
        <color theme="1"/>
        <rFont val="宋体"/>
        <family val="3"/>
        <charset val="134"/>
      </rPr>
      <t>）的地雷</t>
    </r>
    <phoneticPr fontId="1" type="noConversion"/>
  </si>
  <si>
    <r>
      <rPr>
        <sz val="11"/>
        <color theme="1"/>
        <rFont val="宋体"/>
        <family val="3"/>
        <charset val="134"/>
      </rPr>
      <t>点击（</t>
    </r>
    <r>
      <rPr>
        <sz val="11"/>
        <color theme="1"/>
        <rFont val="Arial"/>
        <family val="2"/>
      </rPr>
      <t>X=0,Y&lt;8</t>
    </r>
    <r>
      <rPr>
        <sz val="11"/>
        <color theme="1"/>
        <rFont val="宋体"/>
        <family val="3"/>
        <charset val="134"/>
      </rPr>
      <t>）的道路</t>
    </r>
    <phoneticPr fontId="1" type="noConversion"/>
  </si>
  <si>
    <r>
      <rPr>
        <sz val="11"/>
        <color theme="1"/>
        <rFont val="宋体"/>
        <family val="3"/>
        <charset val="134"/>
      </rPr>
      <t>点击（</t>
    </r>
    <r>
      <rPr>
        <sz val="11"/>
        <color theme="1"/>
        <rFont val="Arial"/>
        <family val="2"/>
      </rPr>
      <t>X=0,Y=8</t>
    </r>
    <r>
      <rPr>
        <sz val="11"/>
        <color theme="1"/>
        <rFont val="宋体"/>
        <family val="3"/>
        <charset val="134"/>
      </rPr>
      <t>）的道路</t>
    </r>
    <phoneticPr fontId="1" type="noConversion"/>
  </si>
  <si>
    <r>
      <rPr>
        <sz val="11"/>
        <color theme="1"/>
        <rFont val="宋体"/>
        <family val="3"/>
        <charset val="134"/>
      </rPr>
      <t>验证子弹显示（士兵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汽车）</t>
    </r>
    <phoneticPr fontId="1" type="noConversion"/>
  </si>
  <si>
    <r>
      <rPr>
        <sz val="11"/>
        <color theme="1"/>
        <rFont val="宋体"/>
        <family val="3"/>
        <charset val="134"/>
      </rPr>
      <t>验证子弹爆炸显示（士兵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汽车）</t>
    </r>
    <phoneticPr fontId="1" type="noConversion"/>
  </si>
  <si>
    <r>
      <rPr>
        <sz val="11"/>
        <color theme="1"/>
        <rFont val="宋体"/>
        <family val="3"/>
        <charset val="134"/>
      </rPr>
      <t>显示子弹爆炸效果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</t>
    </r>
    <phoneticPr fontId="1" type="noConversion"/>
  </si>
  <si>
    <r>
      <rPr>
        <sz val="11"/>
        <color theme="1"/>
        <rFont val="宋体"/>
        <family val="3"/>
        <charset val="134"/>
      </rPr>
      <t>显示子弹爆炸效果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4</t>
    </r>
    <phoneticPr fontId="1" type="noConversion"/>
  </si>
  <si>
    <r>
      <rPr>
        <sz val="11"/>
        <color theme="1"/>
        <rFont val="宋体"/>
        <family val="3"/>
        <charset val="134"/>
      </rPr>
      <t>显示子弹爆炸效果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5</t>
    </r>
    <phoneticPr fontId="1" type="noConversion"/>
  </si>
  <si>
    <r>
      <rPr>
        <sz val="11"/>
        <color theme="1"/>
        <rFont val="宋体"/>
        <family val="3"/>
        <charset val="134"/>
      </rPr>
      <t xml:space="preserve">图标以及文本显示正确：
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）返回图标</t>
    </r>
    <r>
      <rPr>
        <sz val="11"/>
        <color theme="1"/>
        <rFont val="Arial"/>
        <family val="2"/>
      </rPr>
      <t>+Back to map</t>
    </r>
    <r>
      <rPr>
        <sz val="11"/>
        <color theme="1"/>
        <rFont val="宋体"/>
        <family val="3"/>
        <charset val="134"/>
      </rPr>
      <t xml:space="preserve">；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）重玩图标</t>
    </r>
    <r>
      <rPr>
        <sz val="11"/>
        <color theme="1"/>
        <rFont val="Arial"/>
        <family val="2"/>
      </rPr>
      <t>+Replay</t>
    </r>
    <r>
      <rPr>
        <sz val="11"/>
        <color theme="1"/>
        <rFont val="宋体"/>
        <family val="3"/>
        <charset val="134"/>
      </rPr>
      <t xml:space="preserve">；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Arial"/>
        <family val="2"/>
      </rPr>
      <t>Play</t>
    </r>
    <r>
      <rPr>
        <sz val="11"/>
        <color theme="1"/>
        <rFont val="宋体"/>
        <family val="3"/>
        <charset val="134"/>
      </rPr>
      <t>图标</t>
    </r>
    <r>
      <rPr>
        <sz val="11"/>
        <color theme="1"/>
        <rFont val="Arial"/>
        <family val="2"/>
      </rPr>
      <t>+Continue</t>
    </r>
    <r>
      <rPr>
        <sz val="11"/>
        <color theme="1"/>
        <rFont val="宋体"/>
        <family val="3"/>
        <charset val="134"/>
      </rPr>
      <t>；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</si>
  <si>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 xml:space="preserve">）显示胜利星，其余为空白星；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）显示</t>
    </r>
    <r>
      <rPr>
        <sz val="11"/>
        <color theme="1"/>
        <rFont val="Arial"/>
        <family val="2"/>
      </rPr>
      <t>BATTL WIN</t>
    </r>
    <r>
      <rPr>
        <sz val="11"/>
        <color theme="1"/>
        <rFont val="宋体"/>
        <family val="3"/>
        <charset val="134"/>
      </rPr>
      <t xml:space="preserve">；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）显示返回、重玩、下一关三个按钮；</t>
    </r>
    <phoneticPr fontId="1" type="noConversion"/>
  </si>
  <si>
    <r>
      <rPr>
        <sz val="11"/>
        <color theme="1"/>
        <rFont val="宋体"/>
        <family val="3"/>
        <charset val="134"/>
      </rPr>
      <t>验证游戏结束画面显示（胜利星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种植星）</t>
    </r>
    <phoneticPr fontId="1" type="noConversion"/>
  </si>
  <si>
    <r>
      <rPr>
        <sz val="11"/>
        <color theme="1"/>
        <rFont val="宋体"/>
        <family val="3"/>
        <charset val="134"/>
      </rPr>
      <t>胜利通关，且胜利时保留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棵成熟庄稼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</si>
  <si>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 xml:space="preserve">）显示胜利星和庄稼星，其余为空白星；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）显示</t>
    </r>
    <r>
      <rPr>
        <sz val="11"/>
        <color theme="1"/>
        <rFont val="Arial"/>
        <family val="2"/>
      </rPr>
      <t>BATTL WIN</t>
    </r>
    <r>
      <rPr>
        <sz val="11"/>
        <color theme="1"/>
        <rFont val="宋体"/>
        <family val="3"/>
        <charset val="134"/>
      </rPr>
      <t xml:space="preserve">；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）显示返回、重玩、下一关三个按钮；</t>
    </r>
    <phoneticPr fontId="1" type="noConversion"/>
  </si>
  <si>
    <r>
      <rPr>
        <sz val="11"/>
        <color theme="1"/>
        <rFont val="宋体"/>
        <family val="3"/>
        <charset val="134"/>
      </rPr>
      <t>验证游戏结束画面显示（胜利星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房屋星）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</si>
  <si>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 xml:space="preserve">）显示胜利星和种植星，其余为空白星；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）显示</t>
    </r>
    <r>
      <rPr>
        <sz val="11"/>
        <color theme="1"/>
        <rFont val="Arial"/>
        <family val="2"/>
      </rPr>
      <t>BATTL WIN</t>
    </r>
    <r>
      <rPr>
        <sz val="11"/>
        <color theme="1"/>
        <rFont val="宋体"/>
        <family val="3"/>
        <charset val="134"/>
      </rPr>
      <t xml:space="preserve">；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）显示返回、重玩、下一关三个按钮；</t>
    </r>
    <phoneticPr fontId="1" type="noConversion"/>
  </si>
  <si>
    <r>
      <rPr>
        <sz val="11"/>
        <color theme="1"/>
        <rFont val="宋体"/>
        <family val="3"/>
        <charset val="134"/>
      </rPr>
      <t>验证游戏结束画面显示（胜利星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种植星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房屋星）</t>
    </r>
    <phoneticPr fontId="1" type="noConversion"/>
  </si>
  <si>
    <r>
      <rPr>
        <sz val="11"/>
        <color theme="1"/>
        <rFont val="宋体"/>
        <family val="3"/>
        <charset val="134"/>
      </rPr>
      <t>胜利通关，且胜利时房屋没有被攻击，保留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棵成熟庄稼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</si>
  <si>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 xml:space="preserve">）显示胜利星、种植星和房屋星；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）显示</t>
    </r>
    <r>
      <rPr>
        <sz val="11"/>
        <color theme="1"/>
        <rFont val="Arial"/>
        <family val="2"/>
      </rPr>
      <t>BATTL WIN</t>
    </r>
    <r>
      <rPr>
        <sz val="11"/>
        <color theme="1"/>
        <rFont val="宋体"/>
        <family val="3"/>
        <charset val="134"/>
      </rPr>
      <t xml:space="preserve">；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）显示返回、重玩、下一关三个按钮；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</si>
  <si>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 xml:space="preserve">）显示两个燃烧的房屋；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）显示</t>
    </r>
    <r>
      <rPr>
        <sz val="11"/>
        <color theme="1"/>
        <rFont val="Arial"/>
        <family val="2"/>
      </rPr>
      <t>BATTL LOST</t>
    </r>
    <r>
      <rPr>
        <sz val="11"/>
        <color theme="1"/>
        <rFont val="宋体"/>
        <family val="3"/>
        <charset val="134"/>
      </rPr>
      <t xml:space="preserve">；
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）显示返回、重玩两个按钮；</t>
    </r>
    <phoneticPr fontId="1" type="noConversion"/>
  </si>
  <si>
    <r>
      <rPr>
        <sz val="11"/>
        <color theme="1"/>
        <rFont val="宋体"/>
        <family val="3"/>
        <charset val="134"/>
      </rPr>
      <t>士兵只能在没有被炸时显示</t>
    </r>
    <r>
      <rPr>
        <sz val="11"/>
        <color theme="1"/>
        <rFont val="Arial"/>
        <family val="2"/>
      </rPr>
      <t>100%</t>
    </r>
    <r>
      <rPr>
        <sz val="11"/>
        <color theme="1"/>
        <rFont val="宋体"/>
        <family val="3"/>
        <charset val="134"/>
      </rPr>
      <t>，被攻击则死亡</t>
    </r>
    <phoneticPr fontId="1" type="noConversion"/>
  </si>
  <si>
    <r>
      <rPr>
        <sz val="11"/>
        <color theme="1"/>
        <rFont val="宋体"/>
        <family val="3"/>
        <charset val="134"/>
      </rPr>
      <t>未被攻击显示</t>
    </r>
    <r>
      <rPr>
        <sz val="11"/>
        <color theme="1"/>
        <rFont val="Arial"/>
        <family val="2"/>
      </rPr>
      <t>100%</t>
    </r>
    <r>
      <rPr>
        <sz val="11"/>
        <color theme="1"/>
        <rFont val="宋体"/>
        <family val="3"/>
        <charset val="134"/>
      </rPr>
      <t>，跟在坦克后被反坦克地雷炸到变成</t>
    </r>
    <r>
      <rPr>
        <sz val="11"/>
        <color theme="1"/>
        <rFont val="Arial"/>
        <family val="2"/>
      </rPr>
      <t>50%</t>
    </r>
    <phoneticPr fontId="1" type="noConversion"/>
  </si>
  <si>
    <r>
      <rPr>
        <sz val="11"/>
        <color theme="1"/>
        <rFont val="宋体"/>
        <family val="3"/>
        <charset val="134"/>
      </rPr>
      <t>未被攻击显示</t>
    </r>
    <r>
      <rPr>
        <sz val="11"/>
        <color theme="1"/>
        <rFont val="Arial"/>
        <family val="2"/>
      </rPr>
      <t>100%</t>
    </r>
    <r>
      <rPr>
        <sz val="11"/>
        <color theme="1"/>
        <rFont val="宋体"/>
        <family val="3"/>
        <charset val="134"/>
      </rPr>
      <t>，被普通地雷炸显示</t>
    </r>
    <r>
      <rPr>
        <sz val="11"/>
        <color theme="1"/>
        <rFont val="Arial"/>
        <family val="2"/>
      </rPr>
      <t>33%</t>
    </r>
    <phoneticPr fontId="1" type="noConversion"/>
  </si>
  <si>
    <r>
      <rPr>
        <sz val="11"/>
        <color theme="1"/>
        <rFont val="宋体"/>
        <family val="3"/>
        <charset val="134"/>
      </rPr>
      <t>未被攻击显示</t>
    </r>
    <r>
      <rPr>
        <sz val="11"/>
        <color theme="1"/>
        <rFont val="Arial"/>
        <family val="2"/>
      </rPr>
      <t>100%</t>
    </r>
    <r>
      <rPr>
        <sz val="11"/>
        <color theme="1"/>
        <rFont val="宋体"/>
        <family val="3"/>
        <charset val="134"/>
      </rPr>
      <t>，被普通地雷炸显示</t>
    </r>
    <r>
      <rPr>
        <sz val="11"/>
        <color theme="1"/>
        <rFont val="Arial"/>
        <family val="2"/>
      </rPr>
      <t>50%</t>
    </r>
    <phoneticPr fontId="1" type="noConversion"/>
  </si>
  <si>
    <r>
      <rPr>
        <sz val="11"/>
        <color theme="1"/>
        <rFont val="宋体"/>
        <family val="3"/>
        <charset val="134"/>
      </rPr>
      <t>未被攻击显示</t>
    </r>
    <r>
      <rPr>
        <sz val="11"/>
        <color theme="1"/>
        <rFont val="Arial"/>
        <family val="2"/>
      </rPr>
      <t>100%</t>
    </r>
    <r>
      <rPr>
        <sz val="11"/>
        <color theme="1"/>
        <rFont val="宋体"/>
        <family val="3"/>
        <charset val="134"/>
      </rPr>
      <t>，被普通地雷炸显示</t>
    </r>
    <r>
      <rPr>
        <sz val="11"/>
        <color theme="1"/>
        <rFont val="Arial"/>
        <family val="2"/>
      </rPr>
      <t>75%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50%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25%</t>
    </r>
    <phoneticPr fontId="1" type="noConversion"/>
  </si>
  <si>
    <r>
      <rPr>
        <sz val="11"/>
        <color theme="1"/>
        <rFont val="宋体"/>
        <family val="3"/>
        <charset val="134"/>
      </rPr>
      <t>未被攻击显示</t>
    </r>
    <r>
      <rPr>
        <sz val="11"/>
        <color theme="1"/>
        <rFont val="Arial"/>
        <family val="2"/>
      </rPr>
      <t>100%</t>
    </r>
    <r>
      <rPr>
        <sz val="11"/>
        <color theme="1"/>
        <rFont val="宋体"/>
        <family val="3"/>
        <charset val="134"/>
      </rPr>
      <t>，每攻击一次减少</t>
    </r>
    <r>
      <rPr>
        <sz val="11"/>
        <color theme="1"/>
        <rFont val="Arial"/>
        <family val="2"/>
      </rPr>
      <t>12.5%</t>
    </r>
    <phoneticPr fontId="1" type="noConversion"/>
  </si>
  <si>
    <t>XD</t>
    <phoneticPr fontId="1" type="noConversion"/>
  </si>
  <si>
    <t>1.0.0</t>
    <phoneticPr fontId="1" type="noConversion"/>
  </si>
  <si>
    <t>软件开发系列文档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</si>
</sst>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微软雅黑"/>
      <family val="2"/>
      <charset val="134"/>
    </font>
    <font>
      <sz val="3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Arial"/>
      <family val="2"/>
    </font>
    <font>
      <sz val="11"/>
      <color theme="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常规" xfId="0" builtinId="0"/>
  </cellStyles>
  <dxfs count="62"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7:J43"/>
  <sheetViews>
    <sheetView tabSelected="1" view="pageBreakPreview" zoomScaleSheetLayoutView="100" workbookViewId="0"/>
  </sheetViews>
  <sheetFormatPr defaultRowHeight="14"/>
  <cols>
    <col min="1" max="1" width="11.453125" style="3" customWidth="1"/>
    <col min="2" max="2" width="1.26953125" style="3" customWidth="1"/>
    <col min="3" max="3" width="8.7265625" style="3"/>
    <col min="4" max="4" width="12.453125" style="3" bestFit="1" customWidth="1"/>
    <col min="5" max="16384" width="8.7265625" style="3"/>
  </cols>
  <sheetData>
    <row r="7" spans="1:10" ht="15.5">
      <c r="C7" s="20" t="s">
        <v>1102</v>
      </c>
    </row>
    <row r="9" spans="1:10" ht="49">
      <c r="B9" s="31" t="s">
        <v>1100</v>
      </c>
      <c r="C9" s="31"/>
      <c r="D9" s="31"/>
      <c r="E9" s="31"/>
      <c r="F9" s="31"/>
      <c r="G9" s="31"/>
      <c r="H9" s="31"/>
      <c r="I9" s="31"/>
      <c r="J9" s="31"/>
    </row>
    <row r="10" spans="1:10" ht="16.5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ht="16.5">
      <c r="C11" s="29" t="s">
        <v>1482</v>
      </c>
      <c r="D11" s="29"/>
      <c r="E11" s="29"/>
      <c r="F11" s="29"/>
      <c r="G11" s="29"/>
      <c r="H11" s="29"/>
      <c r="I11" s="29"/>
      <c r="J11" s="29"/>
    </row>
    <row r="13" spans="1:10" ht="15.5">
      <c r="C13" s="20" t="s">
        <v>771</v>
      </c>
      <c r="D13" s="28" t="s">
        <v>1481</v>
      </c>
    </row>
    <row r="14" spans="1:10" ht="15.5">
      <c r="C14" s="20" t="s">
        <v>772</v>
      </c>
      <c r="D14" s="21" t="s">
        <v>773</v>
      </c>
    </row>
    <row r="15" spans="1:10" ht="15.5">
      <c r="C15" s="20" t="s">
        <v>1099</v>
      </c>
      <c r="D15" s="22">
        <v>42629</v>
      </c>
    </row>
    <row r="28" spans="5:5">
      <c r="E28" s="18"/>
    </row>
    <row r="29" spans="5:5">
      <c r="E29" s="18"/>
    </row>
    <row r="30" spans="5:5">
      <c r="E30" s="18"/>
    </row>
    <row r="31" spans="5:5">
      <c r="E31" s="18"/>
    </row>
    <row r="32" spans="5:5">
      <c r="E32" s="18"/>
    </row>
    <row r="33" spans="3:10">
      <c r="E33" s="18"/>
    </row>
    <row r="37" spans="3:10">
      <c r="D37" s="18"/>
    </row>
    <row r="38" spans="3:10">
      <c r="D38" s="18"/>
    </row>
    <row r="43" spans="3:10" ht="15.5">
      <c r="C43" s="30" t="s">
        <v>1101</v>
      </c>
      <c r="D43" s="30"/>
      <c r="E43" s="30"/>
      <c r="F43" s="30"/>
      <c r="G43" s="30"/>
      <c r="H43" s="30"/>
      <c r="I43" s="30"/>
      <c r="J43" s="30"/>
    </row>
  </sheetData>
  <mergeCells count="3">
    <mergeCell ref="C11:J11"/>
    <mergeCell ref="C43:J43"/>
    <mergeCell ref="B9:J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  <oleObjects>
    <oleObject progId="Visio.Drawing.11" shapeId="1025" r:id="rId3"/>
  </oleObjec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1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"/>
  <cols>
    <col min="1" max="1" width="4.7265625" style="3" customWidth="1"/>
    <col min="2" max="2" width="13.90625" style="8" bestFit="1" customWidth="1"/>
    <col min="3" max="3" width="18.08984375" style="8" customWidth="1"/>
    <col min="4" max="4" width="18" style="8" customWidth="1"/>
    <col min="5" max="5" width="22.08984375" style="8" customWidth="1"/>
    <col min="6" max="6" width="20.26953125" style="8" customWidth="1"/>
    <col min="7" max="7" width="22.6328125" style="8" customWidth="1"/>
    <col min="8" max="8" width="9.26953125" style="9" bestFit="1" customWidth="1"/>
    <col min="9" max="9" width="8.7265625" style="8"/>
    <col min="10" max="10" width="10" style="8" bestFit="1" customWidth="1"/>
    <col min="11" max="11" width="8.7265625" style="8"/>
    <col min="12" max="16384" width="8.7265625" style="3"/>
  </cols>
  <sheetData>
    <row r="2" spans="2:11">
      <c r="B2" s="24" t="s">
        <v>1147</v>
      </c>
      <c r="C2" s="2">
        <f>COUNTA(H6:H19)</f>
        <v>8</v>
      </c>
      <c r="D2" s="24" t="s">
        <v>1143</v>
      </c>
      <c r="E2" s="2">
        <f>COUNTIF(H6:H19,"Not Test")</f>
        <v>0</v>
      </c>
      <c r="F2" s="24" t="s">
        <v>1144</v>
      </c>
      <c r="G2" s="2">
        <f>COUNTIF(H6:H19,"OK")</f>
        <v>8</v>
      </c>
      <c r="H2" s="25" t="s">
        <v>1145</v>
      </c>
      <c r="I2" s="2">
        <f>COUNTIF(H6:H19,"NG")</f>
        <v>0</v>
      </c>
      <c r="J2" s="24" t="s">
        <v>1111</v>
      </c>
      <c r="K2" s="2">
        <f>COUNTIF(H6:H19,"NA")</f>
        <v>0</v>
      </c>
    </row>
    <row r="3" spans="2:11">
      <c r="H3" s="12"/>
    </row>
    <row r="4" spans="2:11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pans="2:11">
      <c r="B5" s="15" t="s">
        <v>640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ht="28">
      <c r="B6" s="6" t="s">
        <v>642</v>
      </c>
      <c r="C6" s="13" t="s">
        <v>652</v>
      </c>
      <c r="D6" s="13" t="s">
        <v>720</v>
      </c>
      <c r="E6" s="13" t="s">
        <v>721</v>
      </c>
      <c r="F6" s="13" t="s">
        <v>722</v>
      </c>
      <c r="G6" s="13" t="s">
        <v>1105</v>
      </c>
      <c r="H6" s="7" t="s">
        <v>1103</v>
      </c>
      <c r="I6" s="7" t="s">
        <v>1150</v>
      </c>
      <c r="J6" s="23">
        <v>42626</v>
      </c>
      <c r="K6" s="6"/>
    </row>
    <row r="7" spans="2:11" ht="42">
      <c r="B7" s="6" t="s">
        <v>643</v>
      </c>
      <c r="C7" s="13" t="s">
        <v>653</v>
      </c>
      <c r="D7" s="13" t="s">
        <v>720</v>
      </c>
      <c r="E7" s="13" t="s">
        <v>723</v>
      </c>
      <c r="F7" s="13" t="s">
        <v>724</v>
      </c>
      <c r="G7" s="13" t="s">
        <v>1105</v>
      </c>
      <c r="H7" s="7" t="s">
        <v>1149</v>
      </c>
      <c r="I7" s="7" t="s">
        <v>1150</v>
      </c>
      <c r="J7" s="23">
        <v>42626</v>
      </c>
      <c r="K7" s="6"/>
    </row>
    <row r="8" spans="2:11">
      <c r="B8" s="15" t="s">
        <v>641</v>
      </c>
      <c r="C8" s="11"/>
      <c r="D8" s="11"/>
      <c r="E8" s="11"/>
      <c r="F8" s="11"/>
      <c r="G8" s="11"/>
      <c r="H8" s="11"/>
      <c r="I8" s="11"/>
      <c r="J8" s="11"/>
      <c r="K8" s="11"/>
    </row>
    <row r="9" spans="2:11" ht="28">
      <c r="B9" s="6" t="s">
        <v>644</v>
      </c>
      <c r="C9" s="13" t="s">
        <v>654</v>
      </c>
      <c r="D9" s="13" t="s">
        <v>720</v>
      </c>
      <c r="E9" s="13" t="s">
        <v>725</v>
      </c>
      <c r="F9" s="13" t="s">
        <v>727</v>
      </c>
      <c r="G9" s="13" t="s">
        <v>1105</v>
      </c>
      <c r="H9" s="7" t="s">
        <v>1103</v>
      </c>
      <c r="I9" s="7" t="s">
        <v>1150</v>
      </c>
      <c r="J9" s="23">
        <v>42626</v>
      </c>
      <c r="K9" s="6"/>
    </row>
    <row r="10" spans="2:11" ht="42">
      <c r="B10" s="6" t="s">
        <v>645</v>
      </c>
      <c r="C10" s="13" t="s">
        <v>655</v>
      </c>
      <c r="D10" s="13" t="s">
        <v>720</v>
      </c>
      <c r="E10" s="13" t="s">
        <v>726</v>
      </c>
      <c r="F10" s="13" t="s">
        <v>728</v>
      </c>
      <c r="G10" s="13" t="s">
        <v>1105</v>
      </c>
      <c r="H10" s="7" t="s">
        <v>1103</v>
      </c>
      <c r="I10" s="7" t="s">
        <v>1150</v>
      </c>
      <c r="J10" s="23">
        <v>42626</v>
      </c>
      <c r="K10" s="6"/>
    </row>
    <row r="11" spans="2:11">
      <c r="B11" s="15" t="s">
        <v>646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2:11" ht="28">
      <c r="B12" s="6" t="s">
        <v>647</v>
      </c>
      <c r="C12" s="13" t="s">
        <v>656</v>
      </c>
      <c r="D12" s="13" t="s">
        <v>720</v>
      </c>
      <c r="E12" s="13" t="s">
        <v>729</v>
      </c>
      <c r="F12" s="13" t="s">
        <v>730</v>
      </c>
      <c r="G12" s="13" t="s">
        <v>1105</v>
      </c>
      <c r="H12" s="7" t="s">
        <v>1103</v>
      </c>
      <c r="I12" s="7" t="s">
        <v>1150</v>
      </c>
      <c r="J12" s="23">
        <v>42626</v>
      </c>
      <c r="K12" s="6"/>
    </row>
    <row r="13" spans="2:11" ht="42">
      <c r="B13" s="6" t="s">
        <v>648</v>
      </c>
      <c r="C13" s="13" t="s">
        <v>657</v>
      </c>
      <c r="D13" s="13" t="s">
        <v>720</v>
      </c>
      <c r="E13" s="13" t="s">
        <v>731</v>
      </c>
      <c r="F13" s="13" t="s">
        <v>732</v>
      </c>
      <c r="G13" s="13" t="s">
        <v>1105</v>
      </c>
      <c r="H13" s="7" t="s">
        <v>1103</v>
      </c>
      <c r="I13" s="7" t="s">
        <v>1150</v>
      </c>
      <c r="J13" s="23">
        <v>42626</v>
      </c>
      <c r="K13" s="6"/>
    </row>
    <row r="14" spans="2:11">
      <c r="B14" s="15" t="s">
        <v>649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2:11" ht="28">
      <c r="B15" s="6" t="s">
        <v>650</v>
      </c>
      <c r="C15" s="13" t="s">
        <v>658</v>
      </c>
      <c r="D15" s="13" t="s">
        <v>720</v>
      </c>
      <c r="E15" s="13" t="s">
        <v>733</v>
      </c>
      <c r="F15" s="13" t="s">
        <v>734</v>
      </c>
      <c r="G15" s="13" t="s">
        <v>1105</v>
      </c>
      <c r="H15" s="7" t="s">
        <v>1103</v>
      </c>
      <c r="I15" s="7" t="s">
        <v>1150</v>
      </c>
      <c r="J15" s="23">
        <v>42626</v>
      </c>
      <c r="K15" s="6"/>
    </row>
    <row r="16" spans="2:11" ht="42">
      <c r="B16" s="6" t="s">
        <v>651</v>
      </c>
      <c r="C16" s="13" t="s">
        <v>659</v>
      </c>
      <c r="D16" s="13" t="s">
        <v>720</v>
      </c>
      <c r="E16" s="13" t="s">
        <v>735</v>
      </c>
      <c r="F16" s="13" t="s">
        <v>736</v>
      </c>
      <c r="G16" s="13" t="s">
        <v>1105</v>
      </c>
      <c r="H16" s="7" t="s">
        <v>1103</v>
      </c>
      <c r="I16" s="7" t="s">
        <v>1150</v>
      </c>
      <c r="J16" s="23">
        <v>42626</v>
      </c>
      <c r="K16" s="6"/>
    </row>
    <row r="17" spans="2:11">
      <c r="B17" s="6"/>
      <c r="C17" s="13"/>
      <c r="D17" s="6"/>
      <c r="E17" s="6"/>
      <c r="F17" s="6"/>
      <c r="G17" s="6"/>
      <c r="H17" s="7"/>
      <c r="I17" s="7"/>
      <c r="J17" s="7"/>
      <c r="K17" s="6"/>
    </row>
    <row r="18" spans="2:11">
      <c r="B18" s="6"/>
      <c r="C18" s="6"/>
      <c r="D18" s="6"/>
      <c r="E18" s="6"/>
      <c r="F18" s="6"/>
      <c r="G18" s="6"/>
      <c r="H18" s="7"/>
      <c r="I18" s="7"/>
      <c r="J18" s="7"/>
      <c r="K18" s="6"/>
    </row>
    <row r="19" spans="2:11">
      <c r="B19" s="6"/>
      <c r="C19" s="6"/>
      <c r="D19" s="6"/>
      <c r="E19" s="6"/>
      <c r="F19" s="6"/>
      <c r="G19" s="6"/>
      <c r="H19" s="7"/>
      <c r="I19" s="7"/>
      <c r="J19" s="7"/>
      <c r="K19" s="6"/>
    </row>
  </sheetData>
  <phoneticPr fontId="1" type="noConversion"/>
  <conditionalFormatting sqref="H6:H7 H9:H19">
    <cfRule type="cellIs" dxfId="1" priority="1" operator="equal">
      <formula>"NG"</formula>
    </cfRule>
    <cfRule type="cellIs" dxfId="0" priority="2" operator="equal">
      <formula>"OK"</formula>
    </cfRule>
    <cfRule type="cellIs" priority="3" operator="equal">
      <formula>"OK"</formula>
    </cfRule>
  </conditionalFormatting>
  <dataValidations count="1">
    <dataValidation type="list" allowBlank="1" showInputMessage="1" showErrorMessage="1" sqref="H9:H10 H6:H7 H12:H13 H15:H19">
      <formula1>"Not Test,OK,NG,NA"</formula1>
    </dataValidation>
  </dataValidations>
  <pageMargins left="0.70866141732283472" right="0.70866141732283472" top="0.74803149606299213" bottom="0.74803149606299213" header="0.31496062992125984" footer="0.31496062992125984"/>
  <pageSetup paperSize="9" scale="85" fitToHeight="0" orientation="landscape" r:id="rId1"/>
  <headerFooter>
    <oddHeader>&amp;A</oddHead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14"/>
  <sheetViews>
    <sheetView workbookViewId="0"/>
  </sheetViews>
  <sheetFormatPr defaultRowHeight="14"/>
  <cols>
    <col min="1" max="1" width="5.6328125" style="3" customWidth="1"/>
    <col min="2" max="2" width="13.54296875" style="3" bestFit="1" customWidth="1"/>
    <col min="3" max="7" width="12.7265625" style="3" customWidth="1"/>
    <col min="8" max="16384" width="8.7265625" style="3"/>
  </cols>
  <sheetData>
    <row r="2" spans="2:7">
      <c r="B2" s="26" t="s">
        <v>1360</v>
      </c>
      <c r="C2" s="26" t="s">
        <v>1107</v>
      </c>
      <c r="D2" s="26" t="s">
        <v>1108</v>
      </c>
      <c r="E2" s="26" t="s">
        <v>1109</v>
      </c>
      <c r="F2" s="26" t="s">
        <v>1110</v>
      </c>
      <c r="G2" s="26" t="s">
        <v>1111</v>
      </c>
    </row>
    <row r="3" spans="2:7">
      <c r="B3" s="16" t="s">
        <v>259</v>
      </c>
      <c r="C3" s="16">
        <f t="shared" ref="C3:C10" ca="1" si="0">INDIRECT(B3&amp;"!C2")</f>
        <v>5</v>
      </c>
      <c r="D3" s="16">
        <f t="shared" ref="D3:D8" ca="1" si="1">INDIRECT(B3&amp;"!E2")</f>
        <v>0</v>
      </c>
      <c r="E3" s="16">
        <f t="shared" ref="E3:E8" ca="1" si="2">INDIRECT(B3&amp;"!G2")</f>
        <v>5</v>
      </c>
      <c r="F3" s="16">
        <f t="shared" ref="F3:F8" ca="1" si="3">INDIRECT(B3&amp;"!I2")</f>
        <v>0</v>
      </c>
      <c r="G3" s="16">
        <f t="shared" ref="G3:G8" ca="1" si="4">INDIRECT(B3&amp;"!K2")</f>
        <v>0</v>
      </c>
    </row>
    <row r="4" spans="2:7">
      <c r="B4" s="16" t="s">
        <v>260</v>
      </c>
      <c r="C4" s="16">
        <f t="shared" ca="1" si="0"/>
        <v>23</v>
      </c>
      <c r="D4" s="16">
        <f t="shared" ca="1" si="1"/>
        <v>0</v>
      </c>
      <c r="E4" s="16">
        <f t="shared" ca="1" si="2"/>
        <v>23</v>
      </c>
      <c r="F4" s="16">
        <f t="shared" ca="1" si="3"/>
        <v>0</v>
      </c>
      <c r="G4" s="16">
        <f t="shared" ca="1" si="4"/>
        <v>0</v>
      </c>
    </row>
    <row r="5" spans="2:7">
      <c r="B5" s="16" t="s">
        <v>261</v>
      </c>
      <c r="C5" s="16">
        <f t="shared" ca="1" si="0"/>
        <v>209</v>
      </c>
      <c r="D5" s="16">
        <f t="shared" ca="1" si="1"/>
        <v>0</v>
      </c>
      <c r="E5" s="16">
        <f t="shared" ca="1" si="2"/>
        <v>209</v>
      </c>
      <c r="F5" s="16">
        <f t="shared" ca="1" si="3"/>
        <v>0</v>
      </c>
      <c r="G5" s="16">
        <f t="shared" ca="1" si="4"/>
        <v>0</v>
      </c>
    </row>
    <row r="6" spans="2:7">
      <c r="B6" s="16" t="s">
        <v>262</v>
      </c>
      <c r="C6" s="16">
        <f t="shared" ca="1" si="0"/>
        <v>16</v>
      </c>
      <c r="D6" s="16">
        <f t="shared" ca="1" si="1"/>
        <v>0</v>
      </c>
      <c r="E6" s="16">
        <f t="shared" ca="1" si="2"/>
        <v>16</v>
      </c>
      <c r="F6" s="16">
        <f t="shared" ca="1" si="3"/>
        <v>0</v>
      </c>
      <c r="G6" s="16">
        <f t="shared" ca="1" si="4"/>
        <v>0</v>
      </c>
    </row>
    <row r="7" spans="2:7">
      <c r="B7" s="16" t="s">
        <v>263</v>
      </c>
      <c r="C7" s="16">
        <f t="shared" ca="1" si="0"/>
        <v>57</v>
      </c>
      <c r="D7" s="16">
        <f t="shared" ca="1" si="1"/>
        <v>0</v>
      </c>
      <c r="E7" s="16">
        <f t="shared" ca="1" si="2"/>
        <v>57</v>
      </c>
      <c r="F7" s="16">
        <f t="shared" ca="1" si="3"/>
        <v>0</v>
      </c>
      <c r="G7" s="16">
        <f t="shared" ca="1" si="4"/>
        <v>0</v>
      </c>
    </row>
    <row r="8" spans="2:7">
      <c r="B8" s="16" t="s">
        <v>264</v>
      </c>
      <c r="C8" s="16">
        <f t="shared" ca="1" si="0"/>
        <v>31</v>
      </c>
      <c r="D8" s="16">
        <f t="shared" ca="1" si="1"/>
        <v>0</v>
      </c>
      <c r="E8" s="16">
        <f t="shared" ca="1" si="2"/>
        <v>31</v>
      </c>
      <c r="F8" s="16">
        <f t="shared" ca="1" si="3"/>
        <v>0</v>
      </c>
      <c r="G8" s="16">
        <f t="shared" ca="1" si="4"/>
        <v>0</v>
      </c>
    </row>
    <row r="9" spans="2:7">
      <c r="B9" s="16" t="s">
        <v>265</v>
      </c>
      <c r="C9" s="16">
        <f t="shared" ca="1" si="0"/>
        <v>57</v>
      </c>
      <c r="D9" s="16">
        <f t="shared" ref="D9:D10" ca="1" si="5">INDIRECT(B9&amp;"!E2")</f>
        <v>0</v>
      </c>
      <c r="E9" s="16">
        <f t="shared" ref="E9:E10" ca="1" si="6">INDIRECT(B9&amp;"!G2")</f>
        <v>57</v>
      </c>
      <c r="F9" s="16">
        <f t="shared" ref="F9:F10" ca="1" si="7">INDIRECT(B9&amp;"!I2")</f>
        <v>0</v>
      </c>
      <c r="G9" s="16">
        <f t="shared" ref="G9:G10" ca="1" si="8">INDIRECT(B9&amp;"!K2")</f>
        <v>0</v>
      </c>
    </row>
    <row r="10" spans="2:7">
      <c r="B10" s="17" t="s">
        <v>639</v>
      </c>
      <c r="C10" s="16">
        <f t="shared" ca="1" si="0"/>
        <v>8</v>
      </c>
      <c r="D10" s="16">
        <f t="shared" ca="1" si="5"/>
        <v>0</v>
      </c>
      <c r="E10" s="16">
        <f t="shared" ca="1" si="6"/>
        <v>8</v>
      </c>
      <c r="F10" s="16">
        <f t="shared" ca="1" si="7"/>
        <v>0</v>
      </c>
      <c r="G10" s="16">
        <f t="shared" ca="1" si="8"/>
        <v>0</v>
      </c>
    </row>
    <row r="11" spans="2:7">
      <c r="B11" s="16"/>
      <c r="C11" s="16"/>
      <c r="D11" s="16"/>
      <c r="E11" s="16"/>
      <c r="F11" s="16"/>
      <c r="G11" s="16"/>
    </row>
    <row r="12" spans="2:7">
      <c r="B12" s="16"/>
      <c r="C12" s="16"/>
      <c r="D12" s="16"/>
      <c r="E12" s="16"/>
      <c r="F12" s="16"/>
      <c r="G12" s="16"/>
    </row>
    <row r="13" spans="2:7">
      <c r="B13" s="16"/>
      <c r="C13" s="16"/>
      <c r="D13" s="16"/>
      <c r="E13" s="16"/>
      <c r="F13" s="16"/>
      <c r="G13" s="16"/>
    </row>
    <row r="14" spans="2:7">
      <c r="B14" s="27" t="s">
        <v>1361</v>
      </c>
      <c r="C14" s="27">
        <f ca="1">SUM(C3:C13)</f>
        <v>406</v>
      </c>
      <c r="D14" s="27">
        <f ca="1">SUM(D3:D13)</f>
        <v>0</v>
      </c>
      <c r="E14" s="27">
        <f ca="1">SUM(E3:E13)</f>
        <v>406</v>
      </c>
      <c r="F14" s="27">
        <f ca="1">SUM(F3:F13)</f>
        <v>0</v>
      </c>
      <c r="G14" s="27">
        <f ca="1">SUM(G3:G13)</f>
        <v>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200" verticalDpi="200" r:id="rId1"/>
  <headerFooter>
    <oddHeader>&amp;A</oddHeader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2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"/>
  <cols>
    <col min="1" max="1" width="4.7265625" style="3" customWidth="1"/>
    <col min="2" max="2" width="13.90625" style="8" bestFit="1" customWidth="1"/>
    <col min="3" max="3" width="22.36328125" style="8" customWidth="1"/>
    <col min="4" max="4" width="20.7265625" style="8" customWidth="1"/>
    <col min="5" max="5" width="22.08984375" style="8" customWidth="1"/>
    <col min="6" max="6" width="23.26953125" style="8" bestFit="1" customWidth="1"/>
    <col min="7" max="7" width="22.6328125" style="8" customWidth="1"/>
    <col min="8" max="8" width="9.26953125" style="9" bestFit="1" customWidth="1"/>
    <col min="9" max="9" width="8.7265625" style="8"/>
    <col min="10" max="10" width="10" style="8" bestFit="1" customWidth="1"/>
    <col min="11" max="11" width="8.7265625" style="8"/>
    <col min="12" max="16384" width="8.7265625" style="3"/>
  </cols>
  <sheetData>
    <row r="2" spans="2:11">
      <c r="B2" s="24" t="s">
        <v>5</v>
      </c>
      <c r="C2" s="2">
        <f>COUNTA(H6:H218)</f>
        <v>209</v>
      </c>
      <c r="D2" s="24" t="s">
        <v>3</v>
      </c>
      <c r="E2" s="2">
        <f>COUNTIF(H6:H218,"Not Test")</f>
        <v>0</v>
      </c>
      <c r="F2" s="24" t="s">
        <v>1</v>
      </c>
      <c r="G2" s="2">
        <f>COUNTIF(H6:H218,"OK")</f>
        <v>209</v>
      </c>
      <c r="H2" s="25" t="s">
        <v>2</v>
      </c>
      <c r="I2" s="2">
        <f>COUNTIF(H6:H218,"NG")</f>
        <v>0</v>
      </c>
      <c r="J2" s="24" t="s">
        <v>4</v>
      </c>
      <c r="K2" s="2">
        <f>COUNTIF(H6:H218,"NA")</f>
        <v>0</v>
      </c>
    </row>
    <row r="3" spans="2:11">
      <c r="H3" s="12"/>
    </row>
    <row r="4" spans="2:11">
      <c r="B4" s="4" t="s">
        <v>748</v>
      </c>
      <c r="C4" s="4" t="s">
        <v>749</v>
      </c>
      <c r="D4" s="4" t="s">
        <v>750</v>
      </c>
      <c r="E4" s="4" t="s">
        <v>0</v>
      </c>
      <c r="F4" s="4" t="s">
        <v>751</v>
      </c>
      <c r="G4" s="5" t="s">
        <v>752</v>
      </c>
      <c r="H4" s="5" t="s">
        <v>753</v>
      </c>
      <c r="I4" s="5" t="s">
        <v>754</v>
      </c>
      <c r="J4" s="5" t="s">
        <v>755</v>
      </c>
      <c r="K4" s="5" t="s">
        <v>756</v>
      </c>
    </row>
    <row r="5" spans="2:11">
      <c r="B5" s="11" t="s">
        <v>0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ht="42">
      <c r="B6" s="6" t="s">
        <v>99</v>
      </c>
      <c r="C6" s="6" t="s">
        <v>20</v>
      </c>
      <c r="D6" s="6" t="s">
        <v>35</v>
      </c>
      <c r="E6" s="6" t="s">
        <v>36</v>
      </c>
      <c r="F6" s="6" t="s">
        <v>108</v>
      </c>
      <c r="G6" s="6" t="s">
        <v>1105</v>
      </c>
      <c r="H6" s="7" t="s">
        <v>1103</v>
      </c>
      <c r="I6" s="7" t="s">
        <v>1480</v>
      </c>
      <c r="J6" s="23">
        <v>42623</v>
      </c>
      <c r="K6" s="6"/>
    </row>
    <row r="7" spans="2:11" ht="28">
      <c r="B7" s="6" t="s">
        <v>100</v>
      </c>
      <c r="C7" s="6" t="s">
        <v>113</v>
      </c>
      <c r="D7" s="6" t="s">
        <v>110</v>
      </c>
      <c r="E7" s="6" t="s">
        <v>111</v>
      </c>
      <c r="F7" s="6" t="s">
        <v>112</v>
      </c>
      <c r="G7" s="6" t="s">
        <v>1105</v>
      </c>
      <c r="H7" s="7" t="s">
        <v>1103</v>
      </c>
      <c r="I7" s="7" t="s">
        <v>1480</v>
      </c>
      <c r="J7" s="23">
        <v>42623</v>
      </c>
      <c r="K7" s="6"/>
    </row>
    <row r="8" spans="2:11">
      <c r="B8" s="6" t="s">
        <v>101</v>
      </c>
      <c r="C8" s="6" t="s">
        <v>109</v>
      </c>
      <c r="D8" s="6" t="s">
        <v>110</v>
      </c>
      <c r="E8" s="6" t="s">
        <v>114</v>
      </c>
      <c r="F8" s="6" t="s">
        <v>115</v>
      </c>
      <c r="G8" s="6" t="s">
        <v>1105</v>
      </c>
      <c r="H8" s="7" t="s">
        <v>1103</v>
      </c>
      <c r="I8" s="7" t="s">
        <v>1480</v>
      </c>
      <c r="J8" s="23">
        <v>42623</v>
      </c>
      <c r="K8" s="6"/>
    </row>
    <row r="9" spans="2:11" ht="28">
      <c r="B9" s="6" t="s">
        <v>102</v>
      </c>
      <c r="C9" s="6" t="s">
        <v>116</v>
      </c>
      <c r="D9" s="6" t="s">
        <v>117</v>
      </c>
      <c r="E9" s="6" t="s">
        <v>114</v>
      </c>
      <c r="F9" s="6" t="s">
        <v>118</v>
      </c>
      <c r="G9" s="6" t="s">
        <v>1105</v>
      </c>
      <c r="H9" s="7" t="s">
        <v>1103</v>
      </c>
      <c r="I9" s="7" t="s">
        <v>1480</v>
      </c>
      <c r="J9" s="23">
        <v>42623</v>
      </c>
      <c r="K9" s="6"/>
    </row>
    <row r="10" spans="2:11" ht="43">
      <c r="B10" s="6" t="s">
        <v>103</v>
      </c>
      <c r="C10" s="6" t="s">
        <v>120</v>
      </c>
      <c r="D10" s="6" t="s">
        <v>1362</v>
      </c>
      <c r="E10" s="6" t="s">
        <v>130</v>
      </c>
      <c r="F10" s="6" t="s">
        <v>1363</v>
      </c>
      <c r="G10" s="6" t="s">
        <v>1105</v>
      </c>
      <c r="H10" s="7" t="s">
        <v>1103</v>
      </c>
      <c r="I10" s="7" t="s">
        <v>1480</v>
      </c>
      <c r="J10" s="23">
        <v>42623</v>
      </c>
      <c r="K10" s="6"/>
    </row>
    <row r="11" spans="2:11" ht="42.5">
      <c r="B11" s="6" t="s">
        <v>104</v>
      </c>
      <c r="C11" s="6" t="s">
        <v>119</v>
      </c>
      <c r="D11" s="6" t="s">
        <v>1364</v>
      </c>
      <c r="E11" s="6" t="s">
        <v>131</v>
      </c>
      <c r="F11" s="6" t="s">
        <v>1365</v>
      </c>
      <c r="G11" s="6" t="s">
        <v>1105</v>
      </c>
      <c r="H11" s="7" t="s">
        <v>1103</v>
      </c>
      <c r="I11" s="7" t="s">
        <v>1480</v>
      </c>
      <c r="J11" s="23">
        <v>42623</v>
      </c>
      <c r="K11" s="6"/>
    </row>
    <row r="12" spans="2:11" ht="43">
      <c r="B12" s="6" t="s">
        <v>105</v>
      </c>
      <c r="C12" s="6" t="s">
        <v>121</v>
      </c>
      <c r="D12" s="6" t="s">
        <v>1366</v>
      </c>
      <c r="E12" s="6" t="s">
        <v>132</v>
      </c>
      <c r="F12" s="6" t="s">
        <v>1367</v>
      </c>
      <c r="G12" s="6" t="s">
        <v>1105</v>
      </c>
      <c r="H12" s="7" t="s">
        <v>1103</v>
      </c>
      <c r="I12" s="7" t="s">
        <v>1480</v>
      </c>
      <c r="J12" s="23">
        <v>42623</v>
      </c>
      <c r="K12" s="6"/>
    </row>
    <row r="13" spans="2:11" ht="43">
      <c r="B13" s="6" t="s">
        <v>106</v>
      </c>
      <c r="C13" s="6" t="s">
        <v>122</v>
      </c>
      <c r="D13" s="6" t="s">
        <v>1368</v>
      </c>
      <c r="E13" s="6" t="s">
        <v>133</v>
      </c>
      <c r="F13" s="6" t="s">
        <v>1369</v>
      </c>
      <c r="G13" s="6" t="s">
        <v>1105</v>
      </c>
      <c r="H13" s="7" t="s">
        <v>1103</v>
      </c>
      <c r="I13" s="7" t="s">
        <v>1480</v>
      </c>
      <c r="J13" s="23">
        <v>42623</v>
      </c>
      <c r="K13" s="6"/>
    </row>
    <row r="14" spans="2:11" ht="42.5">
      <c r="B14" s="6" t="s">
        <v>107</v>
      </c>
      <c r="C14" s="6" t="s">
        <v>123</v>
      </c>
      <c r="D14" s="6" t="s">
        <v>1370</v>
      </c>
      <c r="E14" s="6" t="s">
        <v>134</v>
      </c>
      <c r="F14" s="6" t="s">
        <v>1371</v>
      </c>
      <c r="G14" s="6" t="s">
        <v>1105</v>
      </c>
      <c r="H14" s="7" t="s">
        <v>1103</v>
      </c>
      <c r="I14" s="7" t="s">
        <v>1480</v>
      </c>
      <c r="J14" s="23">
        <v>42623</v>
      </c>
      <c r="K14" s="6"/>
    </row>
    <row r="15" spans="2:11" ht="42">
      <c r="B15" s="6" t="s">
        <v>127</v>
      </c>
      <c r="C15" s="6" t="s">
        <v>124</v>
      </c>
      <c r="D15" s="6" t="s">
        <v>135</v>
      </c>
      <c r="E15" s="6" t="s">
        <v>136</v>
      </c>
      <c r="F15" s="6" t="s">
        <v>1372</v>
      </c>
      <c r="G15" s="6" t="s">
        <v>1105</v>
      </c>
      <c r="H15" s="7" t="s">
        <v>1103</v>
      </c>
      <c r="I15" s="7" t="s">
        <v>1480</v>
      </c>
      <c r="J15" s="23">
        <v>42623</v>
      </c>
      <c r="K15" s="6"/>
    </row>
    <row r="16" spans="2:11" ht="42.5">
      <c r="B16" s="6" t="s">
        <v>128</v>
      </c>
      <c r="C16" s="6" t="s">
        <v>125</v>
      </c>
      <c r="D16" s="6" t="s">
        <v>1373</v>
      </c>
      <c r="E16" s="6" t="s">
        <v>137</v>
      </c>
      <c r="F16" s="6" t="s">
        <v>1374</v>
      </c>
      <c r="G16" s="6" t="s">
        <v>1105</v>
      </c>
      <c r="H16" s="7" t="s">
        <v>1103</v>
      </c>
      <c r="I16" s="7" t="s">
        <v>1480</v>
      </c>
      <c r="J16" s="23">
        <v>42623</v>
      </c>
      <c r="K16" s="6"/>
    </row>
    <row r="17" spans="2:11" ht="42.5">
      <c r="B17" s="6" t="s">
        <v>129</v>
      </c>
      <c r="C17" s="6" t="s">
        <v>126</v>
      </c>
      <c r="D17" s="6" t="s">
        <v>1375</v>
      </c>
      <c r="E17" s="6" t="s">
        <v>138</v>
      </c>
      <c r="F17" s="6" t="s">
        <v>1376</v>
      </c>
      <c r="G17" s="6" t="s">
        <v>1105</v>
      </c>
      <c r="H17" s="7" t="s">
        <v>1103</v>
      </c>
      <c r="I17" s="7" t="s">
        <v>1480</v>
      </c>
      <c r="J17" s="23">
        <v>42623</v>
      </c>
      <c r="K17" s="6"/>
    </row>
    <row r="18" spans="2:11" ht="29">
      <c r="B18" s="6" t="s">
        <v>266</v>
      </c>
      <c r="C18" s="6" t="s">
        <v>1377</v>
      </c>
      <c r="D18" s="6" t="s">
        <v>432</v>
      </c>
      <c r="E18" s="6" t="s">
        <v>433</v>
      </c>
      <c r="F18" s="6" t="s">
        <v>440</v>
      </c>
      <c r="G18" s="6" t="s">
        <v>1105</v>
      </c>
      <c r="H18" s="7" t="s">
        <v>1103</v>
      </c>
      <c r="I18" s="7" t="s">
        <v>1480</v>
      </c>
      <c r="J18" s="23">
        <v>42623</v>
      </c>
      <c r="K18" s="6"/>
    </row>
    <row r="19" spans="2:11" ht="29">
      <c r="B19" s="6" t="s">
        <v>267</v>
      </c>
      <c r="C19" s="6" t="s">
        <v>1377</v>
      </c>
      <c r="D19" s="6" t="s">
        <v>432</v>
      </c>
      <c r="E19" s="6" t="s">
        <v>406</v>
      </c>
      <c r="F19" s="6" t="s">
        <v>440</v>
      </c>
      <c r="G19" s="6" t="s">
        <v>1105</v>
      </c>
      <c r="H19" s="7" t="s">
        <v>1103</v>
      </c>
      <c r="I19" s="7" t="s">
        <v>1480</v>
      </c>
      <c r="J19" s="23">
        <v>42623</v>
      </c>
      <c r="K19" s="6"/>
    </row>
    <row r="20" spans="2:11" ht="29">
      <c r="B20" s="6" t="s">
        <v>268</v>
      </c>
      <c r="C20" s="6" t="s">
        <v>1377</v>
      </c>
      <c r="D20" s="6" t="s">
        <v>432</v>
      </c>
      <c r="E20" s="6" t="s">
        <v>434</v>
      </c>
      <c r="F20" s="6" t="s">
        <v>440</v>
      </c>
      <c r="G20" s="6" t="s">
        <v>1105</v>
      </c>
      <c r="H20" s="7" t="s">
        <v>1103</v>
      </c>
      <c r="I20" s="7" t="s">
        <v>1480</v>
      </c>
      <c r="J20" s="23">
        <v>42623</v>
      </c>
      <c r="K20" s="6"/>
    </row>
    <row r="21" spans="2:11" ht="29">
      <c r="B21" s="6" t="s">
        <v>269</v>
      </c>
      <c r="C21" s="6" t="s">
        <v>1377</v>
      </c>
      <c r="D21" s="6" t="s">
        <v>432</v>
      </c>
      <c r="E21" s="6" t="s">
        <v>435</v>
      </c>
      <c r="F21" s="6" t="s">
        <v>436</v>
      </c>
      <c r="G21" s="6" t="s">
        <v>1105</v>
      </c>
      <c r="H21" s="7" t="s">
        <v>1103</v>
      </c>
      <c r="I21" s="7" t="s">
        <v>1480</v>
      </c>
      <c r="J21" s="23">
        <v>42623</v>
      </c>
      <c r="K21" s="6"/>
    </row>
    <row r="22" spans="2:11" ht="29">
      <c r="B22" s="6" t="s">
        <v>270</v>
      </c>
      <c r="C22" s="6" t="s">
        <v>1378</v>
      </c>
      <c r="D22" s="6" t="s">
        <v>437</v>
      </c>
      <c r="E22" s="6" t="s">
        <v>438</v>
      </c>
      <c r="F22" s="6" t="s">
        <v>439</v>
      </c>
      <c r="G22" s="6" t="s">
        <v>1105</v>
      </c>
      <c r="H22" s="7" t="s">
        <v>1103</v>
      </c>
      <c r="I22" s="7" t="s">
        <v>1480</v>
      </c>
      <c r="J22" s="23">
        <v>42623</v>
      </c>
      <c r="K22" s="6"/>
    </row>
    <row r="23" spans="2:11" ht="28">
      <c r="B23" s="6" t="s">
        <v>271</v>
      </c>
      <c r="C23" s="6" t="s">
        <v>441</v>
      </c>
      <c r="D23" s="6" t="s">
        <v>445</v>
      </c>
      <c r="E23" s="6" t="s">
        <v>443</v>
      </c>
      <c r="F23" s="6" t="s">
        <v>444</v>
      </c>
      <c r="G23" s="6" t="s">
        <v>1105</v>
      </c>
      <c r="H23" s="7" t="s">
        <v>1103</v>
      </c>
      <c r="I23" s="7" t="s">
        <v>1480</v>
      </c>
      <c r="J23" s="23">
        <v>42623</v>
      </c>
      <c r="K23" s="6"/>
    </row>
    <row r="24" spans="2:11" ht="28">
      <c r="B24" s="6" t="s">
        <v>272</v>
      </c>
      <c r="C24" s="6" t="s">
        <v>446</v>
      </c>
      <c r="D24" s="6" t="s">
        <v>447</v>
      </c>
      <c r="E24" s="6" t="s">
        <v>448</v>
      </c>
      <c r="F24" s="6" t="s">
        <v>449</v>
      </c>
      <c r="G24" s="6" t="s">
        <v>1105</v>
      </c>
      <c r="H24" s="7" t="s">
        <v>1103</v>
      </c>
      <c r="I24" s="7" t="s">
        <v>1480</v>
      </c>
      <c r="J24" s="23">
        <v>42623</v>
      </c>
      <c r="K24" s="6"/>
    </row>
    <row r="25" spans="2:11" ht="28">
      <c r="B25" s="6" t="s">
        <v>273</v>
      </c>
      <c r="C25" s="6" t="s">
        <v>450</v>
      </c>
      <c r="D25" s="6" t="s">
        <v>451</v>
      </c>
      <c r="E25" s="6" t="s">
        <v>452</v>
      </c>
      <c r="F25" s="6" t="s">
        <v>449</v>
      </c>
      <c r="G25" s="6" t="s">
        <v>1105</v>
      </c>
      <c r="H25" s="7" t="s">
        <v>1103</v>
      </c>
      <c r="I25" s="7" t="s">
        <v>1480</v>
      </c>
      <c r="J25" s="23">
        <v>42623</v>
      </c>
      <c r="K25" s="6"/>
    </row>
    <row r="26" spans="2:11" ht="28">
      <c r="B26" s="6" t="s">
        <v>274</v>
      </c>
      <c r="C26" s="6" t="s">
        <v>453</v>
      </c>
      <c r="D26" s="6" t="s">
        <v>442</v>
      </c>
      <c r="E26" s="6" t="s">
        <v>454</v>
      </c>
      <c r="F26" s="6" t="s">
        <v>455</v>
      </c>
      <c r="G26" s="6" t="s">
        <v>1105</v>
      </c>
      <c r="H26" s="7" t="s">
        <v>1103</v>
      </c>
      <c r="I26" s="7" t="s">
        <v>1480</v>
      </c>
      <c r="J26" s="23">
        <v>42623</v>
      </c>
      <c r="K26" s="6"/>
    </row>
    <row r="27" spans="2:11" ht="28">
      <c r="B27" s="6" t="s">
        <v>275</v>
      </c>
      <c r="C27" s="6" t="s">
        <v>456</v>
      </c>
      <c r="D27" s="6" t="s">
        <v>442</v>
      </c>
      <c r="E27" s="6" t="s">
        <v>457</v>
      </c>
      <c r="F27" s="6" t="s">
        <v>455</v>
      </c>
      <c r="G27" s="6" t="s">
        <v>1105</v>
      </c>
      <c r="H27" s="7" t="s">
        <v>1103</v>
      </c>
      <c r="I27" s="7" t="s">
        <v>1480</v>
      </c>
      <c r="J27" s="23">
        <v>42623</v>
      </c>
      <c r="K27" s="6"/>
    </row>
    <row r="28" spans="2:11" ht="28">
      <c r="B28" s="6" t="s">
        <v>276</v>
      </c>
      <c r="C28" s="6" t="s">
        <v>458</v>
      </c>
      <c r="D28" s="6" t="s">
        <v>442</v>
      </c>
      <c r="E28" s="6" t="s">
        <v>459</v>
      </c>
      <c r="F28" s="6" t="s">
        <v>460</v>
      </c>
      <c r="G28" s="6" t="s">
        <v>1105</v>
      </c>
      <c r="H28" s="7" t="s">
        <v>1103</v>
      </c>
      <c r="I28" s="7" t="s">
        <v>1480</v>
      </c>
      <c r="J28" s="23">
        <v>42623</v>
      </c>
      <c r="K28" s="6"/>
    </row>
    <row r="29" spans="2:11" ht="28">
      <c r="B29" s="6" t="s">
        <v>277</v>
      </c>
      <c r="C29" s="6" t="s">
        <v>461</v>
      </c>
      <c r="D29" s="6" t="s">
        <v>442</v>
      </c>
      <c r="E29" s="6" t="s">
        <v>462</v>
      </c>
      <c r="F29" s="6" t="s">
        <v>463</v>
      </c>
      <c r="G29" s="6" t="s">
        <v>1105</v>
      </c>
      <c r="H29" s="7" t="s">
        <v>1103</v>
      </c>
      <c r="I29" s="7" t="s">
        <v>1480</v>
      </c>
      <c r="J29" s="23">
        <v>42623</v>
      </c>
      <c r="K29" s="6"/>
    </row>
    <row r="30" spans="2:11" ht="28">
      <c r="B30" s="6" t="s">
        <v>278</v>
      </c>
      <c r="C30" s="6" t="s">
        <v>464</v>
      </c>
      <c r="D30" s="6" t="s">
        <v>465</v>
      </c>
      <c r="E30" s="6" t="s">
        <v>443</v>
      </c>
      <c r="F30" s="6" t="s">
        <v>466</v>
      </c>
      <c r="G30" s="6" t="s">
        <v>1105</v>
      </c>
      <c r="H30" s="7" t="s">
        <v>1103</v>
      </c>
      <c r="I30" s="7" t="s">
        <v>1480</v>
      </c>
      <c r="J30" s="23">
        <v>42623</v>
      </c>
      <c r="K30" s="6"/>
    </row>
    <row r="31" spans="2:11" ht="42">
      <c r="B31" s="6" t="s">
        <v>279</v>
      </c>
      <c r="C31" s="6" t="s">
        <v>467</v>
      </c>
      <c r="D31" s="6" t="s">
        <v>465</v>
      </c>
      <c r="E31" s="6" t="s">
        <v>408</v>
      </c>
      <c r="F31" s="6" t="s">
        <v>468</v>
      </c>
      <c r="G31" s="6" t="s">
        <v>1105</v>
      </c>
      <c r="H31" s="7" t="s">
        <v>1103</v>
      </c>
      <c r="I31" s="7" t="s">
        <v>1480</v>
      </c>
      <c r="J31" s="23">
        <v>42623</v>
      </c>
      <c r="K31" s="6"/>
    </row>
    <row r="32" spans="2:11" ht="28">
      <c r="B32" s="6" t="s">
        <v>280</v>
      </c>
      <c r="C32" s="6" t="s">
        <v>469</v>
      </c>
      <c r="D32" s="6" t="s">
        <v>282</v>
      </c>
      <c r="E32" s="6" t="s">
        <v>470</v>
      </c>
      <c r="F32" s="6" t="s">
        <v>471</v>
      </c>
      <c r="G32" s="6" t="s">
        <v>1105</v>
      </c>
      <c r="H32" s="7" t="s">
        <v>1103</v>
      </c>
      <c r="I32" s="7" t="s">
        <v>1480</v>
      </c>
      <c r="J32" s="23">
        <v>42623</v>
      </c>
      <c r="K32" s="6"/>
    </row>
    <row r="33" spans="2:11" ht="42">
      <c r="B33" s="6" t="s">
        <v>477</v>
      </c>
      <c r="C33" s="6" t="s">
        <v>476</v>
      </c>
      <c r="D33" s="6" t="s">
        <v>282</v>
      </c>
      <c r="E33" s="6" t="s">
        <v>475</v>
      </c>
      <c r="F33" s="6" t="s">
        <v>414</v>
      </c>
      <c r="G33" s="6" t="s">
        <v>1105</v>
      </c>
      <c r="H33" s="7" t="s">
        <v>1103</v>
      </c>
      <c r="I33" s="7" t="s">
        <v>1480</v>
      </c>
      <c r="J33" s="23">
        <v>42623</v>
      </c>
      <c r="K33" s="6"/>
    </row>
    <row r="34" spans="2:11" ht="28">
      <c r="B34" s="6" t="s">
        <v>478</v>
      </c>
      <c r="C34" s="6" t="s">
        <v>472</v>
      </c>
      <c r="D34" s="6" t="s">
        <v>282</v>
      </c>
      <c r="E34" s="6" t="s">
        <v>473</v>
      </c>
      <c r="F34" s="6" t="s">
        <v>474</v>
      </c>
      <c r="G34" s="6" t="s">
        <v>1105</v>
      </c>
      <c r="H34" s="7" t="s">
        <v>1103</v>
      </c>
      <c r="I34" s="7" t="s">
        <v>1480</v>
      </c>
      <c r="J34" s="23">
        <v>42623</v>
      </c>
      <c r="K34" s="6"/>
    </row>
    <row r="35" spans="2:11" ht="28.5">
      <c r="B35" s="6" t="s">
        <v>479</v>
      </c>
      <c r="C35" s="6" t="s">
        <v>1379</v>
      </c>
      <c r="D35" s="6" t="s">
        <v>282</v>
      </c>
      <c r="E35" s="6" t="s">
        <v>480</v>
      </c>
      <c r="F35" s="6" t="s">
        <v>481</v>
      </c>
      <c r="G35" s="6" t="s">
        <v>1105</v>
      </c>
      <c r="H35" s="7" t="s">
        <v>1103</v>
      </c>
      <c r="I35" s="7" t="s">
        <v>1480</v>
      </c>
      <c r="J35" s="23">
        <v>42623</v>
      </c>
      <c r="K35" s="6"/>
    </row>
    <row r="36" spans="2:11" ht="28">
      <c r="B36" s="6" t="s">
        <v>488</v>
      </c>
      <c r="C36" s="6" t="s">
        <v>482</v>
      </c>
      <c r="D36" s="6" t="s">
        <v>282</v>
      </c>
      <c r="E36" s="6" t="s">
        <v>371</v>
      </c>
      <c r="F36" s="6" t="s">
        <v>483</v>
      </c>
      <c r="G36" s="6" t="s">
        <v>1105</v>
      </c>
      <c r="H36" s="7" t="s">
        <v>1103</v>
      </c>
      <c r="I36" s="7" t="s">
        <v>1480</v>
      </c>
      <c r="J36" s="23">
        <v>42626</v>
      </c>
      <c r="K36" s="6"/>
    </row>
    <row r="37" spans="2:11" ht="28.5">
      <c r="B37" s="6" t="s">
        <v>489</v>
      </c>
      <c r="C37" s="6" t="s">
        <v>1380</v>
      </c>
      <c r="D37" s="6" t="s">
        <v>282</v>
      </c>
      <c r="E37" s="6" t="s">
        <v>485</v>
      </c>
      <c r="F37" s="6" t="s">
        <v>484</v>
      </c>
      <c r="G37" s="6" t="s">
        <v>1105</v>
      </c>
      <c r="H37" s="7" t="s">
        <v>1103</v>
      </c>
      <c r="I37" s="7" t="s">
        <v>1480</v>
      </c>
      <c r="J37" s="23">
        <v>42626</v>
      </c>
      <c r="K37" s="6"/>
    </row>
    <row r="38" spans="2:11" ht="28">
      <c r="B38" s="6" t="s">
        <v>490</v>
      </c>
      <c r="C38" s="6" t="s">
        <v>486</v>
      </c>
      <c r="D38" s="6" t="s">
        <v>282</v>
      </c>
      <c r="E38" s="6" t="s">
        <v>376</v>
      </c>
      <c r="F38" s="6" t="s">
        <v>487</v>
      </c>
      <c r="G38" s="6" t="s">
        <v>1105</v>
      </c>
      <c r="H38" s="7" t="s">
        <v>1103</v>
      </c>
      <c r="I38" s="7" t="s">
        <v>1480</v>
      </c>
      <c r="J38" s="23">
        <v>42626</v>
      </c>
      <c r="K38" s="6"/>
    </row>
    <row r="39" spans="2:11" ht="28.5">
      <c r="B39" s="6" t="s">
        <v>491</v>
      </c>
      <c r="C39" s="6" t="s">
        <v>1381</v>
      </c>
      <c r="D39" s="6" t="s">
        <v>282</v>
      </c>
      <c r="E39" s="6" t="s">
        <v>492</v>
      </c>
      <c r="F39" s="6" t="s">
        <v>493</v>
      </c>
      <c r="G39" s="6" t="s">
        <v>1105</v>
      </c>
      <c r="H39" s="7" t="s">
        <v>1103</v>
      </c>
      <c r="I39" s="7" t="s">
        <v>1480</v>
      </c>
      <c r="J39" s="23">
        <v>42626</v>
      </c>
      <c r="K39" s="6"/>
    </row>
    <row r="40" spans="2:11" ht="28">
      <c r="B40" s="6" t="s">
        <v>502</v>
      </c>
      <c r="C40" s="6" t="s">
        <v>494</v>
      </c>
      <c r="D40" s="6" t="s">
        <v>282</v>
      </c>
      <c r="E40" s="6" t="s">
        <v>495</v>
      </c>
      <c r="F40" s="6" t="s">
        <v>496</v>
      </c>
      <c r="G40" s="6" t="s">
        <v>1105</v>
      </c>
      <c r="H40" s="7" t="s">
        <v>1103</v>
      </c>
      <c r="I40" s="7" t="s">
        <v>1480</v>
      </c>
      <c r="J40" s="23">
        <v>42626</v>
      </c>
      <c r="K40" s="6"/>
    </row>
    <row r="41" spans="2:11" ht="28">
      <c r="B41" s="6" t="s">
        <v>503</v>
      </c>
      <c r="C41" s="6" t="s">
        <v>497</v>
      </c>
      <c r="D41" s="6" t="s">
        <v>282</v>
      </c>
      <c r="E41" s="6" t="s">
        <v>508</v>
      </c>
      <c r="F41" s="6" t="s">
        <v>1382</v>
      </c>
      <c r="G41" s="6" t="s">
        <v>1105</v>
      </c>
      <c r="H41" s="7" t="s">
        <v>1103</v>
      </c>
      <c r="I41" s="7" t="s">
        <v>1480</v>
      </c>
      <c r="J41" s="23">
        <v>42626</v>
      </c>
      <c r="K41" s="6"/>
    </row>
    <row r="42" spans="2:11" ht="28">
      <c r="B42" s="6" t="s">
        <v>504</v>
      </c>
      <c r="C42" s="6" t="s">
        <v>498</v>
      </c>
      <c r="D42" s="6" t="s">
        <v>282</v>
      </c>
      <c r="E42" s="6" t="s">
        <v>510</v>
      </c>
      <c r="F42" s="6" t="s">
        <v>1382</v>
      </c>
      <c r="G42" s="6" t="s">
        <v>1105</v>
      </c>
      <c r="H42" s="7" t="s">
        <v>1103</v>
      </c>
      <c r="I42" s="7" t="s">
        <v>1480</v>
      </c>
      <c r="J42" s="23">
        <v>42626</v>
      </c>
      <c r="K42" s="6"/>
    </row>
    <row r="43" spans="2:11" ht="28">
      <c r="B43" s="6" t="s">
        <v>505</v>
      </c>
      <c r="C43" s="6" t="s">
        <v>499</v>
      </c>
      <c r="D43" s="6" t="s">
        <v>282</v>
      </c>
      <c r="E43" s="6" t="s">
        <v>511</v>
      </c>
      <c r="F43" s="6" t="s">
        <v>1383</v>
      </c>
      <c r="G43" s="6" t="s">
        <v>1105</v>
      </c>
      <c r="H43" s="7" t="s">
        <v>1103</v>
      </c>
      <c r="I43" s="7" t="s">
        <v>1480</v>
      </c>
      <c r="J43" s="23">
        <v>42626</v>
      </c>
      <c r="K43" s="6"/>
    </row>
    <row r="44" spans="2:11" ht="28">
      <c r="B44" s="6" t="s">
        <v>506</v>
      </c>
      <c r="C44" s="6" t="s">
        <v>500</v>
      </c>
      <c r="D44" s="6" t="s">
        <v>282</v>
      </c>
      <c r="E44" s="6" t="s">
        <v>512</v>
      </c>
      <c r="F44" s="6" t="s">
        <v>1383</v>
      </c>
      <c r="G44" s="6" t="s">
        <v>1105</v>
      </c>
      <c r="H44" s="7" t="s">
        <v>1103</v>
      </c>
      <c r="I44" s="7" t="s">
        <v>1480</v>
      </c>
      <c r="J44" s="23">
        <v>42626</v>
      </c>
      <c r="K44" s="6"/>
    </row>
    <row r="45" spans="2:11" ht="28.5">
      <c r="B45" s="6" t="s">
        <v>507</v>
      </c>
      <c r="C45" s="6" t="s">
        <v>501</v>
      </c>
      <c r="D45" s="6" t="s">
        <v>282</v>
      </c>
      <c r="E45" s="6" t="s">
        <v>509</v>
      </c>
      <c r="F45" s="6" t="s">
        <v>1384</v>
      </c>
      <c r="G45" s="6" t="s">
        <v>1105</v>
      </c>
      <c r="H45" s="7" t="s">
        <v>1103</v>
      </c>
      <c r="I45" s="7" t="s">
        <v>1480</v>
      </c>
      <c r="J45" s="23">
        <v>42626</v>
      </c>
      <c r="K45" s="6"/>
    </row>
    <row r="46" spans="2:11" ht="42">
      <c r="B46" s="6" t="s">
        <v>912</v>
      </c>
      <c r="C46" s="6" t="s">
        <v>513</v>
      </c>
      <c r="D46" s="6" t="s">
        <v>282</v>
      </c>
      <c r="E46" s="6" t="s">
        <v>514</v>
      </c>
      <c r="F46" s="6" t="s">
        <v>1384</v>
      </c>
      <c r="G46" s="6" t="s">
        <v>1105</v>
      </c>
      <c r="H46" s="7" t="s">
        <v>1103</v>
      </c>
      <c r="I46" s="7" t="s">
        <v>1480</v>
      </c>
      <c r="J46" s="23">
        <v>42626</v>
      </c>
      <c r="K46" s="6"/>
    </row>
    <row r="47" spans="2:11" ht="28.5">
      <c r="B47" s="6" t="s">
        <v>533</v>
      </c>
      <c r="C47" s="6" t="s">
        <v>1385</v>
      </c>
      <c r="D47" s="6" t="s">
        <v>282</v>
      </c>
      <c r="E47" s="6" t="s">
        <v>525</v>
      </c>
      <c r="F47" s="6" t="s">
        <v>530</v>
      </c>
      <c r="G47" s="6" t="s">
        <v>1105</v>
      </c>
      <c r="H47" s="7" t="s">
        <v>1103</v>
      </c>
      <c r="I47" s="7" t="s">
        <v>1480</v>
      </c>
      <c r="J47" s="23">
        <v>42626</v>
      </c>
      <c r="K47" s="6"/>
    </row>
    <row r="48" spans="2:11" ht="28.5">
      <c r="B48" s="6" t="s">
        <v>534</v>
      </c>
      <c r="C48" s="6" t="s">
        <v>1386</v>
      </c>
      <c r="D48" s="6" t="s">
        <v>282</v>
      </c>
      <c r="E48" s="6" t="s">
        <v>526</v>
      </c>
      <c r="F48" s="6" t="s">
        <v>532</v>
      </c>
      <c r="G48" s="6" t="s">
        <v>1105</v>
      </c>
      <c r="H48" s="7" t="s">
        <v>1103</v>
      </c>
      <c r="I48" s="7" t="s">
        <v>1480</v>
      </c>
      <c r="J48" s="23">
        <v>42626</v>
      </c>
      <c r="K48" s="6"/>
    </row>
    <row r="49" spans="2:11" ht="28.5">
      <c r="B49" s="6" t="s">
        <v>535</v>
      </c>
      <c r="C49" s="6" t="s">
        <v>1387</v>
      </c>
      <c r="D49" s="6" t="s">
        <v>282</v>
      </c>
      <c r="E49" s="6" t="s">
        <v>527</v>
      </c>
      <c r="F49" s="6" t="s">
        <v>530</v>
      </c>
      <c r="G49" s="6" t="s">
        <v>1105</v>
      </c>
      <c r="H49" s="7" t="s">
        <v>1103</v>
      </c>
      <c r="I49" s="7" t="s">
        <v>1480</v>
      </c>
      <c r="J49" s="23">
        <v>42626</v>
      </c>
      <c r="K49" s="6"/>
    </row>
    <row r="50" spans="2:11" ht="28.5">
      <c r="B50" s="6" t="s">
        <v>536</v>
      </c>
      <c r="C50" s="6" t="s">
        <v>1388</v>
      </c>
      <c r="D50" s="6" t="s">
        <v>282</v>
      </c>
      <c r="E50" s="6" t="s">
        <v>528</v>
      </c>
      <c r="F50" s="6" t="s">
        <v>530</v>
      </c>
      <c r="G50" s="6" t="s">
        <v>1105</v>
      </c>
      <c r="H50" s="7" t="s">
        <v>1103</v>
      </c>
      <c r="I50" s="7" t="s">
        <v>1480</v>
      </c>
      <c r="J50" s="23">
        <v>42626</v>
      </c>
      <c r="K50" s="6"/>
    </row>
    <row r="51" spans="2:11" ht="28.5">
      <c r="B51" s="6" t="s">
        <v>537</v>
      </c>
      <c r="C51" s="6" t="s">
        <v>1389</v>
      </c>
      <c r="D51" s="6" t="s">
        <v>282</v>
      </c>
      <c r="E51" s="6" t="s">
        <v>529</v>
      </c>
      <c r="F51" s="6" t="s">
        <v>530</v>
      </c>
      <c r="G51" s="6" t="s">
        <v>1105</v>
      </c>
      <c r="H51" s="7" t="s">
        <v>1103</v>
      </c>
      <c r="I51" s="7" t="s">
        <v>1480</v>
      </c>
      <c r="J51" s="23">
        <v>42626</v>
      </c>
      <c r="K51" s="6"/>
    </row>
    <row r="52" spans="2:11" ht="28.5">
      <c r="B52" s="6" t="s">
        <v>538</v>
      </c>
      <c r="C52" s="6" t="s">
        <v>1390</v>
      </c>
      <c r="D52" s="6" t="s">
        <v>282</v>
      </c>
      <c r="E52" s="6" t="s">
        <v>525</v>
      </c>
      <c r="F52" s="6" t="s">
        <v>530</v>
      </c>
      <c r="G52" s="6" t="s">
        <v>1105</v>
      </c>
      <c r="H52" s="7" t="s">
        <v>1103</v>
      </c>
      <c r="I52" s="7" t="s">
        <v>1480</v>
      </c>
      <c r="J52" s="23">
        <v>42626</v>
      </c>
      <c r="K52" s="6"/>
    </row>
    <row r="53" spans="2:11" ht="28.5">
      <c r="B53" s="6" t="s">
        <v>539</v>
      </c>
      <c r="C53" s="6" t="s">
        <v>1391</v>
      </c>
      <c r="D53" s="6" t="s">
        <v>282</v>
      </c>
      <c r="E53" s="6" t="s">
        <v>526</v>
      </c>
      <c r="F53" s="6" t="s">
        <v>530</v>
      </c>
      <c r="G53" s="6" t="s">
        <v>1105</v>
      </c>
      <c r="H53" s="7" t="s">
        <v>1103</v>
      </c>
      <c r="I53" s="7" t="s">
        <v>1480</v>
      </c>
      <c r="J53" s="23">
        <v>42626</v>
      </c>
      <c r="K53" s="6"/>
    </row>
    <row r="54" spans="2:11" ht="28.5">
      <c r="B54" s="6" t="s">
        <v>540</v>
      </c>
      <c r="C54" s="6" t="s">
        <v>1392</v>
      </c>
      <c r="D54" s="6" t="s">
        <v>282</v>
      </c>
      <c r="E54" s="6" t="s">
        <v>527</v>
      </c>
      <c r="F54" s="6" t="s">
        <v>530</v>
      </c>
      <c r="G54" s="6" t="s">
        <v>1105</v>
      </c>
      <c r="H54" s="7" t="s">
        <v>1103</v>
      </c>
      <c r="I54" s="7" t="s">
        <v>1480</v>
      </c>
      <c r="J54" s="23">
        <v>42626</v>
      </c>
      <c r="K54" s="6"/>
    </row>
    <row r="55" spans="2:11" ht="28.5">
      <c r="B55" s="6" t="s">
        <v>541</v>
      </c>
      <c r="C55" s="6" t="s">
        <v>1393</v>
      </c>
      <c r="D55" s="6" t="s">
        <v>282</v>
      </c>
      <c r="E55" s="6" t="s">
        <v>528</v>
      </c>
      <c r="F55" s="6" t="s">
        <v>530</v>
      </c>
      <c r="G55" s="6" t="s">
        <v>1105</v>
      </c>
      <c r="H55" s="7" t="s">
        <v>1103</v>
      </c>
      <c r="I55" s="7" t="s">
        <v>1480</v>
      </c>
      <c r="J55" s="23">
        <v>42626</v>
      </c>
      <c r="K55" s="6"/>
    </row>
    <row r="56" spans="2:11" ht="28.5">
      <c r="B56" s="6" t="s">
        <v>542</v>
      </c>
      <c r="C56" s="6" t="s">
        <v>1394</v>
      </c>
      <c r="D56" s="6" t="s">
        <v>282</v>
      </c>
      <c r="E56" s="6" t="s">
        <v>529</v>
      </c>
      <c r="F56" s="6" t="s">
        <v>530</v>
      </c>
      <c r="G56" s="6" t="s">
        <v>1105</v>
      </c>
      <c r="H56" s="7" t="s">
        <v>1103</v>
      </c>
      <c r="I56" s="7" t="s">
        <v>1480</v>
      </c>
      <c r="J56" s="23">
        <v>42626</v>
      </c>
      <c r="K56" s="6"/>
    </row>
    <row r="57" spans="2:11" ht="28.5">
      <c r="B57" s="6" t="s">
        <v>543</v>
      </c>
      <c r="C57" s="6" t="s">
        <v>1395</v>
      </c>
      <c r="D57" s="6" t="s">
        <v>282</v>
      </c>
      <c r="E57" s="6" t="s">
        <v>520</v>
      </c>
      <c r="F57" s="6" t="s">
        <v>531</v>
      </c>
      <c r="G57" s="6" t="s">
        <v>1105</v>
      </c>
      <c r="H57" s="7" t="s">
        <v>1103</v>
      </c>
      <c r="I57" s="7" t="s">
        <v>1480</v>
      </c>
      <c r="J57" s="23">
        <v>42626</v>
      </c>
      <c r="K57" s="6"/>
    </row>
    <row r="58" spans="2:11" ht="28.5">
      <c r="B58" s="6" t="s">
        <v>544</v>
      </c>
      <c r="C58" s="6" t="s">
        <v>1396</v>
      </c>
      <c r="D58" s="6" t="s">
        <v>282</v>
      </c>
      <c r="E58" s="6" t="s">
        <v>521</v>
      </c>
      <c r="F58" s="6" t="s">
        <v>532</v>
      </c>
      <c r="G58" s="6" t="s">
        <v>1105</v>
      </c>
      <c r="H58" s="7" t="s">
        <v>1103</v>
      </c>
      <c r="I58" s="7" t="s">
        <v>1480</v>
      </c>
      <c r="J58" s="23">
        <v>42626</v>
      </c>
      <c r="K58" s="6"/>
    </row>
    <row r="59" spans="2:11" ht="28.5">
      <c r="B59" s="6" t="s">
        <v>545</v>
      </c>
      <c r="C59" s="6" t="s">
        <v>1397</v>
      </c>
      <c r="D59" s="6" t="s">
        <v>282</v>
      </c>
      <c r="E59" s="6" t="s">
        <v>522</v>
      </c>
      <c r="F59" s="6" t="s">
        <v>531</v>
      </c>
      <c r="G59" s="6" t="s">
        <v>1105</v>
      </c>
      <c r="H59" s="7" t="s">
        <v>1103</v>
      </c>
      <c r="I59" s="7" t="s">
        <v>1480</v>
      </c>
      <c r="J59" s="23">
        <v>42626</v>
      </c>
      <c r="K59" s="6"/>
    </row>
    <row r="60" spans="2:11" ht="28.5">
      <c r="B60" s="6" t="s">
        <v>546</v>
      </c>
      <c r="C60" s="6" t="s">
        <v>1398</v>
      </c>
      <c r="D60" s="6" t="s">
        <v>282</v>
      </c>
      <c r="E60" s="6" t="s">
        <v>523</v>
      </c>
      <c r="F60" s="6" t="s">
        <v>530</v>
      </c>
      <c r="G60" s="6" t="s">
        <v>1105</v>
      </c>
      <c r="H60" s="7" t="s">
        <v>1103</v>
      </c>
      <c r="I60" s="7" t="s">
        <v>1480</v>
      </c>
      <c r="J60" s="23">
        <v>42626</v>
      </c>
      <c r="K60" s="6"/>
    </row>
    <row r="61" spans="2:11" ht="28.5">
      <c r="B61" s="6" t="s">
        <v>547</v>
      </c>
      <c r="C61" s="6" t="s">
        <v>1399</v>
      </c>
      <c r="D61" s="6" t="s">
        <v>282</v>
      </c>
      <c r="E61" s="6" t="s">
        <v>524</v>
      </c>
      <c r="F61" s="6" t="s">
        <v>530</v>
      </c>
      <c r="G61" s="6" t="s">
        <v>1105</v>
      </c>
      <c r="H61" s="7" t="s">
        <v>1103</v>
      </c>
      <c r="I61" s="7" t="s">
        <v>1480</v>
      </c>
      <c r="J61" s="23">
        <v>42626</v>
      </c>
      <c r="K61" s="6"/>
    </row>
    <row r="62" spans="2:11" ht="28.5">
      <c r="B62" s="6" t="s">
        <v>548</v>
      </c>
      <c r="C62" s="6" t="s">
        <v>1400</v>
      </c>
      <c r="D62" s="6" t="s">
        <v>282</v>
      </c>
      <c r="E62" s="6" t="s">
        <v>515</v>
      </c>
      <c r="F62" s="6" t="s">
        <v>531</v>
      </c>
      <c r="G62" s="6" t="s">
        <v>1105</v>
      </c>
      <c r="H62" s="7" t="s">
        <v>1103</v>
      </c>
      <c r="I62" s="7" t="s">
        <v>1480</v>
      </c>
      <c r="J62" s="23">
        <v>42626</v>
      </c>
      <c r="K62" s="6"/>
    </row>
    <row r="63" spans="2:11" ht="28.5">
      <c r="B63" s="6" t="s">
        <v>549</v>
      </c>
      <c r="C63" s="6" t="s">
        <v>1401</v>
      </c>
      <c r="D63" s="6" t="s">
        <v>282</v>
      </c>
      <c r="E63" s="6" t="s">
        <v>516</v>
      </c>
      <c r="F63" s="6" t="s">
        <v>532</v>
      </c>
      <c r="G63" s="6" t="s">
        <v>1105</v>
      </c>
      <c r="H63" s="7" t="s">
        <v>1103</v>
      </c>
      <c r="I63" s="7" t="s">
        <v>1480</v>
      </c>
      <c r="J63" s="23">
        <v>42626</v>
      </c>
      <c r="K63" s="6"/>
    </row>
    <row r="64" spans="2:11" ht="28.5">
      <c r="B64" s="6" t="s">
        <v>550</v>
      </c>
      <c r="C64" s="6" t="s">
        <v>1402</v>
      </c>
      <c r="D64" s="6" t="s">
        <v>282</v>
      </c>
      <c r="E64" s="6" t="s">
        <v>517</v>
      </c>
      <c r="F64" s="6" t="s">
        <v>531</v>
      </c>
      <c r="G64" s="6" t="s">
        <v>1105</v>
      </c>
      <c r="H64" s="7" t="s">
        <v>1103</v>
      </c>
      <c r="I64" s="7" t="s">
        <v>1480</v>
      </c>
      <c r="J64" s="23">
        <v>42626</v>
      </c>
      <c r="K64" s="6"/>
    </row>
    <row r="65" spans="2:11" ht="28.5">
      <c r="B65" s="6" t="s">
        <v>551</v>
      </c>
      <c r="C65" s="6" t="s">
        <v>1403</v>
      </c>
      <c r="D65" s="6" t="s">
        <v>282</v>
      </c>
      <c r="E65" s="6" t="s">
        <v>518</v>
      </c>
      <c r="F65" s="6" t="s">
        <v>531</v>
      </c>
      <c r="G65" s="6" t="s">
        <v>1105</v>
      </c>
      <c r="H65" s="7" t="s">
        <v>1103</v>
      </c>
      <c r="I65" s="7" t="s">
        <v>1480</v>
      </c>
      <c r="J65" s="23">
        <v>42626</v>
      </c>
      <c r="K65" s="6"/>
    </row>
    <row r="66" spans="2:11" ht="28.5">
      <c r="B66" s="6" t="s">
        <v>552</v>
      </c>
      <c r="C66" s="6" t="s">
        <v>1404</v>
      </c>
      <c r="D66" s="6" t="s">
        <v>282</v>
      </c>
      <c r="E66" s="6" t="s">
        <v>519</v>
      </c>
      <c r="F66" s="6" t="s">
        <v>530</v>
      </c>
      <c r="G66" s="6" t="s">
        <v>1105</v>
      </c>
      <c r="H66" s="7" t="s">
        <v>1103</v>
      </c>
      <c r="I66" s="7" t="s">
        <v>1480</v>
      </c>
      <c r="J66" s="23">
        <v>42626</v>
      </c>
      <c r="K66" s="6"/>
    </row>
    <row r="67" spans="2:11" ht="42.5">
      <c r="B67" s="6" t="s">
        <v>557</v>
      </c>
      <c r="C67" s="6" t="s">
        <v>553</v>
      </c>
      <c r="D67" s="6" t="s">
        <v>60</v>
      </c>
      <c r="E67" s="6" t="s">
        <v>961</v>
      </c>
      <c r="F67" s="6" t="s">
        <v>1405</v>
      </c>
      <c r="G67" s="6" t="s">
        <v>1105</v>
      </c>
      <c r="H67" s="7" t="s">
        <v>1103</v>
      </c>
      <c r="I67" s="7" t="s">
        <v>1480</v>
      </c>
      <c r="J67" s="23">
        <v>42626</v>
      </c>
      <c r="K67" s="6"/>
    </row>
    <row r="68" spans="2:11" ht="28.5">
      <c r="B68" s="6" t="s">
        <v>558</v>
      </c>
      <c r="C68" s="6" t="s">
        <v>554</v>
      </c>
      <c r="D68" s="6" t="s">
        <v>60</v>
      </c>
      <c r="E68" s="6" t="s">
        <v>962</v>
      </c>
      <c r="F68" s="6" t="s">
        <v>963</v>
      </c>
      <c r="G68" s="6" t="s">
        <v>1105</v>
      </c>
      <c r="H68" s="7" t="s">
        <v>1103</v>
      </c>
      <c r="I68" s="7" t="s">
        <v>1480</v>
      </c>
      <c r="J68" s="23">
        <v>42626</v>
      </c>
      <c r="K68" s="6"/>
    </row>
    <row r="69" spans="2:11" ht="42.5">
      <c r="B69" s="6" t="s">
        <v>559</v>
      </c>
      <c r="C69" s="6" t="s">
        <v>555</v>
      </c>
      <c r="D69" s="6" t="s">
        <v>60</v>
      </c>
      <c r="E69" s="6" t="s">
        <v>964</v>
      </c>
      <c r="F69" s="6" t="s">
        <v>1406</v>
      </c>
      <c r="G69" s="6" t="s">
        <v>1105</v>
      </c>
      <c r="H69" s="7" t="s">
        <v>1103</v>
      </c>
      <c r="I69" s="7" t="s">
        <v>1480</v>
      </c>
      <c r="J69" s="23">
        <v>42626</v>
      </c>
      <c r="K69" s="6"/>
    </row>
    <row r="70" spans="2:11" ht="42.5">
      <c r="B70" s="6" t="s">
        <v>560</v>
      </c>
      <c r="C70" s="6" t="s">
        <v>556</v>
      </c>
      <c r="D70" s="6" t="s">
        <v>60</v>
      </c>
      <c r="E70" s="6" t="s">
        <v>964</v>
      </c>
      <c r="F70" s="6" t="s">
        <v>1407</v>
      </c>
      <c r="G70" s="6" t="s">
        <v>1105</v>
      </c>
      <c r="H70" s="7" t="s">
        <v>1103</v>
      </c>
      <c r="I70" s="7" t="s">
        <v>1480</v>
      </c>
      <c r="J70" s="23">
        <v>42626</v>
      </c>
      <c r="K70" s="6"/>
    </row>
    <row r="71" spans="2:11" ht="28">
      <c r="B71" s="6" t="s">
        <v>563</v>
      </c>
      <c r="C71" s="6" t="s">
        <v>561</v>
      </c>
      <c r="D71" s="6" t="s">
        <v>60</v>
      </c>
      <c r="E71" s="6" t="s">
        <v>966</v>
      </c>
      <c r="F71" s="6" t="s">
        <v>1408</v>
      </c>
      <c r="G71" s="6" t="s">
        <v>1105</v>
      </c>
      <c r="H71" s="7" t="s">
        <v>1103</v>
      </c>
      <c r="I71" s="7" t="s">
        <v>1480</v>
      </c>
      <c r="J71" s="23">
        <v>42626</v>
      </c>
      <c r="K71" s="6"/>
    </row>
    <row r="72" spans="2:11" ht="28">
      <c r="B72" s="6" t="s">
        <v>564</v>
      </c>
      <c r="C72" s="6" t="s">
        <v>562</v>
      </c>
      <c r="D72" s="6" t="s">
        <v>60</v>
      </c>
      <c r="E72" s="6" t="s">
        <v>965</v>
      </c>
      <c r="F72" s="6" t="s">
        <v>1409</v>
      </c>
      <c r="G72" s="6" t="s">
        <v>1105</v>
      </c>
      <c r="H72" s="7" t="s">
        <v>1103</v>
      </c>
      <c r="I72" s="7" t="s">
        <v>1480</v>
      </c>
      <c r="J72" s="23">
        <v>42626</v>
      </c>
      <c r="K72" s="6"/>
    </row>
    <row r="73" spans="2:11" ht="42">
      <c r="B73" s="6" t="s">
        <v>565</v>
      </c>
      <c r="C73" s="6" t="s">
        <v>967</v>
      </c>
      <c r="D73" s="6" t="s">
        <v>60</v>
      </c>
      <c r="E73" s="6" t="s">
        <v>969</v>
      </c>
      <c r="F73" s="6" t="s">
        <v>1410</v>
      </c>
      <c r="G73" s="6" t="s">
        <v>1105</v>
      </c>
      <c r="H73" s="7" t="s">
        <v>1103</v>
      </c>
      <c r="I73" s="7" t="s">
        <v>1480</v>
      </c>
      <c r="J73" s="23">
        <v>42626</v>
      </c>
      <c r="K73" s="6"/>
    </row>
    <row r="74" spans="2:11" ht="42">
      <c r="B74" s="6" t="s">
        <v>577</v>
      </c>
      <c r="C74" s="6" t="s">
        <v>968</v>
      </c>
      <c r="D74" s="6" t="s">
        <v>60</v>
      </c>
      <c r="E74" s="6" t="s">
        <v>970</v>
      </c>
      <c r="F74" s="6" t="s">
        <v>971</v>
      </c>
      <c r="G74" s="6" t="s">
        <v>1105</v>
      </c>
      <c r="H74" s="7" t="s">
        <v>1103</v>
      </c>
      <c r="I74" s="7" t="s">
        <v>1480</v>
      </c>
      <c r="J74" s="23">
        <v>42626</v>
      </c>
      <c r="K74" s="6"/>
    </row>
    <row r="75" spans="2:11" ht="42">
      <c r="B75" s="6" t="s">
        <v>578</v>
      </c>
      <c r="C75" s="6" t="s">
        <v>574</v>
      </c>
      <c r="D75" s="6" t="s">
        <v>60</v>
      </c>
      <c r="E75" s="6" t="s">
        <v>972</v>
      </c>
      <c r="F75" s="6" t="s">
        <v>1409</v>
      </c>
      <c r="G75" s="6" t="s">
        <v>1105</v>
      </c>
      <c r="H75" s="7" t="s">
        <v>1103</v>
      </c>
      <c r="I75" s="7" t="s">
        <v>1480</v>
      </c>
      <c r="J75" s="23">
        <v>42626</v>
      </c>
      <c r="K75" s="6"/>
    </row>
    <row r="76" spans="2:11" ht="42">
      <c r="B76" s="6" t="s">
        <v>579</v>
      </c>
      <c r="C76" s="6" t="s">
        <v>575</v>
      </c>
      <c r="D76" s="6" t="s">
        <v>60</v>
      </c>
      <c r="E76" s="6" t="s">
        <v>974</v>
      </c>
      <c r="F76" s="6" t="s">
        <v>1408</v>
      </c>
      <c r="G76" s="6" t="s">
        <v>1105</v>
      </c>
      <c r="H76" s="7" t="s">
        <v>1103</v>
      </c>
      <c r="I76" s="7" t="s">
        <v>1480</v>
      </c>
      <c r="J76" s="23">
        <v>42626</v>
      </c>
      <c r="K76" s="6"/>
    </row>
    <row r="77" spans="2:11" ht="28">
      <c r="B77" s="6" t="s">
        <v>580</v>
      </c>
      <c r="C77" s="6" t="s">
        <v>576</v>
      </c>
      <c r="D77" s="6" t="s">
        <v>60</v>
      </c>
      <c r="E77" s="6" t="s">
        <v>973</v>
      </c>
      <c r="F77" s="6" t="s">
        <v>1408</v>
      </c>
      <c r="G77" s="6" t="s">
        <v>1105</v>
      </c>
      <c r="H77" s="7" t="s">
        <v>1103</v>
      </c>
      <c r="I77" s="7" t="s">
        <v>1480</v>
      </c>
      <c r="J77" s="23">
        <v>42626</v>
      </c>
      <c r="K77" s="6"/>
    </row>
    <row r="78" spans="2:11" ht="28">
      <c r="B78" s="6" t="s">
        <v>581</v>
      </c>
      <c r="C78" s="6" t="s">
        <v>983</v>
      </c>
      <c r="D78" s="6" t="s">
        <v>1084</v>
      </c>
      <c r="E78" s="6" t="s">
        <v>60</v>
      </c>
      <c r="F78" s="6" t="s">
        <v>1411</v>
      </c>
      <c r="G78" s="6" t="s">
        <v>1105</v>
      </c>
      <c r="H78" s="7" t="s">
        <v>1103</v>
      </c>
      <c r="I78" s="7" t="s">
        <v>1480</v>
      </c>
      <c r="J78" s="23">
        <v>42626</v>
      </c>
      <c r="K78" s="6"/>
    </row>
    <row r="79" spans="2:11" ht="28">
      <c r="B79" s="6" t="s">
        <v>582</v>
      </c>
      <c r="C79" s="6" t="s">
        <v>984</v>
      </c>
      <c r="D79" s="6" t="s">
        <v>1084</v>
      </c>
      <c r="E79" s="6" t="s">
        <v>60</v>
      </c>
      <c r="F79" s="6" t="s">
        <v>1412</v>
      </c>
      <c r="G79" s="6" t="s">
        <v>1105</v>
      </c>
      <c r="H79" s="7" t="s">
        <v>1103</v>
      </c>
      <c r="I79" s="7" t="s">
        <v>1480</v>
      </c>
      <c r="J79" s="23">
        <v>42626</v>
      </c>
      <c r="K79" s="6"/>
    </row>
    <row r="80" spans="2:11" ht="28">
      <c r="B80" s="6" t="s">
        <v>583</v>
      </c>
      <c r="C80" s="6" t="s">
        <v>985</v>
      </c>
      <c r="D80" s="6" t="s">
        <v>1084</v>
      </c>
      <c r="E80" s="6" t="s">
        <v>60</v>
      </c>
      <c r="F80" s="6" t="s">
        <v>1413</v>
      </c>
      <c r="G80" s="6" t="s">
        <v>1105</v>
      </c>
      <c r="H80" s="7" t="s">
        <v>1103</v>
      </c>
      <c r="I80" s="7" t="s">
        <v>1480</v>
      </c>
      <c r="J80" s="23">
        <v>42626</v>
      </c>
      <c r="K80" s="6"/>
    </row>
    <row r="81" spans="2:11" ht="28">
      <c r="B81" s="6" t="s">
        <v>584</v>
      </c>
      <c r="C81" s="6" t="s">
        <v>986</v>
      </c>
      <c r="D81" s="6" t="s">
        <v>1084</v>
      </c>
      <c r="E81" s="6" t="s">
        <v>60</v>
      </c>
      <c r="F81" s="6" t="s">
        <v>1414</v>
      </c>
      <c r="G81" s="6" t="s">
        <v>1105</v>
      </c>
      <c r="H81" s="7" t="s">
        <v>1103</v>
      </c>
      <c r="I81" s="7" t="s">
        <v>1480</v>
      </c>
      <c r="J81" s="23">
        <v>42626</v>
      </c>
      <c r="K81" s="6"/>
    </row>
    <row r="82" spans="2:11" ht="28">
      <c r="B82" s="6" t="s">
        <v>585</v>
      </c>
      <c r="C82" s="6" t="s">
        <v>981</v>
      </c>
      <c r="D82" s="6" t="s">
        <v>1085</v>
      </c>
      <c r="E82" s="6" t="s">
        <v>1087</v>
      </c>
      <c r="F82" s="6" t="s">
        <v>1088</v>
      </c>
      <c r="G82" s="6" t="s">
        <v>1105</v>
      </c>
      <c r="H82" s="7" t="s">
        <v>1103</v>
      </c>
      <c r="I82" s="7" t="s">
        <v>1480</v>
      </c>
      <c r="J82" s="23">
        <v>42626</v>
      </c>
      <c r="K82" s="6"/>
    </row>
    <row r="83" spans="2:11" ht="29">
      <c r="B83" s="6" t="s">
        <v>586</v>
      </c>
      <c r="C83" s="6" t="s">
        <v>982</v>
      </c>
      <c r="D83" s="6" t="s">
        <v>1086</v>
      </c>
      <c r="E83" s="6" t="s">
        <v>1415</v>
      </c>
      <c r="F83" s="6" t="s">
        <v>1089</v>
      </c>
      <c r="G83" s="6" t="s">
        <v>1105</v>
      </c>
      <c r="H83" s="7" t="s">
        <v>1103</v>
      </c>
      <c r="I83" s="7" t="s">
        <v>1480</v>
      </c>
      <c r="J83" s="23">
        <v>42626</v>
      </c>
      <c r="K83" s="6"/>
    </row>
    <row r="84" spans="2:11" ht="28">
      <c r="B84" s="6" t="s">
        <v>587</v>
      </c>
      <c r="C84" s="6" t="s">
        <v>638</v>
      </c>
      <c r="D84" s="6" t="s">
        <v>60</v>
      </c>
      <c r="E84" s="6" t="s">
        <v>1090</v>
      </c>
      <c r="F84" s="6" t="s">
        <v>1416</v>
      </c>
      <c r="G84" s="6" t="s">
        <v>1105</v>
      </c>
      <c r="H84" s="7" t="s">
        <v>1103</v>
      </c>
      <c r="I84" s="7" t="s">
        <v>1480</v>
      </c>
      <c r="J84" s="23">
        <v>42626</v>
      </c>
      <c r="K84" s="6"/>
    </row>
    <row r="85" spans="2:11" ht="28">
      <c r="B85" s="6" t="s">
        <v>589</v>
      </c>
      <c r="C85" s="6" t="s">
        <v>566</v>
      </c>
      <c r="D85" s="6" t="s">
        <v>60</v>
      </c>
      <c r="E85" s="6" t="s">
        <v>1091</v>
      </c>
      <c r="F85" s="6" t="s">
        <v>1417</v>
      </c>
      <c r="G85" s="6" t="s">
        <v>1105</v>
      </c>
      <c r="H85" s="7" t="s">
        <v>1103</v>
      </c>
      <c r="I85" s="7" t="s">
        <v>1480</v>
      </c>
      <c r="J85" s="23">
        <v>42626</v>
      </c>
      <c r="K85" s="6"/>
    </row>
    <row r="86" spans="2:11" ht="28">
      <c r="B86" s="6" t="s">
        <v>595</v>
      </c>
      <c r="C86" s="6" t="s">
        <v>567</v>
      </c>
      <c r="D86" s="6" t="s">
        <v>60</v>
      </c>
      <c r="E86" s="6" t="s">
        <v>1092</v>
      </c>
      <c r="F86" s="6" t="s">
        <v>1418</v>
      </c>
      <c r="G86" s="6" t="s">
        <v>1105</v>
      </c>
      <c r="H86" s="7" t="s">
        <v>1103</v>
      </c>
      <c r="I86" s="7" t="s">
        <v>1106</v>
      </c>
      <c r="J86" s="23">
        <v>42623</v>
      </c>
      <c r="K86" s="6"/>
    </row>
    <row r="87" spans="2:11" ht="28">
      <c r="B87" s="6" t="s">
        <v>596</v>
      </c>
      <c r="C87" s="6" t="s">
        <v>568</v>
      </c>
      <c r="D87" s="6" t="s">
        <v>60</v>
      </c>
      <c r="E87" s="6" t="s">
        <v>1093</v>
      </c>
      <c r="F87" s="6" t="s">
        <v>1419</v>
      </c>
      <c r="G87" s="6" t="s">
        <v>1105</v>
      </c>
      <c r="H87" s="7" t="s">
        <v>1103</v>
      </c>
      <c r="I87" s="7" t="s">
        <v>1106</v>
      </c>
      <c r="J87" s="23">
        <v>42623</v>
      </c>
      <c r="K87" s="6"/>
    </row>
    <row r="88" spans="2:11" ht="28">
      <c r="B88" s="6" t="s">
        <v>597</v>
      </c>
      <c r="C88" s="6" t="s">
        <v>569</v>
      </c>
      <c r="D88" s="6" t="s">
        <v>60</v>
      </c>
      <c r="E88" s="6" t="s">
        <v>1094</v>
      </c>
      <c r="F88" s="6" t="s">
        <v>1420</v>
      </c>
      <c r="G88" s="6" t="s">
        <v>1105</v>
      </c>
      <c r="H88" s="7" t="s">
        <v>1103</v>
      </c>
      <c r="I88" s="7" t="s">
        <v>1106</v>
      </c>
      <c r="J88" s="23">
        <v>42623</v>
      </c>
      <c r="K88" s="6"/>
    </row>
    <row r="89" spans="2:11" ht="28">
      <c r="B89" s="6" t="s">
        <v>598</v>
      </c>
      <c r="C89" s="6" t="s">
        <v>570</v>
      </c>
      <c r="D89" s="6" t="s">
        <v>60</v>
      </c>
      <c r="E89" s="6" t="s">
        <v>1096</v>
      </c>
      <c r="F89" s="6" t="s">
        <v>1419</v>
      </c>
      <c r="G89" s="6" t="s">
        <v>1105</v>
      </c>
      <c r="H89" s="7" t="s">
        <v>1103</v>
      </c>
      <c r="I89" s="7" t="s">
        <v>1106</v>
      </c>
      <c r="J89" s="23">
        <v>42623</v>
      </c>
      <c r="K89" s="6"/>
    </row>
    <row r="90" spans="2:11" ht="28">
      <c r="B90" s="6" t="s">
        <v>599</v>
      </c>
      <c r="C90" s="6" t="s">
        <v>571</v>
      </c>
      <c r="D90" s="6" t="s">
        <v>60</v>
      </c>
      <c r="E90" s="6" t="s">
        <v>1095</v>
      </c>
      <c r="F90" s="6" t="s">
        <v>1421</v>
      </c>
      <c r="G90" s="6" t="s">
        <v>1105</v>
      </c>
      <c r="H90" s="7" t="s">
        <v>1103</v>
      </c>
      <c r="I90" s="7" t="s">
        <v>1106</v>
      </c>
      <c r="J90" s="23">
        <v>42623</v>
      </c>
      <c r="K90" s="6"/>
    </row>
    <row r="91" spans="2:11" ht="28">
      <c r="B91" s="6" t="s">
        <v>605</v>
      </c>
      <c r="C91" s="6" t="s">
        <v>572</v>
      </c>
      <c r="D91" s="6" t="s">
        <v>60</v>
      </c>
      <c r="E91" s="6" t="s">
        <v>1097</v>
      </c>
      <c r="F91" s="6" t="s">
        <v>1422</v>
      </c>
      <c r="G91" s="6" t="s">
        <v>1105</v>
      </c>
      <c r="H91" s="7" t="s">
        <v>1103</v>
      </c>
      <c r="I91" s="7" t="s">
        <v>1106</v>
      </c>
      <c r="J91" s="23">
        <v>42623</v>
      </c>
      <c r="K91" s="6"/>
    </row>
    <row r="92" spans="2:11" ht="28">
      <c r="B92" s="6" t="s">
        <v>606</v>
      </c>
      <c r="C92" s="6" t="s">
        <v>573</v>
      </c>
      <c r="D92" s="6" t="s">
        <v>60</v>
      </c>
      <c r="E92" s="6" t="s">
        <v>1098</v>
      </c>
      <c r="F92" s="6" t="s">
        <v>1422</v>
      </c>
      <c r="G92" s="6" t="s">
        <v>1105</v>
      </c>
      <c r="H92" s="7" t="s">
        <v>1103</v>
      </c>
      <c r="I92" s="7" t="s">
        <v>1106</v>
      </c>
      <c r="J92" s="23">
        <v>42623</v>
      </c>
      <c r="K92" s="6"/>
    </row>
    <row r="93" spans="2:11" ht="28">
      <c r="B93" s="6" t="s">
        <v>607</v>
      </c>
      <c r="C93" s="6" t="s">
        <v>588</v>
      </c>
      <c r="D93" s="6" t="s">
        <v>60</v>
      </c>
      <c r="E93" s="6" t="s">
        <v>959</v>
      </c>
      <c r="F93" s="6" t="s">
        <v>960</v>
      </c>
      <c r="G93" s="6" t="s">
        <v>1105</v>
      </c>
      <c r="H93" s="7" t="s">
        <v>1103</v>
      </c>
      <c r="I93" s="7" t="s">
        <v>1106</v>
      </c>
      <c r="J93" s="23">
        <v>42623</v>
      </c>
      <c r="K93" s="6"/>
    </row>
    <row r="94" spans="2:11" ht="28">
      <c r="B94" s="6" t="s">
        <v>608</v>
      </c>
      <c r="C94" s="6" t="s">
        <v>590</v>
      </c>
      <c r="D94" s="6" t="s">
        <v>60</v>
      </c>
      <c r="E94" s="6" t="s">
        <v>952</v>
      </c>
      <c r="F94" s="6" t="s">
        <v>953</v>
      </c>
      <c r="G94" s="6" t="s">
        <v>1105</v>
      </c>
      <c r="H94" s="7" t="s">
        <v>1103</v>
      </c>
      <c r="I94" s="7" t="s">
        <v>1106</v>
      </c>
      <c r="J94" s="23">
        <v>42623</v>
      </c>
      <c r="K94" s="6"/>
    </row>
    <row r="95" spans="2:11">
      <c r="B95" s="6" t="s">
        <v>609</v>
      </c>
      <c r="C95" s="6" t="s">
        <v>591</v>
      </c>
      <c r="D95" s="6" t="s">
        <v>60</v>
      </c>
      <c r="E95" s="6" t="s">
        <v>955</v>
      </c>
      <c r="F95" s="6" t="s">
        <v>954</v>
      </c>
      <c r="G95" s="6" t="s">
        <v>1105</v>
      </c>
      <c r="H95" s="7" t="s">
        <v>1103</v>
      </c>
      <c r="I95" s="7" t="s">
        <v>1106</v>
      </c>
      <c r="J95" s="23">
        <v>42623</v>
      </c>
      <c r="K95" s="6"/>
    </row>
    <row r="96" spans="2:11" ht="28">
      <c r="B96" s="6" t="s">
        <v>610</v>
      </c>
      <c r="C96" s="6" t="s">
        <v>592</v>
      </c>
      <c r="D96" s="6" t="s">
        <v>60</v>
      </c>
      <c r="E96" s="6" t="s">
        <v>956</v>
      </c>
      <c r="F96" s="6" t="s">
        <v>953</v>
      </c>
      <c r="G96" s="6" t="s">
        <v>1105</v>
      </c>
      <c r="H96" s="7" t="s">
        <v>1103</v>
      </c>
      <c r="I96" s="7" t="s">
        <v>1106</v>
      </c>
      <c r="J96" s="23">
        <v>42623</v>
      </c>
      <c r="K96" s="6"/>
    </row>
    <row r="97" spans="2:11" ht="28">
      <c r="B97" s="6" t="s">
        <v>611</v>
      </c>
      <c r="C97" s="6" t="s">
        <v>593</v>
      </c>
      <c r="D97" s="6" t="s">
        <v>60</v>
      </c>
      <c r="E97" s="6" t="s">
        <v>957</v>
      </c>
      <c r="F97" s="6" t="s">
        <v>953</v>
      </c>
      <c r="G97" s="6" t="s">
        <v>1105</v>
      </c>
      <c r="H97" s="7" t="s">
        <v>1103</v>
      </c>
      <c r="I97" s="7" t="s">
        <v>1106</v>
      </c>
      <c r="J97" s="23">
        <v>42623</v>
      </c>
      <c r="K97" s="6"/>
    </row>
    <row r="98" spans="2:11" ht="28">
      <c r="B98" s="6" t="s">
        <v>612</v>
      </c>
      <c r="C98" s="6" t="s">
        <v>594</v>
      </c>
      <c r="D98" s="6" t="s">
        <v>60</v>
      </c>
      <c r="E98" s="6" t="s">
        <v>958</v>
      </c>
      <c r="F98" s="6" t="s">
        <v>953</v>
      </c>
      <c r="G98" s="6" t="s">
        <v>1105</v>
      </c>
      <c r="H98" s="7" t="s">
        <v>1103</v>
      </c>
      <c r="I98" s="7" t="s">
        <v>1106</v>
      </c>
      <c r="J98" s="23">
        <v>42623</v>
      </c>
      <c r="K98" s="6"/>
    </row>
    <row r="99" spans="2:11" ht="28">
      <c r="B99" s="6" t="s">
        <v>615</v>
      </c>
      <c r="C99" s="6" t="s">
        <v>600</v>
      </c>
      <c r="D99" s="6" t="s">
        <v>60</v>
      </c>
      <c r="E99" s="6" t="s">
        <v>949</v>
      </c>
      <c r="F99" s="6" t="s">
        <v>951</v>
      </c>
      <c r="G99" s="6" t="s">
        <v>1105</v>
      </c>
      <c r="H99" s="7" t="s">
        <v>1103</v>
      </c>
      <c r="I99" s="7" t="s">
        <v>1106</v>
      </c>
      <c r="J99" s="23">
        <v>42623</v>
      </c>
      <c r="K99" s="6"/>
    </row>
    <row r="100" spans="2:11" ht="28">
      <c r="B100" s="6" t="s">
        <v>616</v>
      </c>
      <c r="C100" s="6" t="s">
        <v>600</v>
      </c>
      <c r="D100" s="6" t="s">
        <v>60</v>
      </c>
      <c r="E100" s="6" t="s">
        <v>949</v>
      </c>
      <c r="F100" s="6" t="s">
        <v>950</v>
      </c>
      <c r="G100" s="6" t="s">
        <v>1105</v>
      </c>
      <c r="H100" s="7" t="s">
        <v>1103</v>
      </c>
      <c r="I100" s="7" t="s">
        <v>1106</v>
      </c>
      <c r="J100" s="23">
        <v>42623</v>
      </c>
      <c r="K100" s="6"/>
    </row>
    <row r="101" spans="2:11" ht="28">
      <c r="B101" s="6" t="s">
        <v>617</v>
      </c>
      <c r="C101" s="6" t="s">
        <v>601</v>
      </c>
      <c r="D101" s="6" t="s">
        <v>60</v>
      </c>
      <c r="E101" s="6" t="s">
        <v>947</v>
      </c>
      <c r="F101" s="6" t="s">
        <v>948</v>
      </c>
      <c r="G101" s="6" t="s">
        <v>1105</v>
      </c>
      <c r="H101" s="7" t="s">
        <v>1103</v>
      </c>
      <c r="I101" s="7" t="s">
        <v>1106</v>
      </c>
      <c r="J101" s="23">
        <v>42623</v>
      </c>
      <c r="K101" s="6"/>
    </row>
    <row r="102" spans="2:11" ht="28">
      <c r="B102" s="6" t="s">
        <v>618</v>
      </c>
      <c r="C102" s="6" t="s">
        <v>602</v>
      </c>
      <c r="D102" s="6" t="s">
        <v>60</v>
      </c>
      <c r="E102" s="6" t="s">
        <v>945</v>
      </c>
      <c r="F102" s="6" t="s">
        <v>946</v>
      </c>
      <c r="G102" s="6" t="s">
        <v>1105</v>
      </c>
      <c r="H102" s="7" t="s">
        <v>1103</v>
      </c>
      <c r="I102" s="7" t="s">
        <v>1106</v>
      </c>
      <c r="J102" s="23">
        <v>42623</v>
      </c>
      <c r="K102" s="6"/>
    </row>
    <row r="103" spans="2:11" ht="28">
      <c r="B103" s="6" t="s">
        <v>623</v>
      </c>
      <c r="C103" s="6" t="s">
        <v>603</v>
      </c>
      <c r="D103" s="6" t="s">
        <v>60</v>
      </c>
      <c r="E103" s="6" t="s">
        <v>941</v>
      </c>
      <c r="F103" s="6" t="s">
        <v>942</v>
      </c>
      <c r="G103" s="6" t="s">
        <v>1105</v>
      </c>
      <c r="H103" s="7" t="s">
        <v>1103</v>
      </c>
      <c r="I103" s="7" t="s">
        <v>1106</v>
      </c>
      <c r="J103" s="23">
        <v>42623</v>
      </c>
      <c r="K103" s="6"/>
    </row>
    <row r="104" spans="2:11" ht="42">
      <c r="B104" s="6" t="s">
        <v>624</v>
      </c>
      <c r="C104" s="6" t="s">
        <v>604</v>
      </c>
      <c r="D104" s="6" t="s">
        <v>60</v>
      </c>
      <c r="E104" s="6" t="s">
        <v>943</v>
      </c>
      <c r="F104" s="6" t="s">
        <v>944</v>
      </c>
      <c r="G104" s="6" t="s">
        <v>1105</v>
      </c>
      <c r="H104" s="7" t="s">
        <v>1103</v>
      </c>
      <c r="I104" s="7" t="s">
        <v>1106</v>
      </c>
      <c r="J104" s="23">
        <v>42623</v>
      </c>
      <c r="K104" s="6"/>
    </row>
    <row r="105" spans="2:11" ht="29">
      <c r="B105" s="6" t="s">
        <v>625</v>
      </c>
      <c r="C105" s="6" t="s">
        <v>1423</v>
      </c>
      <c r="D105" s="6" t="s">
        <v>60</v>
      </c>
      <c r="E105" s="6" t="s">
        <v>939</v>
      </c>
      <c r="F105" s="6" t="s">
        <v>940</v>
      </c>
      <c r="G105" s="6" t="s">
        <v>1105</v>
      </c>
      <c r="H105" s="7" t="s">
        <v>1103</v>
      </c>
      <c r="I105" s="7" t="s">
        <v>1106</v>
      </c>
      <c r="J105" s="23">
        <v>42623</v>
      </c>
      <c r="K105" s="6"/>
    </row>
    <row r="106" spans="2:11" ht="28.5">
      <c r="B106" s="6" t="s">
        <v>626</v>
      </c>
      <c r="C106" s="6" t="s">
        <v>1424</v>
      </c>
      <c r="D106" s="6" t="s">
        <v>60</v>
      </c>
      <c r="E106" s="6" t="s">
        <v>937</v>
      </c>
      <c r="F106" s="6" t="s">
        <v>938</v>
      </c>
      <c r="G106" s="6" t="s">
        <v>1105</v>
      </c>
      <c r="H106" s="7" t="s">
        <v>1103</v>
      </c>
      <c r="I106" s="7" t="s">
        <v>1106</v>
      </c>
      <c r="J106" s="23">
        <v>42623</v>
      </c>
      <c r="K106" s="6"/>
    </row>
    <row r="107" spans="2:11" ht="28.5">
      <c r="B107" s="6" t="s">
        <v>633</v>
      </c>
      <c r="C107" s="6" t="s">
        <v>1425</v>
      </c>
      <c r="D107" s="6" t="s">
        <v>60</v>
      </c>
      <c r="E107" s="6" t="s">
        <v>935</v>
      </c>
      <c r="F107" s="6" t="s">
        <v>936</v>
      </c>
      <c r="G107" s="6" t="s">
        <v>1105</v>
      </c>
      <c r="H107" s="7" t="s">
        <v>1103</v>
      </c>
      <c r="I107" s="7" t="s">
        <v>1106</v>
      </c>
      <c r="J107" s="23">
        <v>42623</v>
      </c>
      <c r="K107" s="6"/>
    </row>
    <row r="108" spans="2:11" ht="28.5">
      <c r="B108" s="6" t="s">
        <v>634</v>
      </c>
      <c r="C108" s="6" t="s">
        <v>927</v>
      </c>
      <c r="D108" s="6" t="s">
        <v>1426</v>
      </c>
      <c r="E108" s="6" t="s">
        <v>60</v>
      </c>
      <c r="F108" s="6" t="s">
        <v>928</v>
      </c>
      <c r="G108" s="6" t="s">
        <v>1105</v>
      </c>
      <c r="H108" s="7" t="s">
        <v>1103</v>
      </c>
      <c r="I108" s="7" t="s">
        <v>1106</v>
      </c>
      <c r="J108" s="23">
        <v>42623</v>
      </c>
      <c r="K108" s="6"/>
    </row>
    <row r="109" spans="2:11" ht="28">
      <c r="B109" s="6" t="s">
        <v>635</v>
      </c>
      <c r="C109" s="6" t="s">
        <v>929</v>
      </c>
      <c r="D109" s="6" t="s">
        <v>930</v>
      </c>
      <c r="E109" s="6" t="s">
        <v>45</v>
      </c>
      <c r="F109" s="6" t="s">
        <v>931</v>
      </c>
      <c r="G109" s="6" t="s">
        <v>1105</v>
      </c>
      <c r="H109" s="7" t="s">
        <v>1103</v>
      </c>
      <c r="I109" s="7" t="s">
        <v>1106</v>
      </c>
      <c r="J109" s="23">
        <v>42623</v>
      </c>
      <c r="K109" s="6"/>
    </row>
    <row r="110" spans="2:11" ht="28">
      <c r="B110" s="6" t="s">
        <v>636</v>
      </c>
      <c r="C110" s="6" t="s">
        <v>932</v>
      </c>
      <c r="D110" s="6" t="s">
        <v>282</v>
      </c>
      <c r="E110" s="6" t="s">
        <v>933</v>
      </c>
      <c r="F110" s="6" t="s">
        <v>934</v>
      </c>
      <c r="G110" s="6" t="s">
        <v>1105</v>
      </c>
      <c r="H110" s="7" t="s">
        <v>1103</v>
      </c>
      <c r="I110" s="7" t="s">
        <v>1106</v>
      </c>
      <c r="J110" s="23">
        <v>42623</v>
      </c>
      <c r="K110" s="6"/>
    </row>
    <row r="111" spans="2:11" ht="28">
      <c r="B111" s="6" t="s">
        <v>637</v>
      </c>
      <c r="C111" s="6" t="s">
        <v>613</v>
      </c>
      <c r="D111" s="6" t="s">
        <v>920</v>
      </c>
      <c r="E111" s="6" t="s">
        <v>60</v>
      </c>
      <c r="F111" s="6" t="s">
        <v>921</v>
      </c>
      <c r="G111" s="6" t="s">
        <v>1105</v>
      </c>
      <c r="H111" s="7" t="s">
        <v>1103</v>
      </c>
      <c r="I111" s="7" t="s">
        <v>1106</v>
      </c>
      <c r="J111" s="23">
        <v>42623</v>
      </c>
      <c r="K111" s="6"/>
    </row>
    <row r="112" spans="2:11" ht="42">
      <c r="B112" s="6" t="s">
        <v>663</v>
      </c>
      <c r="C112" s="6" t="s">
        <v>614</v>
      </c>
      <c r="D112" s="6" t="s">
        <v>922</v>
      </c>
      <c r="E112" s="6" t="s">
        <v>60</v>
      </c>
      <c r="F112" s="6" t="s">
        <v>923</v>
      </c>
      <c r="G112" s="6" t="s">
        <v>1105</v>
      </c>
      <c r="H112" s="7" t="s">
        <v>1103</v>
      </c>
      <c r="I112" s="7" t="s">
        <v>1106</v>
      </c>
      <c r="J112" s="23">
        <v>42623</v>
      </c>
      <c r="K112" s="6"/>
    </row>
    <row r="113" spans="2:11" ht="42">
      <c r="B113" s="6" t="s">
        <v>664</v>
      </c>
      <c r="C113" s="6" t="s">
        <v>924</v>
      </c>
      <c r="D113" s="6" t="s">
        <v>925</v>
      </c>
      <c r="E113" s="6" t="s">
        <v>60</v>
      </c>
      <c r="F113" s="6" t="s">
        <v>926</v>
      </c>
      <c r="G113" s="6" t="s">
        <v>1105</v>
      </c>
      <c r="H113" s="7" t="s">
        <v>1103</v>
      </c>
      <c r="I113" s="7" t="s">
        <v>1106</v>
      </c>
      <c r="J113" s="23">
        <v>42623</v>
      </c>
      <c r="K113" s="6"/>
    </row>
    <row r="114" spans="2:11" ht="28.5">
      <c r="B114" s="6" t="s">
        <v>665</v>
      </c>
      <c r="C114" s="6" t="s">
        <v>1427</v>
      </c>
      <c r="D114" s="6" t="s">
        <v>60</v>
      </c>
      <c r="E114" s="6" t="s">
        <v>917</v>
      </c>
      <c r="F114" s="6" t="s">
        <v>918</v>
      </c>
      <c r="G114" s="6" t="s">
        <v>1105</v>
      </c>
      <c r="H114" s="7" t="s">
        <v>1103</v>
      </c>
      <c r="I114" s="7" t="s">
        <v>1106</v>
      </c>
      <c r="J114" s="23">
        <v>42623</v>
      </c>
      <c r="K114" s="6"/>
    </row>
    <row r="115" spans="2:11" ht="28.5">
      <c r="B115" s="6" t="s">
        <v>666</v>
      </c>
      <c r="C115" s="6" t="s">
        <v>1428</v>
      </c>
      <c r="D115" s="6" t="s">
        <v>60</v>
      </c>
      <c r="E115" s="6" t="s">
        <v>917</v>
      </c>
      <c r="F115" s="6" t="s">
        <v>919</v>
      </c>
      <c r="G115" s="6" t="s">
        <v>1105</v>
      </c>
      <c r="H115" s="7" t="s">
        <v>1103</v>
      </c>
      <c r="I115" s="7" t="s">
        <v>1106</v>
      </c>
      <c r="J115" s="23">
        <v>42623</v>
      </c>
      <c r="K115" s="6"/>
    </row>
    <row r="116" spans="2:11" ht="28">
      <c r="B116" s="6" t="s">
        <v>667</v>
      </c>
      <c r="C116" s="6" t="s">
        <v>627</v>
      </c>
      <c r="D116" s="6" t="s">
        <v>60</v>
      </c>
      <c r="E116" s="6" t="s">
        <v>916</v>
      </c>
      <c r="F116" s="6" t="s">
        <v>172</v>
      </c>
      <c r="G116" s="6" t="s">
        <v>1105</v>
      </c>
      <c r="H116" s="7" t="s">
        <v>1103</v>
      </c>
      <c r="I116" s="7" t="s">
        <v>1106</v>
      </c>
      <c r="J116" s="23">
        <v>42623</v>
      </c>
      <c r="K116" s="6"/>
    </row>
    <row r="117" spans="2:11" ht="28">
      <c r="B117" s="6" t="s">
        <v>669</v>
      </c>
      <c r="C117" s="6" t="s">
        <v>619</v>
      </c>
      <c r="D117" s="6" t="s">
        <v>60</v>
      </c>
      <c r="E117" s="6" t="s">
        <v>908</v>
      </c>
      <c r="F117" s="6" t="s">
        <v>909</v>
      </c>
      <c r="G117" s="6" t="s">
        <v>1105</v>
      </c>
      <c r="H117" s="7" t="s">
        <v>1103</v>
      </c>
      <c r="I117" s="7" t="s">
        <v>1106</v>
      </c>
      <c r="J117" s="23">
        <v>42623</v>
      </c>
      <c r="K117" s="6"/>
    </row>
    <row r="118" spans="2:11" ht="28">
      <c r="B118" s="6" t="s">
        <v>670</v>
      </c>
      <c r="C118" s="6" t="s">
        <v>620</v>
      </c>
      <c r="D118" s="6" t="s">
        <v>910</v>
      </c>
      <c r="E118" s="6" t="s">
        <v>1429</v>
      </c>
      <c r="F118" s="6" t="s">
        <v>167</v>
      </c>
      <c r="G118" s="6" t="s">
        <v>1105</v>
      </c>
      <c r="H118" s="7" t="s">
        <v>1103</v>
      </c>
      <c r="I118" s="7" t="s">
        <v>1106</v>
      </c>
      <c r="J118" s="23">
        <v>42623</v>
      </c>
      <c r="K118" s="6"/>
    </row>
    <row r="119" spans="2:11" ht="14.5">
      <c r="B119" s="6" t="s">
        <v>913</v>
      </c>
      <c r="C119" s="6" t="s">
        <v>621</v>
      </c>
      <c r="D119" s="6" t="s">
        <v>910</v>
      </c>
      <c r="E119" s="6" t="s">
        <v>1430</v>
      </c>
      <c r="F119" s="6" t="s">
        <v>904</v>
      </c>
      <c r="G119" s="6" t="s">
        <v>1105</v>
      </c>
      <c r="H119" s="7" t="s">
        <v>1103</v>
      </c>
      <c r="I119" s="7" t="s">
        <v>1106</v>
      </c>
      <c r="J119" s="23">
        <v>42623</v>
      </c>
      <c r="K119" s="6"/>
    </row>
    <row r="120" spans="2:11" ht="28">
      <c r="B120" s="6" t="s">
        <v>914</v>
      </c>
      <c r="C120" s="6" t="s">
        <v>622</v>
      </c>
      <c r="D120" s="6" t="s">
        <v>910</v>
      </c>
      <c r="E120" s="6" t="s">
        <v>1431</v>
      </c>
      <c r="F120" s="6" t="s">
        <v>911</v>
      </c>
      <c r="G120" s="6" t="s">
        <v>1105</v>
      </c>
      <c r="H120" s="7" t="s">
        <v>1103</v>
      </c>
      <c r="I120" s="7" t="s">
        <v>1106</v>
      </c>
      <c r="J120" s="23">
        <v>42623</v>
      </c>
      <c r="K120" s="6"/>
    </row>
    <row r="121" spans="2:11" ht="28">
      <c r="B121" s="6" t="s">
        <v>915</v>
      </c>
      <c r="C121" s="6" t="s">
        <v>628</v>
      </c>
      <c r="D121" s="6" t="s">
        <v>905</v>
      </c>
      <c r="E121" s="6" t="s">
        <v>111</v>
      </c>
      <c r="F121" s="6" t="s">
        <v>167</v>
      </c>
      <c r="G121" s="6" t="s">
        <v>1105</v>
      </c>
      <c r="H121" s="7" t="s">
        <v>1103</v>
      </c>
      <c r="I121" s="7" t="s">
        <v>1106</v>
      </c>
      <c r="J121" s="23">
        <v>42623</v>
      </c>
      <c r="K121" s="6"/>
    </row>
    <row r="122" spans="2:11" ht="28">
      <c r="B122" s="6" t="s">
        <v>987</v>
      </c>
      <c r="C122" s="6" t="s">
        <v>629</v>
      </c>
      <c r="D122" s="6" t="s">
        <v>905</v>
      </c>
      <c r="E122" s="6" t="s">
        <v>903</v>
      </c>
      <c r="F122" s="6" t="s">
        <v>904</v>
      </c>
      <c r="G122" s="6" t="s">
        <v>1105</v>
      </c>
      <c r="H122" s="7" t="s">
        <v>1103</v>
      </c>
      <c r="I122" s="7" t="s">
        <v>1106</v>
      </c>
      <c r="J122" s="23">
        <v>42623</v>
      </c>
      <c r="K122" s="6"/>
    </row>
    <row r="123" spans="2:11" ht="28">
      <c r="B123" s="6" t="s">
        <v>988</v>
      </c>
      <c r="C123" s="6" t="s">
        <v>630</v>
      </c>
      <c r="D123" s="6" t="s">
        <v>905</v>
      </c>
      <c r="E123" s="6" t="s">
        <v>906</v>
      </c>
      <c r="F123" s="6" t="s">
        <v>907</v>
      </c>
      <c r="G123" s="6" t="s">
        <v>1105</v>
      </c>
      <c r="H123" s="7" t="s">
        <v>1103</v>
      </c>
      <c r="I123" s="7" t="s">
        <v>1106</v>
      </c>
      <c r="J123" s="23">
        <v>42623</v>
      </c>
      <c r="K123" s="6"/>
    </row>
    <row r="124" spans="2:11" ht="28">
      <c r="B124" s="6" t="s">
        <v>989</v>
      </c>
      <c r="C124" s="6" t="s">
        <v>631</v>
      </c>
      <c r="D124" s="6" t="s">
        <v>902</v>
      </c>
      <c r="E124" s="6" t="s">
        <v>111</v>
      </c>
      <c r="F124" s="6" t="s">
        <v>167</v>
      </c>
      <c r="G124" s="6" t="s">
        <v>1105</v>
      </c>
      <c r="H124" s="7" t="s">
        <v>1103</v>
      </c>
      <c r="I124" s="7" t="s">
        <v>1106</v>
      </c>
      <c r="J124" s="23">
        <v>42623</v>
      </c>
      <c r="K124" s="6"/>
    </row>
    <row r="125" spans="2:11" ht="28">
      <c r="B125" s="6" t="s">
        <v>990</v>
      </c>
      <c r="C125" s="6" t="s">
        <v>632</v>
      </c>
      <c r="D125" s="6" t="s">
        <v>902</v>
      </c>
      <c r="E125" s="6" t="s">
        <v>903</v>
      </c>
      <c r="F125" s="6" t="s">
        <v>904</v>
      </c>
      <c r="G125" s="6" t="s">
        <v>1105</v>
      </c>
      <c r="H125" s="7" t="s">
        <v>1103</v>
      </c>
      <c r="I125" s="7" t="s">
        <v>1106</v>
      </c>
      <c r="J125" s="23">
        <v>42623</v>
      </c>
      <c r="K125" s="6"/>
    </row>
    <row r="126" spans="2:11" ht="28">
      <c r="B126" s="6" t="s">
        <v>991</v>
      </c>
      <c r="C126" s="6" t="s">
        <v>660</v>
      </c>
      <c r="D126" s="6" t="s">
        <v>60</v>
      </c>
      <c r="E126" s="6" t="s">
        <v>900</v>
      </c>
      <c r="F126" s="6" t="s">
        <v>901</v>
      </c>
      <c r="G126" s="6" t="s">
        <v>1105</v>
      </c>
      <c r="H126" s="7" t="s">
        <v>1103</v>
      </c>
      <c r="I126" s="7" t="s">
        <v>1106</v>
      </c>
      <c r="J126" s="23">
        <v>42623</v>
      </c>
      <c r="K126" s="6"/>
    </row>
    <row r="127" spans="2:11" ht="28.5">
      <c r="B127" s="6" t="s">
        <v>992</v>
      </c>
      <c r="C127" s="6" t="s">
        <v>662</v>
      </c>
      <c r="D127" s="6" t="s">
        <v>60</v>
      </c>
      <c r="E127" s="6" t="s">
        <v>1432</v>
      </c>
      <c r="F127" s="6" t="s">
        <v>897</v>
      </c>
      <c r="G127" s="6" t="s">
        <v>1105</v>
      </c>
      <c r="H127" s="7" t="s">
        <v>1103</v>
      </c>
      <c r="I127" s="7" t="s">
        <v>1106</v>
      </c>
      <c r="J127" s="23">
        <v>42623</v>
      </c>
      <c r="K127" s="6"/>
    </row>
    <row r="128" spans="2:11" ht="28.5">
      <c r="B128" s="6" t="s">
        <v>993</v>
      </c>
      <c r="C128" s="6" t="s">
        <v>662</v>
      </c>
      <c r="D128" s="6" t="s">
        <v>60</v>
      </c>
      <c r="E128" s="6" t="s">
        <v>1433</v>
      </c>
      <c r="F128" s="6" t="s">
        <v>897</v>
      </c>
      <c r="G128" s="6" t="s">
        <v>1105</v>
      </c>
      <c r="H128" s="7" t="s">
        <v>1103</v>
      </c>
      <c r="I128" s="7" t="s">
        <v>1106</v>
      </c>
      <c r="J128" s="23">
        <v>42623</v>
      </c>
      <c r="K128" s="6"/>
    </row>
    <row r="129" spans="2:11" ht="28.5">
      <c r="B129" s="6" t="s">
        <v>994</v>
      </c>
      <c r="C129" s="6" t="s">
        <v>668</v>
      </c>
      <c r="D129" s="6" t="s">
        <v>60</v>
      </c>
      <c r="E129" s="6" t="s">
        <v>1434</v>
      </c>
      <c r="F129" s="6" t="s">
        <v>896</v>
      </c>
      <c r="G129" s="6" t="s">
        <v>1105</v>
      </c>
      <c r="H129" s="7" t="s">
        <v>1103</v>
      </c>
      <c r="I129" s="7" t="s">
        <v>1106</v>
      </c>
      <c r="J129" s="23">
        <v>42623</v>
      </c>
      <c r="K129" s="6"/>
    </row>
    <row r="130" spans="2:11" ht="28.5">
      <c r="B130" s="6" t="s">
        <v>995</v>
      </c>
      <c r="C130" s="6" t="s">
        <v>893</v>
      </c>
      <c r="D130" s="6" t="s">
        <v>60</v>
      </c>
      <c r="E130" s="6" t="s">
        <v>1435</v>
      </c>
      <c r="F130" s="6" t="s">
        <v>896</v>
      </c>
      <c r="G130" s="6" t="s">
        <v>1105</v>
      </c>
      <c r="H130" s="7" t="s">
        <v>1103</v>
      </c>
      <c r="I130" s="7" t="s">
        <v>1106</v>
      </c>
      <c r="J130" s="23">
        <v>42623</v>
      </c>
      <c r="K130" s="6"/>
    </row>
    <row r="131" spans="2:11" ht="28">
      <c r="B131" s="6" t="s">
        <v>996</v>
      </c>
      <c r="C131" s="6" t="s">
        <v>662</v>
      </c>
      <c r="D131" s="6" t="s">
        <v>60</v>
      </c>
      <c r="E131" s="6" t="s">
        <v>672</v>
      </c>
      <c r="F131" s="6" t="s">
        <v>894</v>
      </c>
      <c r="G131" s="6" t="s">
        <v>1105</v>
      </c>
      <c r="H131" s="7" t="s">
        <v>1103</v>
      </c>
      <c r="I131" s="7" t="s">
        <v>1106</v>
      </c>
      <c r="J131" s="23">
        <v>42623</v>
      </c>
      <c r="K131" s="6"/>
    </row>
    <row r="132" spans="2:11" ht="28">
      <c r="B132" s="6" t="s">
        <v>997</v>
      </c>
      <c r="C132" s="6" t="s">
        <v>671</v>
      </c>
      <c r="D132" s="6" t="s">
        <v>60</v>
      </c>
      <c r="E132" s="6" t="s">
        <v>673</v>
      </c>
      <c r="F132" s="6" t="s">
        <v>895</v>
      </c>
      <c r="G132" s="6" t="s">
        <v>1105</v>
      </c>
      <c r="H132" s="7" t="s">
        <v>1103</v>
      </c>
      <c r="I132" s="7" t="s">
        <v>1106</v>
      </c>
      <c r="J132" s="23">
        <v>42623</v>
      </c>
      <c r="K132" s="6"/>
    </row>
    <row r="133" spans="2:11">
      <c r="B133" s="6" t="s">
        <v>998</v>
      </c>
      <c r="C133" s="6" t="s">
        <v>661</v>
      </c>
      <c r="D133" s="6" t="s">
        <v>60</v>
      </c>
      <c r="E133" s="6" t="s">
        <v>898</v>
      </c>
      <c r="F133" s="6" t="s">
        <v>899</v>
      </c>
      <c r="G133" s="6" t="s">
        <v>1105</v>
      </c>
      <c r="H133" s="7" t="s">
        <v>1103</v>
      </c>
      <c r="I133" s="7" t="s">
        <v>1106</v>
      </c>
      <c r="J133" s="23">
        <v>42623</v>
      </c>
      <c r="K133" s="6"/>
    </row>
    <row r="134" spans="2:11">
      <c r="B134" s="11" t="s">
        <v>98</v>
      </c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2:11" ht="28">
      <c r="B135" s="6" t="s">
        <v>999</v>
      </c>
      <c r="C135" s="6" t="s">
        <v>281</v>
      </c>
      <c r="D135" s="6" t="s">
        <v>60</v>
      </c>
      <c r="E135" s="6" t="s">
        <v>60</v>
      </c>
      <c r="F135" s="6" t="s">
        <v>287</v>
      </c>
      <c r="G135" s="6" t="s">
        <v>1105</v>
      </c>
      <c r="H135" s="7" t="s">
        <v>1103</v>
      </c>
      <c r="I135" s="7" t="s">
        <v>1148</v>
      </c>
      <c r="J135" s="23">
        <v>42623</v>
      </c>
      <c r="K135" s="6"/>
    </row>
    <row r="136" spans="2:11" ht="28">
      <c r="B136" s="6" t="s">
        <v>1000</v>
      </c>
      <c r="C136" s="6" t="s">
        <v>283</v>
      </c>
      <c r="D136" s="6" t="s">
        <v>60</v>
      </c>
      <c r="E136" s="6" t="s">
        <v>114</v>
      </c>
      <c r="F136" s="6" t="s">
        <v>1436</v>
      </c>
      <c r="G136" s="6" t="s">
        <v>1105</v>
      </c>
      <c r="H136" s="7" t="s">
        <v>1103</v>
      </c>
      <c r="I136" s="7" t="s">
        <v>1148</v>
      </c>
      <c r="J136" s="23">
        <v>42623</v>
      </c>
      <c r="K136" s="6"/>
    </row>
    <row r="137" spans="2:11" ht="28">
      <c r="B137" s="6" t="s">
        <v>1001</v>
      </c>
      <c r="C137" s="6" t="s">
        <v>284</v>
      </c>
      <c r="D137" s="6" t="s">
        <v>60</v>
      </c>
      <c r="E137" s="6" t="s">
        <v>288</v>
      </c>
      <c r="F137" s="6" t="s">
        <v>289</v>
      </c>
      <c r="G137" s="6" t="s">
        <v>1105</v>
      </c>
      <c r="H137" s="7" t="s">
        <v>1103</v>
      </c>
      <c r="I137" s="7" t="s">
        <v>1148</v>
      </c>
      <c r="J137" s="23">
        <v>42623</v>
      </c>
      <c r="K137" s="6"/>
    </row>
    <row r="138" spans="2:11" ht="28">
      <c r="B138" s="6" t="s">
        <v>1002</v>
      </c>
      <c r="C138" s="6" t="s">
        <v>285</v>
      </c>
      <c r="D138" s="6" t="s">
        <v>60</v>
      </c>
      <c r="E138" s="6" t="s">
        <v>290</v>
      </c>
      <c r="F138" s="6" t="s">
        <v>291</v>
      </c>
      <c r="G138" s="6" t="s">
        <v>1105</v>
      </c>
      <c r="H138" s="7" t="s">
        <v>1103</v>
      </c>
      <c r="I138" s="7" t="s">
        <v>1148</v>
      </c>
      <c r="J138" s="23">
        <v>42623</v>
      </c>
      <c r="K138" s="6"/>
    </row>
    <row r="139" spans="2:11" ht="28">
      <c r="B139" s="6" t="s">
        <v>1003</v>
      </c>
      <c r="C139" s="6" t="s">
        <v>286</v>
      </c>
      <c r="D139" s="6" t="s">
        <v>60</v>
      </c>
      <c r="E139" s="6" t="s">
        <v>60</v>
      </c>
      <c r="F139" s="6" t="s">
        <v>292</v>
      </c>
      <c r="G139" s="6" t="s">
        <v>1105</v>
      </c>
      <c r="H139" s="7" t="s">
        <v>1103</v>
      </c>
      <c r="I139" s="7" t="s">
        <v>1148</v>
      </c>
      <c r="J139" s="23">
        <v>42623</v>
      </c>
      <c r="K139" s="6"/>
    </row>
    <row r="140" spans="2:11" ht="28.5">
      <c r="B140" s="6" t="s">
        <v>1004</v>
      </c>
      <c r="C140" s="6" t="s">
        <v>1437</v>
      </c>
      <c r="D140" s="6" t="s">
        <v>60</v>
      </c>
      <c r="E140" s="6" t="s">
        <v>1438</v>
      </c>
      <c r="F140" s="6" t="s">
        <v>399</v>
      </c>
      <c r="G140" s="6" t="s">
        <v>1105</v>
      </c>
      <c r="H140" s="7" t="s">
        <v>1103</v>
      </c>
      <c r="I140" s="7" t="s">
        <v>1148</v>
      </c>
      <c r="J140" s="23">
        <v>42623</v>
      </c>
      <c r="K140" s="6"/>
    </row>
    <row r="141" spans="2:11" ht="28.5">
      <c r="B141" s="6" t="s">
        <v>1005</v>
      </c>
      <c r="C141" s="6" t="s">
        <v>1439</v>
      </c>
      <c r="D141" s="6" t="s">
        <v>60</v>
      </c>
      <c r="E141" s="6" t="s">
        <v>60</v>
      </c>
      <c r="F141" s="6" t="s">
        <v>1440</v>
      </c>
      <c r="G141" s="6" t="s">
        <v>1105</v>
      </c>
      <c r="H141" s="7" t="s">
        <v>1103</v>
      </c>
      <c r="I141" s="7" t="s">
        <v>1148</v>
      </c>
      <c r="J141" s="23">
        <v>42623</v>
      </c>
      <c r="K141" s="6"/>
    </row>
    <row r="142" spans="2:11" ht="42.5">
      <c r="B142" s="6" t="s">
        <v>1006</v>
      </c>
      <c r="C142" s="6" t="s">
        <v>1441</v>
      </c>
      <c r="D142" s="6" t="s">
        <v>60</v>
      </c>
      <c r="E142" s="6" t="s">
        <v>1442</v>
      </c>
      <c r="F142" s="6" t="s">
        <v>1443</v>
      </c>
      <c r="G142" s="6" t="s">
        <v>1105</v>
      </c>
      <c r="H142" s="7" t="s">
        <v>1103</v>
      </c>
      <c r="I142" s="7" t="s">
        <v>1148</v>
      </c>
      <c r="J142" s="23">
        <v>42623</v>
      </c>
      <c r="K142" s="6"/>
    </row>
    <row r="143" spans="2:11" ht="28">
      <c r="B143" s="6" t="s">
        <v>1007</v>
      </c>
      <c r="C143" s="6" t="s">
        <v>313</v>
      </c>
      <c r="D143" s="6" t="s">
        <v>293</v>
      </c>
      <c r="E143" s="6" t="s">
        <v>60</v>
      </c>
      <c r="F143" s="6" t="s">
        <v>297</v>
      </c>
      <c r="G143" s="6" t="s">
        <v>1105</v>
      </c>
      <c r="H143" s="7" t="s">
        <v>1103</v>
      </c>
      <c r="I143" s="7" t="s">
        <v>1148</v>
      </c>
      <c r="J143" s="23">
        <v>42623</v>
      </c>
      <c r="K143" s="6"/>
    </row>
    <row r="144" spans="2:11" ht="28">
      <c r="B144" s="6" t="s">
        <v>1008</v>
      </c>
      <c r="C144" s="6" t="s">
        <v>314</v>
      </c>
      <c r="D144" s="6" t="s">
        <v>294</v>
      </c>
      <c r="E144" s="6" t="s">
        <v>60</v>
      </c>
      <c r="F144" s="6" t="s">
        <v>297</v>
      </c>
      <c r="G144" s="6" t="s">
        <v>1105</v>
      </c>
      <c r="H144" s="7" t="s">
        <v>1103</v>
      </c>
      <c r="I144" s="7" t="s">
        <v>1148</v>
      </c>
      <c r="J144" s="23">
        <v>42623</v>
      </c>
      <c r="K144" s="6"/>
    </row>
    <row r="145" spans="2:11" ht="28">
      <c r="B145" s="6" t="s">
        <v>1009</v>
      </c>
      <c r="C145" s="6" t="s">
        <v>315</v>
      </c>
      <c r="D145" s="6" t="s">
        <v>295</v>
      </c>
      <c r="E145" s="6" t="s">
        <v>60</v>
      </c>
      <c r="F145" s="6" t="s">
        <v>297</v>
      </c>
      <c r="G145" s="6" t="s">
        <v>1105</v>
      </c>
      <c r="H145" s="7" t="s">
        <v>1103</v>
      </c>
      <c r="I145" s="7" t="s">
        <v>1148</v>
      </c>
      <c r="J145" s="23">
        <v>42623</v>
      </c>
      <c r="K145" s="6"/>
    </row>
    <row r="146" spans="2:11" ht="28">
      <c r="B146" s="6" t="s">
        <v>1010</v>
      </c>
      <c r="C146" s="6" t="s">
        <v>316</v>
      </c>
      <c r="D146" s="6" t="s">
        <v>296</v>
      </c>
      <c r="E146" s="6" t="s">
        <v>60</v>
      </c>
      <c r="F146" s="6" t="s">
        <v>297</v>
      </c>
      <c r="G146" s="6" t="s">
        <v>1105</v>
      </c>
      <c r="H146" s="7" t="s">
        <v>1103</v>
      </c>
      <c r="I146" s="7" t="s">
        <v>1148</v>
      </c>
      <c r="J146" s="23">
        <v>42623</v>
      </c>
      <c r="K146" s="6"/>
    </row>
    <row r="147" spans="2:11" ht="28">
      <c r="B147" s="6" t="s">
        <v>1011</v>
      </c>
      <c r="C147" s="6" t="s">
        <v>317</v>
      </c>
      <c r="D147" s="6" t="s">
        <v>60</v>
      </c>
      <c r="E147" s="6" t="s">
        <v>298</v>
      </c>
      <c r="F147" s="6" t="s">
        <v>299</v>
      </c>
      <c r="G147" s="6" t="s">
        <v>1105</v>
      </c>
      <c r="H147" s="7" t="s">
        <v>1103</v>
      </c>
      <c r="I147" s="7" t="s">
        <v>1148</v>
      </c>
      <c r="J147" s="23">
        <v>42623</v>
      </c>
      <c r="K147" s="6"/>
    </row>
    <row r="148" spans="2:11">
      <c r="B148" s="6" t="s">
        <v>1012</v>
      </c>
      <c r="C148" s="6" t="s">
        <v>318</v>
      </c>
      <c r="D148" s="6" t="s">
        <v>60</v>
      </c>
      <c r="E148" s="6" t="s">
        <v>300</v>
      </c>
      <c r="F148" s="6" t="s">
        <v>301</v>
      </c>
      <c r="G148" s="6" t="s">
        <v>1105</v>
      </c>
      <c r="H148" s="7" t="s">
        <v>1103</v>
      </c>
      <c r="I148" s="7" t="s">
        <v>1148</v>
      </c>
      <c r="J148" s="23">
        <v>42623</v>
      </c>
      <c r="K148" s="6"/>
    </row>
    <row r="149" spans="2:11" ht="28">
      <c r="B149" s="6" t="s">
        <v>1013</v>
      </c>
      <c r="C149" s="6" t="s">
        <v>319</v>
      </c>
      <c r="D149" s="6" t="s">
        <v>60</v>
      </c>
      <c r="E149" s="6" t="s">
        <v>302</v>
      </c>
      <c r="F149" s="6" t="s">
        <v>303</v>
      </c>
      <c r="G149" s="6" t="s">
        <v>1105</v>
      </c>
      <c r="H149" s="7" t="s">
        <v>1103</v>
      </c>
      <c r="I149" s="7" t="s">
        <v>1148</v>
      </c>
      <c r="J149" s="23">
        <v>42623</v>
      </c>
      <c r="K149" s="6"/>
    </row>
    <row r="150" spans="2:11" ht="28">
      <c r="B150" s="6" t="s">
        <v>1014</v>
      </c>
      <c r="C150" s="6" t="s">
        <v>320</v>
      </c>
      <c r="D150" s="6" t="s">
        <v>60</v>
      </c>
      <c r="E150" s="6" t="s">
        <v>304</v>
      </c>
      <c r="F150" s="6" t="s">
        <v>303</v>
      </c>
      <c r="G150" s="6" t="s">
        <v>1105</v>
      </c>
      <c r="H150" s="7" t="s">
        <v>1103</v>
      </c>
      <c r="I150" s="7" t="s">
        <v>1148</v>
      </c>
      <c r="J150" s="23">
        <v>42623</v>
      </c>
      <c r="K150" s="6"/>
    </row>
    <row r="151" spans="2:11">
      <c r="B151" s="6" t="s">
        <v>1015</v>
      </c>
      <c r="C151" s="6" t="s">
        <v>321</v>
      </c>
      <c r="D151" s="6" t="s">
        <v>60</v>
      </c>
      <c r="E151" s="6" t="s">
        <v>305</v>
      </c>
      <c r="F151" s="6" t="s">
        <v>306</v>
      </c>
      <c r="G151" s="6" t="s">
        <v>1105</v>
      </c>
      <c r="H151" s="7" t="s">
        <v>1103</v>
      </c>
      <c r="I151" s="7" t="s">
        <v>1148</v>
      </c>
      <c r="J151" s="23">
        <v>42623</v>
      </c>
      <c r="K151" s="6"/>
    </row>
    <row r="152" spans="2:11" ht="28">
      <c r="B152" s="6" t="s">
        <v>1016</v>
      </c>
      <c r="C152" s="6" t="s">
        <v>322</v>
      </c>
      <c r="D152" s="6" t="s">
        <v>60</v>
      </c>
      <c r="E152" s="6" t="s">
        <v>307</v>
      </c>
      <c r="F152" s="6" t="s">
        <v>308</v>
      </c>
      <c r="G152" s="6" t="s">
        <v>1105</v>
      </c>
      <c r="H152" s="7" t="s">
        <v>1103</v>
      </c>
      <c r="I152" s="7" t="s">
        <v>1148</v>
      </c>
      <c r="J152" s="23">
        <v>42623</v>
      </c>
      <c r="K152" s="6"/>
    </row>
    <row r="153" spans="2:11" ht="42">
      <c r="B153" s="6" t="s">
        <v>1017</v>
      </c>
      <c r="C153" s="6" t="s">
        <v>323</v>
      </c>
      <c r="D153" s="6" t="s">
        <v>60</v>
      </c>
      <c r="E153" s="6" t="s">
        <v>309</v>
      </c>
      <c r="F153" s="6" t="s">
        <v>310</v>
      </c>
      <c r="G153" s="6" t="s">
        <v>1105</v>
      </c>
      <c r="H153" s="7" t="s">
        <v>1103</v>
      </c>
      <c r="I153" s="7" t="s">
        <v>1148</v>
      </c>
      <c r="J153" s="23">
        <v>42623</v>
      </c>
      <c r="K153" s="6"/>
    </row>
    <row r="154" spans="2:11" ht="42">
      <c r="B154" s="6" t="s">
        <v>1018</v>
      </c>
      <c r="C154" s="6" t="s">
        <v>324</v>
      </c>
      <c r="D154" s="6" t="s">
        <v>60</v>
      </c>
      <c r="E154" s="6" t="s">
        <v>311</v>
      </c>
      <c r="F154" s="6" t="s">
        <v>312</v>
      </c>
      <c r="G154" s="6" t="s">
        <v>1105</v>
      </c>
      <c r="H154" s="7" t="s">
        <v>1103</v>
      </c>
      <c r="I154" s="7" t="s">
        <v>1148</v>
      </c>
      <c r="J154" s="23">
        <v>42623</v>
      </c>
      <c r="K154" s="6"/>
    </row>
    <row r="155" spans="2:11">
      <c r="B155" s="6" t="s">
        <v>1019</v>
      </c>
      <c r="C155" s="6" t="s">
        <v>325</v>
      </c>
      <c r="D155" s="6" t="s">
        <v>60</v>
      </c>
      <c r="E155" s="6" t="s">
        <v>326</v>
      </c>
      <c r="F155" s="6" t="s">
        <v>327</v>
      </c>
      <c r="G155" s="6" t="s">
        <v>1105</v>
      </c>
      <c r="H155" s="7" t="s">
        <v>1103</v>
      </c>
      <c r="I155" s="7" t="s">
        <v>1148</v>
      </c>
      <c r="J155" s="23">
        <v>42623</v>
      </c>
      <c r="K155" s="6"/>
    </row>
    <row r="156" spans="2:11" ht="28">
      <c r="B156" s="6" t="s">
        <v>1020</v>
      </c>
      <c r="C156" s="6" t="s">
        <v>328</v>
      </c>
      <c r="D156" s="6" t="s">
        <v>60</v>
      </c>
      <c r="E156" s="6" t="s">
        <v>329</v>
      </c>
      <c r="F156" s="6" t="s">
        <v>330</v>
      </c>
      <c r="G156" s="6" t="s">
        <v>1105</v>
      </c>
      <c r="H156" s="7" t="s">
        <v>1103</v>
      </c>
      <c r="I156" s="7" t="s">
        <v>1148</v>
      </c>
      <c r="J156" s="23">
        <v>42623</v>
      </c>
      <c r="K156" s="6"/>
    </row>
    <row r="157" spans="2:11" ht="56">
      <c r="B157" s="6" t="s">
        <v>1021</v>
      </c>
      <c r="C157" s="6" t="s">
        <v>331</v>
      </c>
      <c r="D157" s="6" t="s">
        <v>60</v>
      </c>
      <c r="E157" s="6" t="s">
        <v>333</v>
      </c>
      <c r="F157" s="6" t="s">
        <v>332</v>
      </c>
      <c r="G157" s="6" t="s">
        <v>1105</v>
      </c>
      <c r="H157" s="7" t="s">
        <v>1103</v>
      </c>
      <c r="I157" s="7" t="s">
        <v>1148</v>
      </c>
      <c r="J157" s="23">
        <v>42623</v>
      </c>
      <c r="K157" s="6"/>
    </row>
    <row r="158" spans="2:11" ht="28">
      <c r="B158" s="6" t="s">
        <v>1022</v>
      </c>
      <c r="C158" s="6" t="s">
        <v>334</v>
      </c>
      <c r="D158" s="6" t="s">
        <v>60</v>
      </c>
      <c r="E158" s="6" t="s">
        <v>337</v>
      </c>
      <c r="F158" s="6" t="s">
        <v>338</v>
      </c>
      <c r="G158" s="6" t="s">
        <v>1105</v>
      </c>
      <c r="H158" s="7" t="s">
        <v>1103</v>
      </c>
      <c r="I158" s="7" t="s">
        <v>1148</v>
      </c>
      <c r="J158" s="23">
        <v>42623</v>
      </c>
      <c r="K158" s="6"/>
    </row>
    <row r="159" spans="2:11">
      <c r="B159" s="6" t="s">
        <v>1023</v>
      </c>
      <c r="C159" s="6" t="s">
        <v>335</v>
      </c>
      <c r="D159" s="6" t="s">
        <v>60</v>
      </c>
      <c r="E159" s="6" t="s">
        <v>337</v>
      </c>
      <c r="F159" s="6" t="s">
        <v>339</v>
      </c>
      <c r="G159" s="6" t="s">
        <v>1105</v>
      </c>
      <c r="H159" s="7" t="s">
        <v>1103</v>
      </c>
      <c r="I159" s="7" t="s">
        <v>1148</v>
      </c>
      <c r="J159" s="23">
        <v>42623</v>
      </c>
      <c r="K159" s="6"/>
    </row>
    <row r="160" spans="2:11" ht="28">
      <c r="B160" s="6" t="s">
        <v>1024</v>
      </c>
      <c r="C160" s="6" t="s">
        <v>336</v>
      </c>
      <c r="D160" s="6" t="s">
        <v>60</v>
      </c>
      <c r="E160" s="6" t="s">
        <v>337</v>
      </c>
      <c r="F160" s="6" t="s">
        <v>340</v>
      </c>
      <c r="G160" s="6" t="s">
        <v>1105</v>
      </c>
      <c r="H160" s="7" t="s">
        <v>1103</v>
      </c>
      <c r="I160" s="7" t="s">
        <v>1148</v>
      </c>
      <c r="J160" s="23">
        <v>42623</v>
      </c>
      <c r="K160" s="6"/>
    </row>
    <row r="161" spans="2:11" ht="28">
      <c r="B161" s="6" t="s">
        <v>1025</v>
      </c>
      <c r="C161" s="6" t="s">
        <v>343</v>
      </c>
      <c r="D161" s="6" t="s">
        <v>60</v>
      </c>
      <c r="E161" s="6" t="s">
        <v>345</v>
      </c>
      <c r="F161" s="6" t="s">
        <v>342</v>
      </c>
      <c r="G161" s="6" t="s">
        <v>1105</v>
      </c>
      <c r="H161" s="7" t="s">
        <v>1103</v>
      </c>
      <c r="I161" s="7" t="s">
        <v>1148</v>
      </c>
      <c r="J161" s="23">
        <v>42623</v>
      </c>
      <c r="K161" s="6"/>
    </row>
    <row r="162" spans="2:11" ht="28">
      <c r="B162" s="6" t="s">
        <v>1026</v>
      </c>
      <c r="C162" s="6" t="s">
        <v>344</v>
      </c>
      <c r="D162" s="6" t="s">
        <v>60</v>
      </c>
      <c r="E162" s="6" t="s">
        <v>346</v>
      </c>
      <c r="F162" s="6" t="s">
        <v>342</v>
      </c>
      <c r="G162" s="6" t="s">
        <v>1105</v>
      </c>
      <c r="H162" s="7" t="s">
        <v>1103</v>
      </c>
      <c r="I162" s="7" t="s">
        <v>1148</v>
      </c>
      <c r="J162" s="23">
        <v>42623</v>
      </c>
      <c r="K162" s="6"/>
    </row>
    <row r="163" spans="2:11" ht="28">
      <c r="B163" s="6" t="s">
        <v>1027</v>
      </c>
      <c r="C163" s="6" t="s">
        <v>347</v>
      </c>
      <c r="D163" s="6" t="s">
        <v>60</v>
      </c>
      <c r="E163" s="6" t="s">
        <v>341</v>
      </c>
      <c r="F163" s="6" t="s">
        <v>348</v>
      </c>
      <c r="G163" s="6" t="s">
        <v>1105</v>
      </c>
      <c r="H163" s="7" t="s">
        <v>1103</v>
      </c>
      <c r="I163" s="7" t="s">
        <v>1148</v>
      </c>
      <c r="J163" s="23">
        <v>42623</v>
      </c>
      <c r="K163" s="6"/>
    </row>
    <row r="164" spans="2:11" ht="42.5">
      <c r="B164" s="6" t="s">
        <v>1028</v>
      </c>
      <c r="C164" s="6" t="s">
        <v>349</v>
      </c>
      <c r="D164" s="6" t="s">
        <v>60</v>
      </c>
      <c r="E164" s="6" t="s">
        <v>341</v>
      </c>
      <c r="F164" s="6" t="s">
        <v>1444</v>
      </c>
      <c r="G164" s="6" t="s">
        <v>1105</v>
      </c>
      <c r="H164" s="7" t="s">
        <v>1103</v>
      </c>
      <c r="I164" s="7" t="s">
        <v>1148</v>
      </c>
      <c r="J164" s="23">
        <v>42623</v>
      </c>
      <c r="K164" s="6"/>
    </row>
    <row r="165" spans="2:11" ht="29">
      <c r="B165" s="6" t="s">
        <v>1029</v>
      </c>
      <c r="C165" s="6" t="s">
        <v>350</v>
      </c>
      <c r="D165" s="6" t="s">
        <v>60</v>
      </c>
      <c r="E165" s="6" t="s">
        <v>357</v>
      </c>
      <c r="F165" s="6" t="s">
        <v>1445</v>
      </c>
      <c r="G165" s="6" t="s">
        <v>1105</v>
      </c>
      <c r="H165" s="7" t="s">
        <v>1103</v>
      </c>
      <c r="I165" s="7" t="s">
        <v>1148</v>
      </c>
      <c r="J165" s="23">
        <v>42623</v>
      </c>
      <c r="K165" s="6"/>
    </row>
    <row r="166" spans="2:11" ht="29">
      <c r="B166" s="6" t="s">
        <v>1030</v>
      </c>
      <c r="C166" s="6" t="s">
        <v>351</v>
      </c>
      <c r="D166" s="6" t="s">
        <v>60</v>
      </c>
      <c r="E166" s="6" t="s">
        <v>356</v>
      </c>
      <c r="F166" s="6" t="s">
        <v>1446</v>
      </c>
      <c r="G166" s="6" t="s">
        <v>1105</v>
      </c>
      <c r="H166" s="7" t="s">
        <v>1103</v>
      </c>
      <c r="I166" s="7" t="s">
        <v>1148</v>
      </c>
      <c r="J166" s="23">
        <v>42623</v>
      </c>
      <c r="K166" s="6"/>
    </row>
    <row r="167" spans="2:11" ht="29">
      <c r="B167" s="6" t="s">
        <v>1031</v>
      </c>
      <c r="C167" s="6" t="s">
        <v>352</v>
      </c>
      <c r="D167" s="6" t="s">
        <v>60</v>
      </c>
      <c r="E167" s="6" t="s">
        <v>358</v>
      </c>
      <c r="F167" s="6" t="s">
        <v>1447</v>
      </c>
      <c r="G167" s="6" t="s">
        <v>1105</v>
      </c>
      <c r="H167" s="7" t="s">
        <v>1103</v>
      </c>
      <c r="I167" s="7" t="s">
        <v>1148</v>
      </c>
      <c r="J167" s="23">
        <v>42623</v>
      </c>
      <c r="K167" s="6"/>
    </row>
    <row r="168" spans="2:11" ht="29">
      <c r="B168" s="6" t="s">
        <v>1032</v>
      </c>
      <c r="C168" s="6" t="s">
        <v>353</v>
      </c>
      <c r="D168" s="6" t="s">
        <v>60</v>
      </c>
      <c r="E168" s="6" t="s">
        <v>359</v>
      </c>
      <c r="F168" s="6" t="s">
        <v>1448</v>
      </c>
      <c r="G168" s="6" t="s">
        <v>1105</v>
      </c>
      <c r="H168" s="7" t="s">
        <v>1103</v>
      </c>
      <c r="I168" s="7" t="s">
        <v>1148</v>
      </c>
      <c r="J168" s="23">
        <v>42623</v>
      </c>
      <c r="K168" s="6"/>
    </row>
    <row r="169" spans="2:11" ht="29">
      <c r="B169" s="6" t="s">
        <v>1033</v>
      </c>
      <c r="C169" s="6" t="s">
        <v>354</v>
      </c>
      <c r="D169" s="6" t="s">
        <v>60</v>
      </c>
      <c r="E169" s="6" t="s">
        <v>360</v>
      </c>
      <c r="F169" s="6" t="s">
        <v>1447</v>
      </c>
      <c r="G169" s="6" t="s">
        <v>1105</v>
      </c>
      <c r="H169" s="7" t="s">
        <v>1103</v>
      </c>
      <c r="I169" s="7" t="s">
        <v>1148</v>
      </c>
      <c r="J169" s="23">
        <v>42623</v>
      </c>
      <c r="K169" s="6"/>
    </row>
    <row r="170" spans="2:11" ht="29">
      <c r="B170" s="6" t="s">
        <v>1034</v>
      </c>
      <c r="C170" s="6" t="s">
        <v>355</v>
      </c>
      <c r="D170" s="6" t="s">
        <v>60</v>
      </c>
      <c r="E170" s="6" t="s">
        <v>361</v>
      </c>
      <c r="F170" s="6" t="s">
        <v>1449</v>
      </c>
      <c r="G170" s="6" t="s">
        <v>1105</v>
      </c>
      <c r="H170" s="7" t="s">
        <v>1103</v>
      </c>
      <c r="I170" s="7" t="s">
        <v>1148</v>
      </c>
      <c r="J170" s="23">
        <v>42623</v>
      </c>
      <c r="K170" s="6"/>
    </row>
    <row r="171" spans="2:11">
      <c r="B171" s="6" t="s">
        <v>1035</v>
      </c>
      <c r="C171" s="6" t="s">
        <v>362</v>
      </c>
      <c r="D171" s="6" t="s">
        <v>60</v>
      </c>
      <c r="E171" s="6" t="s">
        <v>368</v>
      </c>
      <c r="F171" s="6" t="s">
        <v>369</v>
      </c>
      <c r="G171" s="6" t="s">
        <v>1105</v>
      </c>
      <c r="H171" s="7" t="s">
        <v>1103</v>
      </c>
      <c r="I171" s="7" t="s">
        <v>1148</v>
      </c>
      <c r="J171" s="23">
        <v>42623</v>
      </c>
      <c r="K171" s="6"/>
    </row>
    <row r="172" spans="2:11" ht="28">
      <c r="B172" s="6" t="s">
        <v>1036</v>
      </c>
      <c r="C172" s="6" t="s">
        <v>363</v>
      </c>
      <c r="D172" s="6" t="s">
        <v>60</v>
      </c>
      <c r="E172" s="6" t="s">
        <v>370</v>
      </c>
      <c r="F172" s="6" t="s">
        <v>372</v>
      </c>
      <c r="G172" s="6" t="s">
        <v>1105</v>
      </c>
      <c r="H172" s="7" t="s">
        <v>1103</v>
      </c>
      <c r="I172" s="7" t="s">
        <v>1148</v>
      </c>
      <c r="J172" s="23">
        <v>42623</v>
      </c>
      <c r="K172" s="6"/>
    </row>
    <row r="173" spans="2:11">
      <c r="B173" s="6" t="s">
        <v>1037</v>
      </c>
      <c r="C173" s="6" t="s">
        <v>364</v>
      </c>
      <c r="D173" s="6" t="s">
        <v>60</v>
      </c>
      <c r="E173" s="6" t="s">
        <v>371</v>
      </c>
      <c r="F173" s="6" t="s">
        <v>373</v>
      </c>
      <c r="G173" s="6" t="s">
        <v>1105</v>
      </c>
      <c r="H173" s="7" t="s">
        <v>1103</v>
      </c>
      <c r="I173" s="7" t="s">
        <v>1148</v>
      </c>
      <c r="J173" s="23">
        <v>42623</v>
      </c>
      <c r="K173" s="6"/>
    </row>
    <row r="174" spans="2:11" ht="28">
      <c r="B174" s="6" t="s">
        <v>1038</v>
      </c>
      <c r="C174" s="6" t="s">
        <v>365</v>
      </c>
      <c r="D174" s="6" t="s">
        <v>60</v>
      </c>
      <c r="E174" s="6" t="s">
        <v>374</v>
      </c>
      <c r="F174" s="6" t="s">
        <v>375</v>
      </c>
      <c r="G174" s="6" t="s">
        <v>1105</v>
      </c>
      <c r="H174" s="7" t="s">
        <v>1103</v>
      </c>
      <c r="I174" s="7" t="s">
        <v>1148</v>
      </c>
      <c r="J174" s="23">
        <v>42623</v>
      </c>
      <c r="K174" s="6"/>
    </row>
    <row r="175" spans="2:11">
      <c r="B175" s="6" t="s">
        <v>1039</v>
      </c>
      <c r="C175" s="6" t="s">
        <v>366</v>
      </c>
      <c r="D175" s="6" t="s">
        <v>60</v>
      </c>
      <c r="E175" s="6" t="s">
        <v>376</v>
      </c>
      <c r="F175" s="6" t="s">
        <v>377</v>
      </c>
      <c r="G175" s="6" t="s">
        <v>1105</v>
      </c>
      <c r="H175" s="7" t="s">
        <v>1103</v>
      </c>
      <c r="I175" s="7" t="s">
        <v>1148</v>
      </c>
      <c r="J175" s="23">
        <v>42623</v>
      </c>
      <c r="K175" s="6"/>
    </row>
    <row r="176" spans="2:11" ht="28">
      <c r="B176" s="6" t="s">
        <v>1040</v>
      </c>
      <c r="C176" s="6" t="s">
        <v>367</v>
      </c>
      <c r="D176" s="6" t="s">
        <v>60</v>
      </c>
      <c r="E176" s="6" t="s">
        <v>378</v>
      </c>
      <c r="F176" s="6" t="s">
        <v>379</v>
      </c>
      <c r="G176" s="6" t="s">
        <v>1105</v>
      </c>
      <c r="H176" s="7" t="s">
        <v>1103</v>
      </c>
      <c r="I176" s="7" t="s">
        <v>1148</v>
      </c>
      <c r="J176" s="23">
        <v>42623</v>
      </c>
      <c r="K176" s="6"/>
    </row>
    <row r="177" spans="2:11" ht="28">
      <c r="B177" s="6" t="s">
        <v>1041</v>
      </c>
      <c r="C177" s="6" t="s">
        <v>380</v>
      </c>
      <c r="D177" s="6" t="s">
        <v>60</v>
      </c>
      <c r="E177" s="6" t="s">
        <v>400</v>
      </c>
      <c r="F177" s="6" t="s">
        <v>401</v>
      </c>
      <c r="G177" s="6" t="s">
        <v>1105</v>
      </c>
      <c r="H177" s="7" t="s">
        <v>1103</v>
      </c>
      <c r="I177" s="7" t="s">
        <v>1148</v>
      </c>
      <c r="J177" s="23">
        <v>42623</v>
      </c>
      <c r="K177" s="6"/>
    </row>
    <row r="178" spans="2:11" ht="28">
      <c r="B178" s="6" t="s">
        <v>1042</v>
      </c>
      <c r="C178" s="6" t="s">
        <v>381</v>
      </c>
      <c r="D178" s="6" t="s">
        <v>60</v>
      </c>
      <c r="E178" s="6" t="s">
        <v>402</v>
      </c>
      <c r="F178" s="6" t="s">
        <v>403</v>
      </c>
      <c r="G178" s="6" t="s">
        <v>1105</v>
      </c>
      <c r="H178" s="7" t="s">
        <v>1103</v>
      </c>
      <c r="I178" s="7" t="s">
        <v>1148</v>
      </c>
      <c r="J178" s="23">
        <v>42623</v>
      </c>
      <c r="K178" s="6"/>
    </row>
    <row r="179" spans="2:11" ht="28">
      <c r="B179" s="6" t="s">
        <v>1043</v>
      </c>
      <c r="C179" s="6" t="s">
        <v>386</v>
      </c>
      <c r="D179" s="6" t="s">
        <v>60</v>
      </c>
      <c r="E179" s="6" t="s">
        <v>404</v>
      </c>
      <c r="F179" s="6" t="s">
        <v>405</v>
      </c>
      <c r="G179" s="6" t="s">
        <v>1105</v>
      </c>
      <c r="H179" s="7" t="s">
        <v>1103</v>
      </c>
      <c r="I179" s="7" t="s">
        <v>1148</v>
      </c>
      <c r="J179" s="23">
        <v>42623</v>
      </c>
      <c r="K179" s="6"/>
    </row>
    <row r="180" spans="2:11">
      <c r="B180" s="6" t="s">
        <v>1044</v>
      </c>
      <c r="C180" s="6" t="s">
        <v>387</v>
      </c>
      <c r="D180" s="6" t="s">
        <v>60</v>
      </c>
      <c r="E180" s="6" t="s">
        <v>406</v>
      </c>
      <c r="F180" s="6" t="s">
        <v>409</v>
      </c>
      <c r="G180" s="6" t="s">
        <v>1105</v>
      </c>
      <c r="H180" s="7" t="s">
        <v>1103</v>
      </c>
      <c r="I180" s="7" t="s">
        <v>1148</v>
      </c>
      <c r="J180" s="23">
        <v>42623</v>
      </c>
      <c r="K180" s="6"/>
    </row>
    <row r="181" spans="2:11" ht="28">
      <c r="B181" s="6" t="s">
        <v>1045</v>
      </c>
      <c r="C181" s="6" t="s">
        <v>407</v>
      </c>
      <c r="D181" s="6" t="s">
        <v>60</v>
      </c>
      <c r="E181" s="6" t="s">
        <v>408</v>
      </c>
      <c r="F181" s="6" t="s">
        <v>409</v>
      </c>
      <c r="G181" s="6" t="s">
        <v>1105</v>
      </c>
      <c r="H181" s="7" t="s">
        <v>1103</v>
      </c>
      <c r="I181" s="7" t="s">
        <v>1148</v>
      </c>
      <c r="J181" s="23">
        <v>42623</v>
      </c>
      <c r="K181" s="6"/>
    </row>
    <row r="182" spans="2:11" ht="28">
      <c r="B182" s="6" t="s">
        <v>1046</v>
      </c>
      <c r="C182" s="6" t="s">
        <v>385</v>
      </c>
      <c r="D182" s="6" t="s">
        <v>60</v>
      </c>
      <c r="E182" s="6" t="s">
        <v>410</v>
      </c>
      <c r="F182" s="6" t="s">
        <v>412</v>
      </c>
      <c r="G182" s="6" t="s">
        <v>1105</v>
      </c>
      <c r="H182" s="7" t="s">
        <v>1103</v>
      </c>
      <c r="I182" s="7" t="s">
        <v>1148</v>
      </c>
      <c r="J182" s="23">
        <v>42623</v>
      </c>
      <c r="K182" s="6"/>
    </row>
    <row r="183" spans="2:11" ht="28">
      <c r="B183" s="6" t="s">
        <v>1047</v>
      </c>
      <c r="C183" s="6" t="s">
        <v>384</v>
      </c>
      <c r="D183" s="6" t="s">
        <v>60</v>
      </c>
      <c r="E183" s="6" t="s">
        <v>413</v>
      </c>
      <c r="F183" s="6" t="s">
        <v>414</v>
      </c>
      <c r="G183" s="6" t="s">
        <v>1105</v>
      </c>
      <c r="H183" s="7" t="s">
        <v>1103</v>
      </c>
      <c r="I183" s="7" t="s">
        <v>1148</v>
      </c>
      <c r="J183" s="23">
        <v>42623</v>
      </c>
      <c r="K183" s="6"/>
    </row>
    <row r="184" spans="2:11" ht="28">
      <c r="B184" s="6" t="s">
        <v>1048</v>
      </c>
      <c r="C184" s="6" t="s">
        <v>383</v>
      </c>
      <c r="D184" s="6" t="s">
        <v>60</v>
      </c>
      <c r="E184" s="6" t="s">
        <v>415</v>
      </c>
      <c r="F184" s="6" t="s">
        <v>430</v>
      </c>
      <c r="G184" s="6" t="s">
        <v>1105</v>
      </c>
      <c r="H184" s="7" t="s">
        <v>1103</v>
      </c>
      <c r="I184" s="7" t="s">
        <v>1148</v>
      </c>
      <c r="J184" s="23">
        <v>42623</v>
      </c>
      <c r="K184" s="6"/>
    </row>
    <row r="185" spans="2:11" ht="28">
      <c r="B185" s="6" t="s">
        <v>1049</v>
      </c>
      <c r="C185" s="6" t="s">
        <v>382</v>
      </c>
      <c r="D185" s="6" t="s">
        <v>60</v>
      </c>
      <c r="E185" s="6" t="s">
        <v>416</v>
      </c>
      <c r="F185" s="6" t="s">
        <v>431</v>
      </c>
      <c r="G185" s="6" t="s">
        <v>1105</v>
      </c>
      <c r="H185" s="7" t="s">
        <v>1103</v>
      </c>
      <c r="I185" s="7" t="s">
        <v>1150</v>
      </c>
      <c r="J185" s="23">
        <v>42625</v>
      </c>
      <c r="K185" s="6"/>
    </row>
    <row r="186" spans="2:11" ht="28">
      <c r="B186" s="6" t="s">
        <v>1050</v>
      </c>
      <c r="C186" s="6" t="s">
        <v>388</v>
      </c>
      <c r="D186" s="6" t="s">
        <v>60</v>
      </c>
      <c r="E186" s="6" t="s">
        <v>417</v>
      </c>
      <c r="F186" s="6" t="s">
        <v>414</v>
      </c>
      <c r="G186" s="6" t="s">
        <v>1105</v>
      </c>
      <c r="H186" s="7" t="s">
        <v>1103</v>
      </c>
      <c r="I186" s="7" t="s">
        <v>1150</v>
      </c>
      <c r="J186" s="23">
        <v>42625</v>
      </c>
      <c r="K186" s="6"/>
    </row>
    <row r="187" spans="2:11" ht="28">
      <c r="B187" s="6" t="s">
        <v>1051</v>
      </c>
      <c r="C187" s="6" t="s">
        <v>389</v>
      </c>
      <c r="D187" s="6" t="s">
        <v>60</v>
      </c>
      <c r="E187" s="6" t="s">
        <v>418</v>
      </c>
      <c r="F187" s="6" t="s">
        <v>414</v>
      </c>
      <c r="G187" s="6" t="s">
        <v>1105</v>
      </c>
      <c r="H187" s="7" t="s">
        <v>1103</v>
      </c>
      <c r="I187" s="7" t="s">
        <v>1150</v>
      </c>
      <c r="J187" s="23">
        <v>42625</v>
      </c>
      <c r="K187" s="6"/>
    </row>
    <row r="188" spans="2:11" ht="28">
      <c r="B188" s="6" t="s">
        <v>1052</v>
      </c>
      <c r="C188" s="6" t="s">
        <v>390</v>
      </c>
      <c r="D188" s="6" t="s">
        <v>60</v>
      </c>
      <c r="E188" s="6" t="s">
        <v>419</v>
      </c>
      <c r="F188" s="6" t="s">
        <v>412</v>
      </c>
      <c r="G188" s="6" t="s">
        <v>1105</v>
      </c>
      <c r="H188" s="7" t="s">
        <v>1103</v>
      </c>
      <c r="I188" s="7" t="s">
        <v>1150</v>
      </c>
      <c r="J188" s="23">
        <v>42625</v>
      </c>
      <c r="K188" s="6"/>
    </row>
    <row r="189" spans="2:11" ht="28">
      <c r="B189" s="6" t="s">
        <v>1053</v>
      </c>
      <c r="C189" s="6" t="s">
        <v>391</v>
      </c>
      <c r="D189" s="6" t="s">
        <v>60</v>
      </c>
      <c r="E189" s="6" t="s">
        <v>420</v>
      </c>
      <c r="F189" s="6" t="s">
        <v>411</v>
      </c>
      <c r="G189" s="6" t="s">
        <v>1105</v>
      </c>
      <c r="H189" s="7" t="s">
        <v>1103</v>
      </c>
      <c r="I189" s="7" t="s">
        <v>1150</v>
      </c>
      <c r="J189" s="23">
        <v>42625</v>
      </c>
      <c r="K189" s="6"/>
    </row>
    <row r="190" spans="2:11" ht="28.5">
      <c r="B190" s="6" t="s">
        <v>1054</v>
      </c>
      <c r="C190" s="6" t="s">
        <v>392</v>
      </c>
      <c r="D190" s="6" t="s">
        <v>60</v>
      </c>
      <c r="E190" s="6" t="s">
        <v>1450</v>
      </c>
      <c r="F190" s="6" t="s">
        <v>421</v>
      </c>
      <c r="G190" s="6" t="s">
        <v>1105</v>
      </c>
      <c r="H190" s="7" t="s">
        <v>1103</v>
      </c>
      <c r="I190" s="7" t="s">
        <v>1150</v>
      </c>
      <c r="J190" s="23">
        <v>42625</v>
      </c>
      <c r="K190" s="6"/>
    </row>
    <row r="191" spans="2:11" ht="28.5">
      <c r="B191" s="6" t="s">
        <v>1055</v>
      </c>
      <c r="C191" s="6" t="s">
        <v>393</v>
      </c>
      <c r="D191" s="6" t="s">
        <v>60</v>
      </c>
      <c r="E191" s="6" t="s">
        <v>1451</v>
      </c>
      <c r="F191" s="6" t="s">
        <v>422</v>
      </c>
      <c r="G191" s="6" t="s">
        <v>1105</v>
      </c>
      <c r="H191" s="7" t="s">
        <v>1103</v>
      </c>
      <c r="I191" s="7" t="s">
        <v>1150</v>
      </c>
      <c r="J191" s="23">
        <v>42625</v>
      </c>
      <c r="K191" s="6"/>
    </row>
    <row r="192" spans="2:11" ht="28.5">
      <c r="B192" s="6" t="s">
        <v>1056</v>
      </c>
      <c r="C192" s="6" t="s">
        <v>394</v>
      </c>
      <c r="D192" s="6" t="s">
        <v>60</v>
      </c>
      <c r="E192" s="6" t="s">
        <v>1452</v>
      </c>
      <c r="F192" s="6" t="s">
        <v>423</v>
      </c>
      <c r="G192" s="6" t="s">
        <v>1105</v>
      </c>
      <c r="H192" s="7" t="s">
        <v>1103</v>
      </c>
      <c r="I192" s="7" t="s">
        <v>1150</v>
      </c>
      <c r="J192" s="23">
        <v>42625</v>
      </c>
      <c r="K192" s="6"/>
    </row>
    <row r="193" spans="2:11" ht="28.5">
      <c r="B193" s="6" t="s">
        <v>1057</v>
      </c>
      <c r="C193" s="6" t="s">
        <v>395</v>
      </c>
      <c r="D193" s="6" t="s">
        <v>60</v>
      </c>
      <c r="E193" s="6" t="s">
        <v>1453</v>
      </c>
      <c r="F193" s="6" t="s">
        <v>424</v>
      </c>
      <c r="G193" s="6" t="s">
        <v>1105</v>
      </c>
      <c r="H193" s="7" t="s">
        <v>1103</v>
      </c>
      <c r="I193" s="7" t="s">
        <v>1150</v>
      </c>
      <c r="J193" s="23">
        <v>42625</v>
      </c>
      <c r="K193" s="6"/>
    </row>
    <row r="194" spans="2:11" ht="28.5">
      <c r="B194" s="6" t="s">
        <v>1058</v>
      </c>
      <c r="C194" s="6" t="s">
        <v>396</v>
      </c>
      <c r="D194" s="6" t="s">
        <v>60</v>
      </c>
      <c r="E194" s="6" t="s">
        <v>1454</v>
      </c>
      <c r="F194" s="6" t="s">
        <v>421</v>
      </c>
      <c r="G194" s="6" t="s">
        <v>1105</v>
      </c>
      <c r="H194" s="7" t="s">
        <v>1103</v>
      </c>
      <c r="I194" s="7" t="s">
        <v>1150</v>
      </c>
      <c r="J194" s="23">
        <v>42625</v>
      </c>
      <c r="K194" s="6"/>
    </row>
    <row r="195" spans="2:11" ht="28.5">
      <c r="B195" s="6" t="s">
        <v>1059</v>
      </c>
      <c r="C195" s="6" t="s">
        <v>397</v>
      </c>
      <c r="D195" s="6" t="s">
        <v>60</v>
      </c>
      <c r="E195" s="6" t="s">
        <v>1455</v>
      </c>
      <c r="F195" s="6" t="s">
        <v>422</v>
      </c>
      <c r="G195" s="6" t="s">
        <v>1105</v>
      </c>
      <c r="H195" s="7" t="s">
        <v>1103</v>
      </c>
      <c r="I195" s="7" t="s">
        <v>1150</v>
      </c>
      <c r="J195" s="23">
        <v>42625</v>
      </c>
      <c r="K195" s="6"/>
    </row>
    <row r="196" spans="2:11" ht="28.5">
      <c r="B196" s="6" t="s">
        <v>1060</v>
      </c>
      <c r="C196" s="6" t="s">
        <v>398</v>
      </c>
      <c r="D196" s="6" t="s">
        <v>60</v>
      </c>
      <c r="E196" s="6" t="s">
        <v>1456</v>
      </c>
      <c r="F196" s="6" t="s">
        <v>423</v>
      </c>
      <c r="G196" s="6" t="s">
        <v>1105</v>
      </c>
      <c r="H196" s="7" t="s">
        <v>1103</v>
      </c>
      <c r="I196" s="7" t="s">
        <v>1150</v>
      </c>
      <c r="J196" s="23">
        <v>42625</v>
      </c>
      <c r="K196" s="6"/>
    </row>
    <row r="197" spans="2:11" ht="28.5">
      <c r="B197" s="6" t="s">
        <v>1061</v>
      </c>
      <c r="C197" s="6" t="s">
        <v>395</v>
      </c>
      <c r="D197" s="6" t="s">
        <v>60</v>
      </c>
      <c r="E197" s="6" t="s">
        <v>1457</v>
      </c>
      <c r="F197" s="6" t="s">
        <v>424</v>
      </c>
      <c r="G197" s="6" t="s">
        <v>1105</v>
      </c>
      <c r="H197" s="7" t="s">
        <v>1103</v>
      </c>
      <c r="I197" s="7" t="s">
        <v>1150</v>
      </c>
      <c r="J197" s="23">
        <v>42625</v>
      </c>
      <c r="K197" s="6"/>
    </row>
    <row r="198" spans="2:11" ht="28.5">
      <c r="B198" s="6" t="s">
        <v>1062</v>
      </c>
      <c r="C198" s="6" t="s">
        <v>1458</v>
      </c>
      <c r="D198" s="6" t="s">
        <v>60</v>
      </c>
      <c r="E198" s="6" t="s">
        <v>882</v>
      </c>
      <c r="F198" s="6" t="s">
        <v>885</v>
      </c>
      <c r="G198" s="6" t="s">
        <v>1105</v>
      </c>
      <c r="H198" s="7" t="s">
        <v>1103</v>
      </c>
      <c r="I198" s="7" t="s">
        <v>1150</v>
      </c>
      <c r="J198" s="23">
        <v>42625</v>
      </c>
      <c r="K198" s="6"/>
    </row>
    <row r="199" spans="2:11" ht="28">
      <c r="B199" s="6" t="s">
        <v>1063</v>
      </c>
      <c r="C199" s="6" t="s">
        <v>425</v>
      </c>
      <c r="D199" s="6" t="s">
        <v>60</v>
      </c>
      <c r="E199" s="6" t="s">
        <v>883</v>
      </c>
      <c r="F199" s="6" t="s">
        <v>886</v>
      </c>
      <c r="G199" s="6" t="s">
        <v>1105</v>
      </c>
      <c r="H199" s="7" t="s">
        <v>1103</v>
      </c>
      <c r="I199" s="7" t="s">
        <v>1150</v>
      </c>
      <c r="J199" s="23">
        <v>42625</v>
      </c>
      <c r="K199" s="6"/>
    </row>
    <row r="200" spans="2:11">
      <c r="B200" s="6" t="s">
        <v>1064</v>
      </c>
      <c r="C200" s="6" t="s">
        <v>426</v>
      </c>
      <c r="D200" s="6" t="s">
        <v>60</v>
      </c>
      <c r="E200" s="6" t="s">
        <v>884</v>
      </c>
      <c r="F200" s="6" t="s">
        <v>887</v>
      </c>
      <c r="G200" s="6" t="s">
        <v>1105</v>
      </c>
      <c r="H200" s="7" t="s">
        <v>1103</v>
      </c>
      <c r="I200" s="7" t="s">
        <v>1150</v>
      </c>
      <c r="J200" s="23">
        <v>42625</v>
      </c>
      <c r="K200" s="6"/>
    </row>
    <row r="201" spans="2:11" ht="28.5">
      <c r="B201" s="6" t="s">
        <v>1065</v>
      </c>
      <c r="C201" s="6" t="s">
        <v>1459</v>
      </c>
      <c r="D201" s="6" t="s">
        <v>60</v>
      </c>
      <c r="E201" s="6" t="s">
        <v>882</v>
      </c>
      <c r="F201" s="6" t="s">
        <v>1460</v>
      </c>
      <c r="G201" s="6" t="s">
        <v>1105</v>
      </c>
      <c r="H201" s="7" t="s">
        <v>1103</v>
      </c>
      <c r="I201" s="7" t="s">
        <v>1150</v>
      </c>
      <c r="J201" s="23">
        <v>42625</v>
      </c>
      <c r="K201" s="6"/>
    </row>
    <row r="202" spans="2:11" ht="28.5">
      <c r="B202" s="6" t="s">
        <v>1066</v>
      </c>
      <c r="C202" s="6" t="s">
        <v>427</v>
      </c>
      <c r="D202" s="6" t="s">
        <v>60</v>
      </c>
      <c r="E202" s="6" t="s">
        <v>883</v>
      </c>
      <c r="F202" s="6" t="s">
        <v>1461</v>
      </c>
      <c r="G202" s="6" t="s">
        <v>1105</v>
      </c>
      <c r="H202" s="7" t="s">
        <v>1103</v>
      </c>
      <c r="I202" s="7" t="s">
        <v>1150</v>
      </c>
      <c r="J202" s="23">
        <v>42625</v>
      </c>
      <c r="K202" s="6"/>
    </row>
    <row r="203" spans="2:11" ht="28.5">
      <c r="B203" s="6" t="s">
        <v>1067</v>
      </c>
      <c r="C203" s="6" t="s">
        <v>428</v>
      </c>
      <c r="D203" s="6" t="s">
        <v>60</v>
      </c>
      <c r="E203" s="6" t="s">
        <v>884</v>
      </c>
      <c r="F203" s="6" t="s">
        <v>1462</v>
      </c>
      <c r="G203" s="6" t="s">
        <v>1105</v>
      </c>
      <c r="H203" s="7" t="s">
        <v>1103</v>
      </c>
      <c r="I203" s="7" t="s">
        <v>1150</v>
      </c>
      <c r="J203" s="23">
        <v>42625</v>
      </c>
      <c r="K203" s="6"/>
    </row>
    <row r="204" spans="2:11" ht="72">
      <c r="B204" s="6" t="s">
        <v>1068</v>
      </c>
      <c r="C204" s="6" t="s">
        <v>429</v>
      </c>
      <c r="D204" s="6" t="s">
        <v>60</v>
      </c>
      <c r="E204" s="6" t="s">
        <v>111</v>
      </c>
      <c r="F204" s="6" t="s">
        <v>1463</v>
      </c>
      <c r="G204" s="6" t="s">
        <v>1105</v>
      </c>
      <c r="H204" s="7" t="s">
        <v>1103</v>
      </c>
      <c r="I204" s="7" t="s">
        <v>1150</v>
      </c>
      <c r="J204" s="23">
        <v>42625</v>
      </c>
      <c r="K204" s="6"/>
    </row>
    <row r="205" spans="2:11" ht="71.5">
      <c r="B205" s="6" t="s">
        <v>1069</v>
      </c>
      <c r="C205" s="6" t="s">
        <v>891</v>
      </c>
      <c r="D205" s="6" t="s">
        <v>60</v>
      </c>
      <c r="E205" s="6" t="s">
        <v>888</v>
      </c>
      <c r="F205" s="6" t="s">
        <v>1464</v>
      </c>
      <c r="G205" s="6" t="s">
        <v>1105</v>
      </c>
      <c r="H205" s="7" t="s">
        <v>1103</v>
      </c>
      <c r="I205" s="7" t="s">
        <v>1150</v>
      </c>
      <c r="J205" s="23">
        <v>42625</v>
      </c>
      <c r="K205" s="6"/>
    </row>
    <row r="206" spans="2:11" ht="71.5">
      <c r="B206" s="6" t="s">
        <v>1070</v>
      </c>
      <c r="C206" s="6" t="s">
        <v>1465</v>
      </c>
      <c r="D206" s="6" t="s">
        <v>60</v>
      </c>
      <c r="E206" s="6" t="s">
        <v>1466</v>
      </c>
      <c r="F206" s="6" t="s">
        <v>1467</v>
      </c>
      <c r="G206" s="6" t="s">
        <v>1105</v>
      </c>
      <c r="H206" s="7" t="s">
        <v>1103</v>
      </c>
      <c r="I206" s="7" t="s">
        <v>1150</v>
      </c>
      <c r="J206" s="23">
        <v>42625</v>
      </c>
      <c r="K206" s="6"/>
    </row>
    <row r="207" spans="2:11" ht="71.5">
      <c r="B207" s="6" t="s">
        <v>1071</v>
      </c>
      <c r="C207" s="6" t="s">
        <v>1468</v>
      </c>
      <c r="D207" s="6" t="s">
        <v>60</v>
      </c>
      <c r="E207" s="6" t="s">
        <v>889</v>
      </c>
      <c r="F207" s="6" t="s">
        <v>1469</v>
      </c>
      <c r="G207" s="6" t="s">
        <v>1105</v>
      </c>
      <c r="H207" s="7" t="s">
        <v>1103</v>
      </c>
      <c r="I207" s="7" t="s">
        <v>1150</v>
      </c>
      <c r="J207" s="23">
        <v>42625</v>
      </c>
      <c r="K207" s="6"/>
    </row>
    <row r="208" spans="2:11" ht="71.5">
      <c r="B208" s="6" t="s">
        <v>1072</v>
      </c>
      <c r="C208" s="6" t="s">
        <v>1470</v>
      </c>
      <c r="D208" s="6" t="s">
        <v>60</v>
      </c>
      <c r="E208" s="6" t="s">
        <v>1471</v>
      </c>
      <c r="F208" s="6" t="s">
        <v>1472</v>
      </c>
      <c r="G208" s="6" t="s">
        <v>1105</v>
      </c>
      <c r="H208" s="7" t="s">
        <v>1103</v>
      </c>
      <c r="I208" s="7" t="s">
        <v>1150</v>
      </c>
      <c r="J208" s="23">
        <v>42625</v>
      </c>
      <c r="K208" s="6"/>
    </row>
    <row r="209" spans="2:11" ht="71.5">
      <c r="B209" s="6" t="s">
        <v>1073</v>
      </c>
      <c r="C209" s="6" t="s">
        <v>892</v>
      </c>
      <c r="D209" s="6" t="s">
        <v>60</v>
      </c>
      <c r="E209" s="6" t="s">
        <v>890</v>
      </c>
      <c r="F209" s="6" t="s">
        <v>1473</v>
      </c>
      <c r="G209" s="6" t="s">
        <v>1105</v>
      </c>
      <c r="H209" s="7" t="s">
        <v>1103</v>
      </c>
      <c r="I209" s="7" t="s">
        <v>1150</v>
      </c>
      <c r="J209" s="23">
        <v>42625</v>
      </c>
      <c r="K209" s="6"/>
    </row>
    <row r="210" spans="2:11" ht="28.5">
      <c r="B210" s="6" t="s">
        <v>1074</v>
      </c>
      <c r="C210" s="6" t="s">
        <v>975</v>
      </c>
      <c r="D210" s="6" t="s">
        <v>60</v>
      </c>
      <c r="E210" s="6" t="s">
        <v>60</v>
      </c>
      <c r="F210" s="6" t="s">
        <v>1474</v>
      </c>
      <c r="G210" s="6" t="s">
        <v>1105</v>
      </c>
      <c r="H210" s="7" t="s">
        <v>1103</v>
      </c>
      <c r="I210" s="7" t="s">
        <v>1150</v>
      </c>
      <c r="J210" s="23">
        <v>42625</v>
      </c>
      <c r="K210" s="6"/>
    </row>
    <row r="211" spans="2:11" ht="43">
      <c r="B211" s="6" t="s">
        <v>1078</v>
      </c>
      <c r="C211" s="6" t="s">
        <v>976</v>
      </c>
      <c r="D211" s="6" t="s">
        <v>60</v>
      </c>
      <c r="E211" s="6" t="s">
        <v>1080</v>
      </c>
      <c r="F211" s="6" t="s">
        <v>1475</v>
      </c>
      <c r="G211" s="6" t="s">
        <v>1105</v>
      </c>
      <c r="H211" s="7" t="s">
        <v>1103</v>
      </c>
      <c r="I211" s="7" t="s">
        <v>1150</v>
      </c>
      <c r="J211" s="23">
        <v>42625</v>
      </c>
      <c r="K211" s="6"/>
    </row>
    <row r="212" spans="2:11" ht="29">
      <c r="B212" s="6" t="s">
        <v>1077</v>
      </c>
      <c r="C212" s="6" t="s">
        <v>977</v>
      </c>
      <c r="D212" s="6" t="s">
        <v>60</v>
      </c>
      <c r="E212" s="6" t="s">
        <v>1081</v>
      </c>
      <c r="F212" s="6" t="s">
        <v>1476</v>
      </c>
      <c r="G212" s="6" t="s">
        <v>1105</v>
      </c>
      <c r="H212" s="7" t="s">
        <v>1103</v>
      </c>
      <c r="I212" s="7" t="s">
        <v>1150</v>
      </c>
      <c r="J212" s="23">
        <v>42625</v>
      </c>
      <c r="K212" s="6"/>
    </row>
    <row r="213" spans="2:11" ht="29">
      <c r="B213" s="6" t="s">
        <v>1079</v>
      </c>
      <c r="C213" s="6" t="s">
        <v>978</v>
      </c>
      <c r="D213" s="6" t="s">
        <v>60</v>
      </c>
      <c r="E213" s="6" t="s">
        <v>1081</v>
      </c>
      <c r="F213" s="6" t="s">
        <v>1477</v>
      </c>
      <c r="G213" s="6" t="s">
        <v>1105</v>
      </c>
      <c r="H213" s="7" t="s">
        <v>1103</v>
      </c>
      <c r="I213" s="7" t="s">
        <v>1150</v>
      </c>
      <c r="J213" s="23">
        <v>42625</v>
      </c>
      <c r="K213" s="6"/>
    </row>
    <row r="214" spans="2:11" ht="43.5">
      <c r="B214" s="6" t="s">
        <v>1075</v>
      </c>
      <c r="C214" s="6" t="s">
        <v>979</v>
      </c>
      <c r="D214" s="6" t="s">
        <v>60</v>
      </c>
      <c r="E214" s="6" t="s">
        <v>1081</v>
      </c>
      <c r="F214" s="6" t="s">
        <v>1478</v>
      </c>
      <c r="G214" s="6" t="s">
        <v>1105</v>
      </c>
      <c r="H214" s="7" t="s">
        <v>1103</v>
      </c>
      <c r="I214" s="7" t="s">
        <v>1150</v>
      </c>
      <c r="J214" s="23">
        <v>42625</v>
      </c>
      <c r="K214" s="6"/>
    </row>
    <row r="215" spans="2:11" ht="29">
      <c r="B215" s="6" t="s">
        <v>1076</v>
      </c>
      <c r="C215" s="6" t="s">
        <v>980</v>
      </c>
      <c r="D215" s="6" t="s">
        <v>1083</v>
      </c>
      <c r="E215" s="6" t="s">
        <v>1082</v>
      </c>
      <c r="F215" s="6" t="s">
        <v>1479</v>
      </c>
      <c r="G215" s="6" t="s">
        <v>1105</v>
      </c>
      <c r="H215" s="7" t="s">
        <v>1103</v>
      </c>
      <c r="I215" s="7" t="s">
        <v>1150</v>
      </c>
      <c r="J215" s="23">
        <v>42625</v>
      </c>
      <c r="K215" s="6"/>
    </row>
    <row r="216" spans="2:11">
      <c r="B216" s="6"/>
      <c r="C216" s="6"/>
      <c r="D216" s="6"/>
      <c r="E216" s="6"/>
      <c r="F216" s="6"/>
      <c r="G216" s="6"/>
      <c r="H216" s="7"/>
      <c r="I216" s="7"/>
      <c r="J216" s="7"/>
      <c r="K216" s="6"/>
    </row>
    <row r="217" spans="2:11">
      <c r="B217" s="6"/>
      <c r="C217" s="6"/>
      <c r="D217" s="6"/>
      <c r="E217" s="6"/>
      <c r="F217" s="6"/>
      <c r="G217" s="6"/>
      <c r="H217" s="7"/>
      <c r="I217" s="7"/>
      <c r="J217" s="7"/>
      <c r="K217" s="6"/>
    </row>
    <row r="218" spans="2:11">
      <c r="B218" s="6"/>
      <c r="C218" s="6"/>
      <c r="D218" s="6"/>
      <c r="E218" s="6"/>
      <c r="F218" s="6"/>
      <c r="G218" s="6"/>
      <c r="H218" s="7"/>
      <c r="I218" s="7"/>
      <c r="J218" s="7"/>
      <c r="K218" s="6"/>
    </row>
  </sheetData>
  <phoneticPr fontId="1" type="noConversion"/>
  <conditionalFormatting sqref="H135:H218 H6:H133">
    <cfRule type="cellIs" dxfId="61" priority="1" operator="equal">
      <formula>"NG"</formula>
    </cfRule>
    <cfRule type="cellIs" dxfId="60" priority="2" operator="equal">
      <formula>"OK"</formula>
    </cfRule>
    <cfRule type="cellIs" priority="3" operator="equal">
      <formula>"OK"</formula>
    </cfRule>
  </conditionalFormatting>
  <dataValidations count="1">
    <dataValidation type="list" allowBlank="1" showInputMessage="1" showErrorMessage="1" sqref="H135:H218 H6:H133">
      <formula1>"Not Test,OK,NG,NA"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Header>&amp;A</oddHeader>
    <oddFooter>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1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"/>
  <cols>
    <col min="1" max="1" width="4.7265625" style="3" customWidth="1"/>
    <col min="2" max="2" width="13.90625" style="8" bestFit="1" customWidth="1"/>
    <col min="3" max="3" width="18.08984375" style="8" customWidth="1"/>
    <col min="4" max="4" width="18" style="8" customWidth="1"/>
    <col min="5" max="5" width="22.08984375" style="8" customWidth="1"/>
    <col min="6" max="6" width="20.26953125" style="8" customWidth="1"/>
    <col min="7" max="7" width="22.6328125" style="8" customWidth="1"/>
    <col min="8" max="8" width="9.26953125" style="9" bestFit="1" customWidth="1"/>
    <col min="9" max="9" width="8.7265625" style="8"/>
    <col min="10" max="10" width="10" style="8" bestFit="1" customWidth="1"/>
    <col min="11" max="11" width="8.7265625" style="8"/>
    <col min="12" max="16384" width="8.7265625" style="3"/>
  </cols>
  <sheetData>
    <row r="2" spans="2:11">
      <c r="B2" s="24" t="s">
        <v>1107</v>
      </c>
      <c r="C2" s="2">
        <f>COUNTA(H6:H14)</f>
        <v>5</v>
      </c>
      <c r="D2" s="24" t="s">
        <v>1143</v>
      </c>
      <c r="E2" s="2">
        <f>COUNTIF(H6:H14,"Not Test")</f>
        <v>0</v>
      </c>
      <c r="F2" s="24" t="s">
        <v>1144</v>
      </c>
      <c r="G2" s="2">
        <f>COUNTIF(H6:H14,"OK")</f>
        <v>5</v>
      </c>
      <c r="H2" s="25" t="s">
        <v>1145</v>
      </c>
      <c r="I2" s="2">
        <f>COUNTIF(H6:H14,"NG")</f>
        <v>0</v>
      </c>
      <c r="J2" s="24" t="s">
        <v>1146</v>
      </c>
      <c r="K2" s="2">
        <f>COUNTIF(H6:H14,"NA")</f>
        <v>0</v>
      </c>
    </row>
    <row r="3" spans="2:11">
      <c r="H3" s="12"/>
    </row>
    <row r="4" spans="2:11">
      <c r="B4" s="4" t="s">
        <v>1112</v>
      </c>
      <c r="C4" s="4" t="s">
        <v>1113</v>
      </c>
      <c r="D4" s="4" t="s">
        <v>1114</v>
      </c>
      <c r="E4" s="4" t="s">
        <v>1115</v>
      </c>
      <c r="F4" s="4" t="s">
        <v>1116</v>
      </c>
      <c r="G4" s="5" t="s">
        <v>1117</v>
      </c>
      <c r="H4" s="5" t="s">
        <v>1118</v>
      </c>
      <c r="I4" s="5" t="s">
        <v>1119</v>
      </c>
      <c r="J4" s="5" t="s">
        <v>1120</v>
      </c>
      <c r="K4" s="5" t="s">
        <v>1121</v>
      </c>
    </row>
    <row r="5" spans="2:11">
      <c r="B5" s="11" t="s">
        <v>1122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ht="28.5">
      <c r="B6" s="6" t="s">
        <v>1123</v>
      </c>
      <c r="C6" s="6" t="s">
        <v>1124</v>
      </c>
      <c r="D6" s="6" t="s">
        <v>1125</v>
      </c>
      <c r="E6" s="6" t="s">
        <v>1126</v>
      </c>
      <c r="F6" s="6" t="s">
        <v>1127</v>
      </c>
      <c r="G6" s="13" t="s">
        <v>1105</v>
      </c>
      <c r="H6" s="7" t="s">
        <v>1103</v>
      </c>
      <c r="I6" s="7" t="s">
        <v>1129</v>
      </c>
      <c r="J6" s="23">
        <v>42625</v>
      </c>
      <c r="K6" s="6"/>
    </row>
    <row r="7" spans="2:11" ht="28.5">
      <c r="B7" s="6" t="s">
        <v>1130</v>
      </c>
      <c r="C7" s="6" t="s">
        <v>1131</v>
      </c>
      <c r="D7" s="6" t="s">
        <v>1125</v>
      </c>
      <c r="E7" s="6" t="s">
        <v>1132</v>
      </c>
      <c r="F7" s="6" t="s">
        <v>1133</v>
      </c>
      <c r="G7" s="6" t="s">
        <v>1128</v>
      </c>
      <c r="H7" s="7" t="s">
        <v>1103</v>
      </c>
      <c r="I7" s="7" t="s">
        <v>1129</v>
      </c>
      <c r="J7" s="23">
        <v>42625</v>
      </c>
      <c r="K7" s="6"/>
    </row>
    <row r="8" spans="2:11" ht="28.5">
      <c r="B8" s="6" t="s">
        <v>6</v>
      </c>
      <c r="C8" s="6" t="s">
        <v>1134</v>
      </c>
      <c r="D8" s="6" t="s">
        <v>1125</v>
      </c>
      <c r="E8" s="6" t="s">
        <v>1135</v>
      </c>
      <c r="F8" s="6" t="s">
        <v>1136</v>
      </c>
      <c r="G8" s="6" t="s">
        <v>1128</v>
      </c>
      <c r="H8" s="7" t="s">
        <v>1103</v>
      </c>
      <c r="I8" s="7" t="s">
        <v>1129</v>
      </c>
      <c r="J8" s="23">
        <v>42625</v>
      </c>
      <c r="K8" s="6"/>
    </row>
    <row r="9" spans="2:11">
      <c r="B9" s="11" t="s">
        <v>1137</v>
      </c>
      <c r="C9" s="11"/>
      <c r="D9" s="11"/>
      <c r="E9" s="11"/>
      <c r="F9" s="11"/>
      <c r="G9" s="11"/>
      <c r="H9" s="11"/>
      <c r="I9" s="11"/>
      <c r="J9" s="11"/>
      <c r="K9" s="11"/>
    </row>
    <row r="10" spans="2:11" ht="29">
      <c r="B10" s="6" t="s">
        <v>1138</v>
      </c>
      <c r="C10" s="6" t="s">
        <v>1139</v>
      </c>
      <c r="D10" s="6" t="s">
        <v>1125</v>
      </c>
      <c r="E10" s="6" t="s">
        <v>1132</v>
      </c>
      <c r="F10" s="6" t="s">
        <v>1140</v>
      </c>
      <c r="G10" s="6" t="s">
        <v>1128</v>
      </c>
      <c r="H10" s="7" t="s">
        <v>1103</v>
      </c>
      <c r="I10" s="7" t="s">
        <v>1129</v>
      </c>
      <c r="J10" s="23">
        <v>42625</v>
      </c>
      <c r="K10" s="6"/>
    </row>
    <row r="11" spans="2:11" ht="29">
      <c r="B11" s="6" t="s">
        <v>7</v>
      </c>
      <c r="C11" s="6" t="s">
        <v>1141</v>
      </c>
      <c r="D11" s="6" t="s">
        <v>1125</v>
      </c>
      <c r="E11" s="6" t="s">
        <v>1132</v>
      </c>
      <c r="F11" s="6" t="s">
        <v>1142</v>
      </c>
      <c r="G11" s="6" t="s">
        <v>1128</v>
      </c>
      <c r="H11" s="7" t="s">
        <v>1103</v>
      </c>
      <c r="I11" s="7" t="s">
        <v>1129</v>
      </c>
      <c r="J11" s="23">
        <v>42625</v>
      </c>
      <c r="K11" s="6"/>
    </row>
    <row r="12" spans="2:11">
      <c r="B12" s="6"/>
      <c r="C12" s="6"/>
      <c r="D12" s="6"/>
      <c r="E12" s="6"/>
      <c r="F12" s="6"/>
      <c r="G12" s="6"/>
      <c r="H12" s="7"/>
      <c r="I12" s="7"/>
      <c r="J12" s="7"/>
      <c r="K12" s="6"/>
    </row>
    <row r="13" spans="2:11">
      <c r="B13" s="6"/>
      <c r="C13" s="6"/>
      <c r="D13" s="6"/>
      <c r="E13" s="6"/>
      <c r="F13" s="6"/>
      <c r="G13" s="6"/>
      <c r="H13" s="7"/>
      <c r="I13" s="7"/>
      <c r="J13" s="7"/>
      <c r="K13" s="6"/>
    </row>
    <row r="14" spans="2:11">
      <c r="B14" s="6"/>
      <c r="C14" s="6"/>
      <c r="D14" s="6"/>
      <c r="E14" s="6"/>
      <c r="F14" s="6"/>
      <c r="G14" s="6"/>
      <c r="H14" s="7"/>
      <c r="I14" s="7"/>
      <c r="J14" s="7"/>
      <c r="K14" s="6"/>
    </row>
  </sheetData>
  <phoneticPr fontId="1" type="noConversion"/>
  <conditionalFormatting sqref="H6:H8 H10:H14">
    <cfRule type="cellIs" dxfId="59" priority="1" operator="equal">
      <formula>"NG"</formula>
    </cfRule>
    <cfRule type="cellIs" dxfId="58" priority="2" operator="equal">
      <formula>"OK"</formula>
    </cfRule>
    <cfRule type="cellIs" priority="3" operator="equal">
      <formula>"OK"</formula>
    </cfRule>
  </conditionalFormatting>
  <dataValidations count="1">
    <dataValidation type="list" allowBlank="1" showInputMessage="1" showErrorMessage="1" sqref="H6:H8 H10:H14">
      <formula1>"Not Test,OK,NG,NA"</formula1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landscape" horizontalDpi="200" verticalDpi="200" r:id="rId1"/>
  <headerFooter>
    <oddHeader>&amp;A</oddHeader>
    <oddFooter>第 &amp;P 页，共 &amp;N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3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4"/>
  <cols>
    <col min="1" max="1" width="4.7265625" style="3" customWidth="1"/>
    <col min="2" max="2" width="13.90625" style="8" bestFit="1" customWidth="1"/>
    <col min="3" max="3" width="20.1796875" style="8" customWidth="1"/>
    <col min="4" max="4" width="18" style="8" customWidth="1"/>
    <col min="5" max="5" width="22.08984375" style="8" customWidth="1"/>
    <col min="6" max="6" width="20.26953125" style="8" customWidth="1"/>
    <col min="7" max="7" width="22.6328125" style="8" customWidth="1"/>
    <col min="8" max="8" width="9.26953125" style="9" bestFit="1" customWidth="1"/>
    <col min="9" max="9" width="8.7265625" style="8"/>
    <col min="10" max="10" width="10" style="8" bestFit="1" customWidth="1"/>
    <col min="11" max="11" width="8.7265625" style="8"/>
    <col min="12" max="16384" width="8.7265625" style="3"/>
  </cols>
  <sheetData>
    <row r="2" spans="2:11">
      <c r="B2" s="24" t="s">
        <v>1107</v>
      </c>
      <c r="C2" s="2">
        <f>COUNTA(H6:H32)</f>
        <v>23</v>
      </c>
      <c r="D2" s="24" t="s">
        <v>1143</v>
      </c>
      <c r="E2" s="2">
        <f>COUNTIF(H6:H32,"Not Test")</f>
        <v>0</v>
      </c>
      <c r="F2" s="24" t="s">
        <v>1144</v>
      </c>
      <c r="G2" s="2">
        <f>COUNTIF(H6:H32,"OK")</f>
        <v>23</v>
      </c>
      <c r="H2" s="25" t="s">
        <v>1145</v>
      </c>
      <c r="I2" s="2">
        <f>COUNTIF(H6:H32,"NG")</f>
        <v>0</v>
      </c>
      <c r="J2" s="24" t="s">
        <v>1146</v>
      </c>
      <c r="K2" s="2">
        <f>COUNTIF(H6:H32,"NA")</f>
        <v>0</v>
      </c>
    </row>
    <row r="3" spans="2:11">
      <c r="H3" s="12"/>
    </row>
    <row r="4" spans="2:11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pans="2:11">
      <c r="B5" s="15" t="s">
        <v>0</v>
      </c>
      <c r="C5" s="11"/>
      <c r="D5" s="11"/>
      <c r="E5" s="11"/>
      <c r="F5" s="11"/>
      <c r="G5" s="11"/>
      <c r="H5" s="11"/>
      <c r="I5" s="11"/>
      <c r="J5" s="11"/>
      <c r="K5" s="11"/>
    </row>
    <row r="6" spans="2:11">
      <c r="B6" s="6" t="s">
        <v>19</v>
      </c>
      <c r="C6" s="13" t="s">
        <v>20</v>
      </c>
      <c r="D6" s="13" t="s">
        <v>35</v>
      </c>
      <c r="E6" s="13" t="s">
        <v>36</v>
      </c>
      <c r="F6" s="13" t="s">
        <v>45</v>
      </c>
      <c r="G6" s="6" t="s">
        <v>1128</v>
      </c>
      <c r="H6" s="7" t="s">
        <v>1103</v>
      </c>
      <c r="I6" s="7" t="s">
        <v>1106</v>
      </c>
      <c r="J6" s="23">
        <v>42625</v>
      </c>
      <c r="K6" s="6"/>
    </row>
    <row r="7" spans="2:11" ht="42">
      <c r="B7" s="6" t="s">
        <v>27</v>
      </c>
      <c r="C7" s="13" t="s">
        <v>21</v>
      </c>
      <c r="D7" s="13" t="s">
        <v>35</v>
      </c>
      <c r="E7" s="13" t="s">
        <v>37</v>
      </c>
      <c r="F7" s="13" t="s">
        <v>46</v>
      </c>
      <c r="G7" s="6" t="s">
        <v>1128</v>
      </c>
      <c r="H7" s="7" t="s">
        <v>1103</v>
      </c>
      <c r="I7" s="7" t="s">
        <v>1106</v>
      </c>
      <c r="J7" s="23">
        <v>42625</v>
      </c>
      <c r="K7" s="6"/>
    </row>
    <row r="8" spans="2:11" ht="42">
      <c r="B8" s="6" t="s">
        <v>28</v>
      </c>
      <c r="C8" s="13" t="s">
        <v>22</v>
      </c>
      <c r="D8" s="13" t="s">
        <v>35</v>
      </c>
      <c r="E8" s="13" t="s">
        <v>38</v>
      </c>
      <c r="F8" s="13" t="s">
        <v>47</v>
      </c>
      <c r="G8" s="6" t="s">
        <v>1128</v>
      </c>
      <c r="H8" s="7" t="s">
        <v>1103</v>
      </c>
      <c r="I8" s="7" t="s">
        <v>1106</v>
      </c>
      <c r="J8" s="23">
        <v>42625</v>
      </c>
      <c r="K8" s="6"/>
    </row>
    <row r="9" spans="2:11" ht="42">
      <c r="B9" s="6" t="s">
        <v>29</v>
      </c>
      <c r="C9" s="13" t="s">
        <v>21</v>
      </c>
      <c r="D9" s="13" t="s">
        <v>35</v>
      </c>
      <c r="E9" s="13" t="s">
        <v>39</v>
      </c>
      <c r="F9" s="13" t="s">
        <v>46</v>
      </c>
      <c r="G9" s="6" t="s">
        <v>1128</v>
      </c>
      <c r="H9" s="7" t="s">
        <v>1103</v>
      </c>
      <c r="I9" s="7" t="s">
        <v>1106</v>
      </c>
      <c r="J9" s="23">
        <v>42625</v>
      </c>
      <c r="K9" s="6"/>
    </row>
    <row r="10" spans="2:11" ht="42">
      <c r="B10" s="6" t="s">
        <v>30</v>
      </c>
      <c r="C10" s="13" t="s">
        <v>22</v>
      </c>
      <c r="D10" s="13" t="s">
        <v>35</v>
      </c>
      <c r="E10" s="13" t="s">
        <v>40</v>
      </c>
      <c r="F10" s="13" t="s">
        <v>47</v>
      </c>
      <c r="G10" s="6" t="s">
        <v>1128</v>
      </c>
      <c r="H10" s="7" t="s">
        <v>1103</v>
      </c>
      <c r="I10" s="7" t="s">
        <v>1106</v>
      </c>
      <c r="J10" s="23">
        <v>42625</v>
      </c>
      <c r="K10" s="6"/>
    </row>
    <row r="11" spans="2:11">
      <c r="B11" s="6" t="s">
        <v>31</v>
      </c>
      <c r="C11" s="13" t="s">
        <v>23</v>
      </c>
      <c r="D11" s="13" t="s">
        <v>35</v>
      </c>
      <c r="E11" s="13" t="s">
        <v>41</v>
      </c>
      <c r="F11" s="13" t="s">
        <v>48</v>
      </c>
      <c r="G11" s="6" t="s">
        <v>1128</v>
      </c>
      <c r="H11" s="7" t="s">
        <v>1103</v>
      </c>
      <c r="I11" s="7" t="s">
        <v>1106</v>
      </c>
      <c r="J11" s="23">
        <v>42625</v>
      </c>
      <c r="K11" s="6"/>
    </row>
    <row r="12" spans="2:11" ht="28">
      <c r="B12" s="6" t="s">
        <v>32</v>
      </c>
      <c r="C12" s="13" t="s">
        <v>24</v>
      </c>
      <c r="D12" s="13" t="s">
        <v>35</v>
      </c>
      <c r="E12" s="13" t="s">
        <v>42</v>
      </c>
      <c r="F12" s="13" t="s">
        <v>49</v>
      </c>
      <c r="G12" s="6" t="s">
        <v>1128</v>
      </c>
      <c r="H12" s="7" t="s">
        <v>1103</v>
      </c>
      <c r="I12" s="7" t="s">
        <v>1106</v>
      </c>
      <c r="J12" s="23">
        <v>42625</v>
      </c>
      <c r="K12" s="6"/>
    </row>
    <row r="13" spans="2:11">
      <c r="B13" s="6" t="s">
        <v>33</v>
      </c>
      <c r="C13" s="13" t="s">
        <v>25</v>
      </c>
      <c r="D13" s="13" t="s">
        <v>35</v>
      </c>
      <c r="E13" s="13" t="s">
        <v>43</v>
      </c>
      <c r="F13" s="13" t="s">
        <v>50</v>
      </c>
      <c r="G13" s="6" t="s">
        <v>1128</v>
      </c>
      <c r="H13" s="7" t="s">
        <v>1103</v>
      </c>
      <c r="I13" s="7" t="s">
        <v>1106</v>
      </c>
      <c r="J13" s="23">
        <v>42625</v>
      </c>
      <c r="K13" s="6"/>
    </row>
    <row r="14" spans="2:11">
      <c r="B14" s="6" t="s">
        <v>34</v>
      </c>
      <c r="C14" s="13" t="s">
        <v>26</v>
      </c>
      <c r="D14" s="13" t="s">
        <v>35</v>
      </c>
      <c r="E14" s="13" t="s">
        <v>44</v>
      </c>
      <c r="F14" s="13" t="s">
        <v>51</v>
      </c>
      <c r="G14" s="6" t="s">
        <v>1128</v>
      </c>
      <c r="H14" s="7" t="s">
        <v>1103</v>
      </c>
      <c r="I14" s="7" t="s">
        <v>1106</v>
      </c>
      <c r="J14" s="23">
        <v>42625</v>
      </c>
      <c r="K14" s="6"/>
    </row>
    <row r="15" spans="2:11" ht="42">
      <c r="B15" s="6" t="s">
        <v>168</v>
      </c>
      <c r="C15" s="13" t="s">
        <v>169</v>
      </c>
      <c r="D15" s="13" t="s">
        <v>35</v>
      </c>
      <c r="E15" s="13" t="s">
        <v>170</v>
      </c>
      <c r="F15" s="13" t="s">
        <v>171</v>
      </c>
      <c r="G15" s="6" t="s">
        <v>1128</v>
      </c>
      <c r="H15" s="7" t="s">
        <v>1103</v>
      </c>
      <c r="I15" s="7" t="s">
        <v>1106</v>
      </c>
      <c r="J15" s="23">
        <v>42625</v>
      </c>
      <c r="K15" s="6"/>
    </row>
    <row r="16" spans="2:11">
      <c r="B16" s="14" t="s">
        <v>98</v>
      </c>
      <c r="C16" s="14"/>
      <c r="D16" s="10"/>
      <c r="E16" s="10"/>
      <c r="F16" s="10"/>
      <c r="G16" s="10"/>
      <c r="H16" s="11"/>
      <c r="I16" s="11"/>
      <c r="J16" s="11"/>
      <c r="K16" s="10"/>
    </row>
    <row r="17" spans="2:11" ht="14.5">
      <c r="B17" s="6" t="s">
        <v>52</v>
      </c>
      <c r="C17" s="13" t="s">
        <v>68</v>
      </c>
      <c r="D17" s="13" t="s">
        <v>35</v>
      </c>
      <c r="E17" s="13" t="s">
        <v>60</v>
      </c>
      <c r="F17" s="6" t="s">
        <v>69</v>
      </c>
      <c r="G17" s="6" t="s">
        <v>1128</v>
      </c>
      <c r="H17" s="7" t="s">
        <v>1103</v>
      </c>
      <c r="I17" s="7" t="s">
        <v>1106</v>
      </c>
      <c r="J17" s="23">
        <v>42625</v>
      </c>
      <c r="K17" s="6"/>
    </row>
    <row r="18" spans="2:11" ht="28">
      <c r="B18" s="6" t="s">
        <v>53</v>
      </c>
      <c r="C18" s="13" t="s">
        <v>70</v>
      </c>
      <c r="D18" s="13" t="s">
        <v>35</v>
      </c>
      <c r="E18" s="13" t="s">
        <v>96</v>
      </c>
      <c r="F18" s="13" t="s">
        <v>97</v>
      </c>
      <c r="G18" s="6" t="s">
        <v>1128</v>
      </c>
      <c r="H18" s="7" t="s">
        <v>1103</v>
      </c>
      <c r="I18" s="7" t="s">
        <v>1106</v>
      </c>
      <c r="J18" s="23">
        <v>42625</v>
      </c>
      <c r="K18" s="6"/>
    </row>
    <row r="19" spans="2:11" ht="28">
      <c r="B19" s="6" t="s">
        <v>54</v>
      </c>
      <c r="C19" s="13" t="s">
        <v>71</v>
      </c>
      <c r="D19" s="13" t="s">
        <v>35</v>
      </c>
      <c r="E19" s="13" t="s">
        <v>82</v>
      </c>
      <c r="F19" s="13" t="s">
        <v>83</v>
      </c>
      <c r="G19" s="6" t="s">
        <v>1128</v>
      </c>
      <c r="H19" s="7" t="s">
        <v>1103</v>
      </c>
      <c r="I19" s="7" t="s">
        <v>1106</v>
      </c>
      <c r="J19" s="23">
        <v>42625</v>
      </c>
      <c r="K19" s="6"/>
    </row>
    <row r="20" spans="2:11" ht="42">
      <c r="B20" s="6" t="s">
        <v>55</v>
      </c>
      <c r="C20" s="13" t="s">
        <v>72</v>
      </c>
      <c r="D20" s="13" t="s">
        <v>35</v>
      </c>
      <c r="E20" s="13" t="s">
        <v>84</v>
      </c>
      <c r="F20" s="13" t="s">
        <v>85</v>
      </c>
      <c r="G20" s="6" t="s">
        <v>1128</v>
      </c>
      <c r="H20" s="7" t="s">
        <v>1103</v>
      </c>
      <c r="I20" s="7" t="s">
        <v>1106</v>
      </c>
      <c r="J20" s="23">
        <v>42625</v>
      </c>
      <c r="K20" s="6"/>
    </row>
    <row r="21" spans="2:11" ht="42">
      <c r="B21" s="6" t="s">
        <v>56</v>
      </c>
      <c r="C21" s="13" t="s">
        <v>73</v>
      </c>
      <c r="D21" s="13" t="s">
        <v>35</v>
      </c>
      <c r="E21" s="13" t="s">
        <v>87</v>
      </c>
      <c r="F21" s="13" t="s">
        <v>86</v>
      </c>
      <c r="G21" s="6" t="s">
        <v>1128</v>
      </c>
      <c r="H21" s="7" t="s">
        <v>1103</v>
      </c>
      <c r="I21" s="7" t="s">
        <v>1106</v>
      </c>
      <c r="J21" s="23">
        <v>42625</v>
      </c>
      <c r="K21" s="6"/>
    </row>
    <row r="22" spans="2:11" ht="42">
      <c r="B22" s="6" t="s">
        <v>57</v>
      </c>
      <c r="C22" s="13" t="s">
        <v>74</v>
      </c>
      <c r="D22" s="13" t="s">
        <v>35</v>
      </c>
      <c r="E22" s="13" t="s">
        <v>89</v>
      </c>
      <c r="F22" s="13" t="s">
        <v>88</v>
      </c>
      <c r="G22" s="6" t="s">
        <v>1128</v>
      </c>
      <c r="H22" s="7" t="s">
        <v>1103</v>
      </c>
      <c r="I22" s="7" t="s">
        <v>1106</v>
      </c>
      <c r="J22" s="23">
        <v>42625</v>
      </c>
      <c r="K22" s="6"/>
    </row>
    <row r="23" spans="2:11" ht="42">
      <c r="B23" s="6" t="s">
        <v>58</v>
      </c>
      <c r="C23" s="13" t="s">
        <v>75</v>
      </c>
      <c r="D23" s="13" t="s">
        <v>35</v>
      </c>
      <c r="E23" s="13" t="s">
        <v>90</v>
      </c>
      <c r="F23" s="13" t="s">
        <v>91</v>
      </c>
      <c r="G23" s="6" t="s">
        <v>1128</v>
      </c>
      <c r="H23" s="7" t="s">
        <v>1103</v>
      </c>
      <c r="I23" s="7" t="s">
        <v>1106</v>
      </c>
      <c r="J23" s="23">
        <v>42625</v>
      </c>
      <c r="K23" s="6"/>
    </row>
    <row r="24" spans="2:11">
      <c r="B24" s="6" t="s">
        <v>76</v>
      </c>
      <c r="C24" s="13" t="s">
        <v>59</v>
      </c>
      <c r="D24" s="13" t="s">
        <v>35</v>
      </c>
      <c r="E24" s="13" t="s">
        <v>60</v>
      </c>
      <c r="F24" s="13" t="s">
        <v>61</v>
      </c>
      <c r="G24" s="6" t="s">
        <v>1128</v>
      </c>
      <c r="H24" s="7" t="s">
        <v>1103</v>
      </c>
      <c r="I24" s="7" t="s">
        <v>1106</v>
      </c>
      <c r="J24" s="23">
        <v>42625</v>
      </c>
      <c r="K24" s="6"/>
    </row>
    <row r="25" spans="2:11" ht="28">
      <c r="B25" s="6" t="s">
        <v>77</v>
      </c>
      <c r="C25" s="13" t="s">
        <v>62</v>
      </c>
      <c r="D25" s="13" t="s">
        <v>35</v>
      </c>
      <c r="E25" s="13" t="s">
        <v>60</v>
      </c>
      <c r="F25" s="13" t="s">
        <v>63</v>
      </c>
      <c r="G25" s="6" t="s">
        <v>1128</v>
      </c>
      <c r="H25" s="7" t="s">
        <v>1103</v>
      </c>
      <c r="I25" s="7" t="s">
        <v>1106</v>
      </c>
      <c r="J25" s="23">
        <v>42625</v>
      </c>
      <c r="K25" s="6"/>
    </row>
    <row r="26" spans="2:11" ht="28">
      <c r="B26" s="6" t="s">
        <v>78</v>
      </c>
      <c r="C26" s="13" t="s">
        <v>64</v>
      </c>
      <c r="D26" s="13" t="s">
        <v>35</v>
      </c>
      <c r="E26" s="13" t="s">
        <v>60</v>
      </c>
      <c r="F26" s="13" t="s">
        <v>92</v>
      </c>
      <c r="G26" s="6" t="s">
        <v>1128</v>
      </c>
      <c r="H26" s="7" t="s">
        <v>1103</v>
      </c>
      <c r="I26" s="7" t="s">
        <v>1106</v>
      </c>
      <c r="J26" s="23">
        <v>42625</v>
      </c>
      <c r="K26" s="6"/>
    </row>
    <row r="27" spans="2:11" ht="28">
      <c r="B27" s="6" t="s">
        <v>79</v>
      </c>
      <c r="C27" s="13" t="s">
        <v>65</v>
      </c>
      <c r="D27" s="13" t="s">
        <v>35</v>
      </c>
      <c r="E27" s="13" t="s">
        <v>60</v>
      </c>
      <c r="F27" s="13" t="s">
        <v>95</v>
      </c>
      <c r="G27" s="6" t="s">
        <v>1128</v>
      </c>
      <c r="H27" s="7" t="s">
        <v>1103</v>
      </c>
      <c r="I27" s="7" t="s">
        <v>1106</v>
      </c>
      <c r="J27" s="23">
        <v>42625</v>
      </c>
      <c r="K27" s="6"/>
    </row>
    <row r="28" spans="2:11" ht="28">
      <c r="B28" s="6" t="s">
        <v>80</v>
      </c>
      <c r="C28" s="13" t="s">
        <v>66</v>
      </c>
      <c r="D28" s="13" t="s">
        <v>35</v>
      </c>
      <c r="E28" s="13" t="s">
        <v>60</v>
      </c>
      <c r="F28" s="13" t="s">
        <v>94</v>
      </c>
      <c r="G28" s="6" t="s">
        <v>1128</v>
      </c>
      <c r="H28" s="7" t="s">
        <v>1103</v>
      </c>
      <c r="I28" s="7" t="s">
        <v>1106</v>
      </c>
      <c r="J28" s="23">
        <v>42625</v>
      </c>
      <c r="K28" s="6"/>
    </row>
    <row r="29" spans="2:11" ht="28">
      <c r="B29" s="6" t="s">
        <v>81</v>
      </c>
      <c r="C29" s="13" t="s">
        <v>67</v>
      </c>
      <c r="D29" s="13" t="s">
        <v>35</v>
      </c>
      <c r="E29" s="13" t="s">
        <v>60</v>
      </c>
      <c r="F29" s="13" t="s">
        <v>93</v>
      </c>
      <c r="G29" s="6" t="s">
        <v>1128</v>
      </c>
      <c r="H29" s="7" t="s">
        <v>1103</v>
      </c>
      <c r="I29" s="7" t="s">
        <v>1106</v>
      </c>
      <c r="J29" s="23">
        <v>42625</v>
      </c>
      <c r="K29" s="6"/>
    </row>
    <row r="30" spans="2:11">
      <c r="B30" s="6"/>
      <c r="C30" s="13"/>
      <c r="D30" s="6"/>
      <c r="E30" s="6"/>
      <c r="F30" s="6"/>
      <c r="G30" s="6"/>
      <c r="H30" s="7"/>
      <c r="I30" s="7"/>
      <c r="J30" s="7"/>
      <c r="K30" s="6"/>
    </row>
    <row r="31" spans="2:11">
      <c r="B31" s="6"/>
      <c r="C31" s="13"/>
      <c r="D31" s="6"/>
      <c r="E31" s="6"/>
      <c r="F31" s="6"/>
      <c r="G31" s="6"/>
      <c r="H31" s="7"/>
      <c r="I31" s="7"/>
      <c r="J31" s="7"/>
      <c r="K31" s="6"/>
    </row>
    <row r="32" spans="2:11">
      <c r="B32" s="6"/>
      <c r="C32" s="6"/>
      <c r="D32" s="6"/>
      <c r="E32" s="6"/>
      <c r="F32" s="6"/>
      <c r="G32" s="6"/>
      <c r="H32" s="7"/>
      <c r="I32" s="7"/>
      <c r="J32" s="7"/>
      <c r="K32" s="6"/>
    </row>
  </sheetData>
  <phoneticPr fontId="1" type="noConversion"/>
  <conditionalFormatting sqref="H6:H32">
    <cfRule type="cellIs" dxfId="57" priority="1" operator="equal">
      <formula>"NG"</formula>
    </cfRule>
    <cfRule type="cellIs" dxfId="56" priority="2" operator="equal">
      <formula>"OK"</formula>
    </cfRule>
    <cfRule type="cellIs" priority="3" operator="equal">
      <formula>"OK"</formula>
    </cfRule>
  </conditionalFormatting>
  <dataValidations count="1">
    <dataValidation type="list" allowBlank="1" showInputMessage="1" showErrorMessage="1" sqref="H6:H32">
      <formula1>"Not Test,OK,NG,NA"</formula1>
    </dataValidation>
  </dataValidations>
  <pageMargins left="0.70866141732283472" right="0.70866141732283472" top="0.74803149606299213" bottom="0.74803149606299213" header="0.31496062992125984" footer="0.31496062992125984"/>
  <pageSetup paperSize="9" scale="85" fitToHeight="0" orientation="landscape" r:id="rId1"/>
  <headerFooter>
    <oddHeader>&amp;A</oddHeader>
    <oddFooter>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6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"/>
  <cols>
    <col min="1" max="1" width="4.7265625" style="3" customWidth="1"/>
    <col min="2" max="2" width="15.90625" style="8" bestFit="1" customWidth="1"/>
    <col min="3" max="3" width="18.08984375" style="8" customWidth="1"/>
    <col min="4" max="4" width="18" style="8" customWidth="1"/>
    <col min="5" max="5" width="22.08984375" style="8" customWidth="1"/>
    <col min="6" max="6" width="20.26953125" style="8" customWidth="1"/>
    <col min="7" max="7" width="22.6328125" style="8" customWidth="1"/>
    <col min="8" max="8" width="9.26953125" style="9" bestFit="1" customWidth="1"/>
    <col min="9" max="9" width="8.7265625" style="8"/>
    <col min="10" max="10" width="10" style="8" bestFit="1" customWidth="1"/>
    <col min="11" max="11" width="8.7265625" style="8"/>
    <col min="12" max="16384" width="8.7265625" style="3"/>
  </cols>
  <sheetData>
    <row r="2" spans="2:11">
      <c r="B2" s="24" t="s">
        <v>5</v>
      </c>
      <c r="C2" s="2">
        <f>COUNTA(H6:H68)</f>
        <v>57</v>
      </c>
      <c r="D2" s="24" t="s">
        <v>3</v>
      </c>
      <c r="E2" s="2">
        <f>COUNTIF(H6:H68,"Not Test")</f>
        <v>0</v>
      </c>
      <c r="F2" s="24" t="s">
        <v>1</v>
      </c>
      <c r="G2" s="2">
        <f>COUNTIF(H6:H68,"OK")</f>
        <v>57</v>
      </c>
      <c r="H2" s="25" t="s">
        <v>2</v>
      </c>
      <c r="I2" s="2">
        <f>COUNTIF(H6:H68,"NG")</f>
        <v>0</v>
      </c>
      <c r="J2" s="24" t="s">
        <v>4</v>
      </c>
      <c r="K2" s="2">
        <f>COUNTIF(H6:H68,"NA")</f>
        <v>0</v>
      </c>
    </row>
    <row r="3" spans="2:11">
      <c r="H3" s="12"/>
    </row>
    <row r="4" spans="2:11">
      <c r="B4" s="4" t="s">
        <v>748</v>
      </c>
      <c r="C4" s="4" t="s">
        <v>749</v>
      </c>
      <c r="D4" s="4" t="s">
        <v>750</v>
      </c>
      <c r="E4" s="4" t="s">
        <v>0</v>
      </c>
      <c r="F4" s="4" t="s">
        <v>751</v>
      </c>
      <c r="G4" s="5" t="s">
        <v>752</v>
      </c>
      <c r="H4" s="5" t="s">
        <v>753</v>
      </c>
      <c r="I4" s="5" t="s">
        <v>754</v>
      </c>
      <c r="J4" s="5" t="s">
        <v>755</v>
      </c>
      <c r="K4" s="5" t="s">
        <v>756</v>
      </c>
    </row>
    <row r="5" spans="2:11">
      <c r="B5" s="11" t="s">
        <v>757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ht="28">
      <c r="B6" s="6" t="s">
        <v>197</v>
      </c>
      <c r="C6" s="6" t="s">
        <v>1240</v>
      </c>
      <c r="D6" s="6" t="s">
        <v>1241</v>
      </c>
      <c r="E6" s="6" t="s">
        <v>1242</v>
      </c>
      <c r="F6" s="6" t="s">
        <v>1243</v>
      </c>
      <c r="G6" s="6" t="s">
        <v>1244</v>
      </c>
      <c r="H6" s="7" t="s">
        <v>1103</v>
      </c>
      <c r="I6" s="7" t="s">
        <v>1151</v>
      </c>
      <c r="J6" s="23">
        <v>42627</v>
      </c>
      <c r="K6" s="6"/>
    </row>
    <row r="7" spans="2:11" ht="42">
      <c r="B7" s="6" t="s">
        <v>198</v>
      </c>
      <c r="C7" s="6" t="s">
        <v>1245</v>
      </c>
      <c r="D7" s="6" t="s">
        <v>1246</v>
      </c>
      <c r="E7" s="6" t="s">
        <v>1247</v>
      </c>
      <c r="F7" s="6" t="s">
        <v>1243</v>
      </c>
      <c r="G7" s="6" t="s">
        <v>1244</v>
      </c>
      <c r="H7" s="7" t="s">
        <v>1103</v>
      </c>
      <c r="I7" s="7" t="s">
        <v>1151</v>
      </c>
      <c r="J7" s="23">
        <v>42627</v>
      </c>
      <c r="K7" s="6"/>
    </row>
    <row r="8" spans="2:11" ht="28">
      <c r="B8" s="6" t="s">
        <v>199</v>
      </c>
      <c r="C8" s="6" t="s">
        <v>1248</v>
      </c>
      <c r="D8" s="6" t="s">
        <v>1246</v>
      </c>
      <c r="E8" s="6" t="s">
        <v>1249</v>
      </c>
      <c r="F8" s="6" t="s">
        <v>1250</v>
      </c>
      <c r="G8" s="6" t="s">
        <v>1244</v>
      </c>
      <c r="H8" s="7" t="s">
        <v>1103</v>
      </c>
      <c r="I8" s="7" t="s">
        <v>1151</v>
      </c>
      <c r="J8" s="23">
        <v>42627</v>
      </c>
      <c r="K8" s="6"/>
    </row>
    <row r="9" spans="2:11">
      <c r="B9" s="6" t="s">
        <v>200</v>
      </c>
      <c r="C9" s="6" t="s">
        <v>758</v>
      </c>
      <c r="D9" s="6" t="s">
        <v>1246</v>
      </c>
      <c r="E9" s="6" t="s">
        <v>759</v>
      </c>
      <c r="F9" s="6" t="s">
        <v>760</v>
      </c>
      <c r="G9" s="6" t="s">
        <v>1244</v>
      </c>
      <c r="H9" s="7" t="s">
        <v>1103</v>
      </c>
      <c r="I9" s="7" t="s">
        <v>1151</v>
      </c>
      <c r="J9" s="23">
        <v>42627</v>
      </c>
      <c r="K9" s="6"/>
    </row>
    <row r="10" spans="2:11">
      <c r="B10" s="11" t="s">
        <v>761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2:11" ht="28.5">
      <c r="B11" s="6" t="s">
        <v>201</v>
      </c>
      <c r="C11" s="6" t="s">
        <v>762</v>
      </c>
      <c r="D11" s="6" t="s">
        <v>1246</v>
      </c>
      <c r="E11" s="6" t="s">
        <v>763</v>
      </c>
      <c r="F11" s="6" t="s">
        <v>1251</v>
      </c>
      <c r="G11" s="6" t="s">
        <v>1244</v>
      </c>
      <c r="H11" s="7" t="s">
        <v>1103</v>
      </c>
      <c r="I11" s="7" t="s">
        <v>1151</v>
      </c>
      <c r="J11" s="23">
        <v>42627</v>
      </c>
      <c r="K11" s="6"/>
    </row>
    <row r="12" spans="2:11">
      <c r="B12" s="6" t="s">
        <v>202</v>
      </c>
      <c r="C12" s="6" t="s">
        <v>764</v>
      </c>
      <c r="D12" s="6" t="s">
        <v>1246</v>
      </c>
      <c r="E12" s="6" t="s">
        <v>763</v>
      </c>
      <c r="F12" s="6" t="s">
        <v>1252</v>
      </c>
      <c r="G12" s="6" t="s">
        <v>1244</v>
      </c>
      <c r="H12" s="7" t="s">
        <v>1103</v>
      </c>
      <c r="I12" s="7" t="s">
        <v>1151</v>
      </c>
      <c r="J12" s="23">
        <v>42627</v>
      </c>
      <c r="K12" s="6"/>
    </row>
    <row r="13" spans="2:11" ht="28">
      <c r="B13" s="6" t="s">
        <v>203</v>
      </c>
      <c r="C13" s="6" t="s">
        <v>1253</v>
      </c>
      <c r="D13" s="6" t="s">
        <v>1246</v>
      </c>
      <c r="E13" s="6" t="s">
        <v>1249</v>
      </c>
      <c r="F13" s="6" t="s">
        <v>1254</v>
      </c>
      <c r="G13" s="6" t="s">
        <v>1244</v>
      </c>
      <c r="H13" s="7" t="s">
        <v>1103</v>
      </c>
      <c r="I13" s="7" t="s">
        <v>1151</v>
      </c>
      <c r="J13" s="23">
        <v>42627</v>
      </c>
      <c r="K13" s="6"/>
    </row>
    <row r="14" spans="2:11" ht="28">
      <c r="B14" s="6" t="s">
        <v>204</v>
      </c>
      <c r="C14" s="6" t="s">
        <v>1255</v>
      </c>
      <c r="D14" s="6" t="s">
        <v>1246</v>
      </c>
      <c r="E14" s="6" t="s">
        <v>1249</v>
      </c>
      <c r="F14" s="6" t="s">
        <v>1256</v>
      </c>
      <c r="G14" s="6" t="s">
        <v>1244</v>
      </c>
      <c r="H14" s="7" t="s">
        <v>1103</v>
      </c>
      <c r="I14" s="7" t="s">
        <v>1151</v>
      </c>
      <c r="J14" s="23">
        <v>42627</v>
      </c>
      <c r="K14" s="6"/>
    </row>
    <row r="15" spans="2:11" ht="42.5">
      <c r="B15" s="6" t="s">
        <v>205</v>
      </c>
      <c r="C15" s="6" t="s">
        <v>1257</v>
      </c>
      <c r="D15" s="6" t="s">
        <v>1246</v>
      </c>
      <c r="E15" s="6" t="s">
        <v>1258</v>
      </c>
      <c r="F15" s="6" t="s">
        <v>1259</v>
      </c>
      <c r="G15" s="6" t="s">
        <v>1244</v>
      </c>
      <c r="H15" s="7" t="s">
        <v>1103</v>
      </c>
      <c r="I15" s="7" t="s">
        <v>1151</v>
      </c>
      <c r="J15" s="23">
        <v>42627</v>
      </c>
      <c r="K15" s="6"/>
    </row>
    <row r="16" spans="2:11" ht="42.5">
      <c r="B16" s="6" t="s">
        <v>206</v>
      </c>
      <c r="C16" s="6" t="s">
        <v>1260</v>
      </c>
      <c r="D16" s="6" t="s">
        <v>1246</v>
      </c>
      <c r="E16" s="6" t="s">
        <v>1261</v>
      </c>
      <c r="F16" s="6" t="s">
        <v>1262</v>
      </c>
      <c r="G16" s="6" t="s">
        <v>1244</v>
      </c>
      <c r="H16" s="7" t="s">
        <v>1103</v>
      </c>
      <c r="I16" s="7" t="s">
        <v>1151</v>
      </c>
      <c r="J16" s="23">
        <v>42627</v>
      </c>
      <c r="K16" s="6"/>
    </row>
    <row r="17" spans="2:11" ht="42.5">
      <c r="B17" s="6" t="s">
        <v>208</v>
      </c>
      <c r="C17" s="6" t="s">
        <v>1263</v>
      </c>
      <c r="D17" s="6" t="s">
        <v>1246</v>
      </c>
      <c r="E17" s="6" t="s">
        <v>763</v>
      </c>
      <c r="F17" s="6" t="s">
        <v>1264</v>
      </c>
      <c r="G17" s="6" t="s">
        <v>1244</v>
      </c>
      <c r="H17" s="7" t="s">
        <v>1103</v>
      </c>
      <c r="I17" s="7" t="s">
        <v>1151</v>
      </c>
      <c r="J17" s="23">
        <v>42627</v>
      </c>
      <c r="K17" s="6"/>
    </row>
    <row r="18" spans="2:11" ht="42.5">
      <c r="B18" s="6" t="s">
        <v>209</v>
      </c>
      <c r="C18" s="6" t="s">
        <v>1265</v>
      </c>
      <c r="D18" s="6" t="s">
        <v>1246</v>
      </c>
      <c r="E18" s="6" t="s">
        <v>763</v>
      </c>
      <c r="F18" s="6" t="s">
        <v>1266</v>
      </c>
      <c r="G18" s="6" t="s">
        <v>1244</v>
      </c>
      <c r="H18" s="7" t="s">
        <v>1103</v>
      </c>
      <c r="I18" s="7" t="s">
        <v>1151</v>
      </c>
      <c r="J18" s="23">
        <v>42627</v>
      </c>
      <c r="K18" s="6"/>
    </row>
    <row r="19" spans="2:11">
      <c r="B19" s="6"/>
      <c r="C19" s="6"/>
      <c r="D19" s="6"/>
      <c r="E19" s="6"/>
      <c r="F19" s="6"/>
      <c r="G19" s="6"/>
      <c r="H19" s="7"/>
      <c r="I19" s="7"/>
      <c r="J19" s="7"/>
      <c r="K19" s="6"/>
    </row>
    <row r="20" spans="2:11">
      <c r="B20" s="11" t="s">
        <v>765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2:11" ht="28.5">
      <c r="B21" s="6" t="s">
        <v>675</v>
      </c>
      <c r="C21" s="6" t="s">
        <v>1267</v>
      </c>
      <c r="D21" s="6" t="s">
        <v>763</v>
      </c>
      <c r="E21" s="6" t="s">
        <v>1268</v>
      </c>
      <c r="F21" s="6" t="s">
        <v>1269</v>
      </c>
      <c r="G21" s="6" t="s">
        <v>1244</v>
      </c>
      <c r="H21" s="7" t="s">
        <v>1103</v>
      </c>
      <c r="I21" s="7" t="s">
        <v>1151</v>
      </c>
      <c r="J21" s="23">
        <v>42627</v>
      </c>
      <c r="K21" s="6"/>
    </row>
    <row r="22" spans="2:11" ht="28.5">
      <c r="B22" s="6" t="s">
        <v>676</v>
      </c>
      <c r="C22" s="6" t="s">
        <v>1267</v>
      </c>
      <c r="D22" s="6" t="s">
        <v>763</v>
      </c>
      <c r="E22" s="6" t="s">
        <v>1270</v>
      </c>
      <c r="F22" s="6" t="s">
        <v>1271</v>
      </c>
      <c r="G22" s="6" t="s">
        <v>1244</v>
      </c>
      <c r="H22" s="7" t="s">
        <v>1103</v>
      </c>
      <c r="I22" s="7" t="s">
        <v>1151</v>
      </c>
      <c r="J22" s="23">
        <v>42627</v>
      </c>
      <c r="K22" s="6"/>
    </row>
    <row r="23" spans="2:11" ht="28.5">
      <c r="B23" s="6" t="s">
        <v>677</v>
      </c>
      <c r="C23" s="6" t="s">
        <v>1272</v>
      </c>
      <c r="D23" s="6" t="s">
        <v>763</v>
      </c>
      <c r="E23" s="6" t="s">
        <v>1273</v>
      </c>
      <c r="F23" s="6" t="s">
        <v>1274</v>
      </c>
      <c r="G23" s="6" t="s">
        <v>1244</v>
      </c>
      <c r="H23" s="7" t="s">
        <v>1103</v>
      </c>
      <c r="I23" s="7" t="s">
        <v>1151</v>
      </c>
      <c r="J23" s="23">
        <v>42627</v>
      </c>
      <c r="K23" s="6"/>
    </row>
    <row r="24" spans="2:11" ht="28.5">
      <c r="B24" s="6" t="s">
        <v>678</v>
      </c>
      <c r="C24" s="6" t="s">
        <v>1272</v>
      </c>
      <c r="D24" s="6" t="s">
        <v>763</v>
      </c>
      <c r="E24" s="6" t="s">
        <v>1275</v>
      </c>
      <c r="F24" s="6" t="s">
        <v>1274</v>
      </c>
      <c r="G24" s="6" t="s">
        <v>1244</v>
      </c>
      <c r="H24" s="7" t="s">
        <v>1103</v>
      </c>
      <c r="I24" s="7" t="s">
        <v>1151</v>
      </c>
      <c r="J24" s="23">
        <v>42627</v>
      </c>
      <c r="K24" s="6"/>
    </row>
    <row r="25" spans="2:11" ht="28.5">
      <c r="B25" s="6" t="s">
        <v>679</v>
      </c>
      <c r="C25" s="6" t="s">
        <v>1272</v>
      </c>
      <c r="D25" s="6" t="s">
        <v>763</v>
      </c>
      <c r="E25" s="6" t="s">
        <v>1276</v>
      </c>
      <c r="F25" s="6" t="s">
        <v>1277</v>
      </c>
      <c r="G25" s="6" t="s">
        <v>1244</v>
      </c>
      <c r="H25" s="7" t="s">
        <v>1103</v>
      </c>
      <c r="I25" s="7" t="s">
        <v>1151</v>
      </c>
      <c r="J25" s="23">
        <v>42627</v>
      </c>
      <c r="K25" s="6"/>
    </row>
    <row r="26" spans="2:11" ht="28.5">
      <c r="B26" s="6" t="s">
        <v>680</v>
      </c>
      <c r="C26" s="6" t="s">
        <v>1278</v>
      </c>
      <c r="D26" s="6" t="s">
        <v>763</v>
      </c>
      <c r="E26" s="6" t="s">
        <v>1279</v>
      </c>
      <c r="F26" s="6" t="s">
        <v>1280</v>
      </c>
      <c r="G26" s="6" t="s">
        <v>1244</v>
      </c>
      <c r="H26" s="7" t="s">
        <v>1103</v>
      </c>
      <c r="I26" s="7" t="s">
        <v>1151</v>
      </c>
      <c r="J26" s="23">
        <v>42627</v>
      </c>
      <c r="K26" s="6"/>
    </row>
    <row r="27" spans="2:11" ht="28.5">
      <c r="B27" s="6" t="s">
        <v>681</v>
      </c>
      <c r="C27" s="6" t="s">
        <v>1278</v>
      </c>
      <c r="D27" s="6" t="s">
        <v>763</v>
      </c>
      <c r="E27" s="6" t="s">
        <v>1281</v>
      </c>
      <c r="F27" s="6" t="s">
        <v>1282</v>
      </c>
      <c r="G27" s="6" t="s">
        <v>1244</v>
      </c>
      <c r="H27" s="7" t="s">
        <v>1103</v>
      </c>
      <c r="I27" s="7" t="s">
        <v>1151</v>
      </c>
      <c r="J27" s="23">
        <v>42627</v>
      </c>
      <c r="K27" s="6"/>
    </row>
    <row r="28" spans="2:11" ht="28.5">
      <c r="B28" s="6" t="s">
        <v>682</v>
      </c>
      <c r="C28" s="6" t="s">
        <v>1278</v>
      </c>
      <c r="D28" s="6" t="s">
        <v>763</v>
      </c>
      <c r="E28" s="6" t="s">
        <v>1283</v>
      </c>
      <c r="F28" s="6" t="s">
        <v>1282</v>
      </c>
      <c r="G28" s="6" t="s">
        <v>1244</v>
      </c>
      <c r="H28" s="7" t="s">
        <v>1103</v>
      </c>
      <c r="I28" s="7" t="s">
        <v>1151</v>
      </c>
      <c r="J28" s="23">
        <v>42627</v>
      </c>
      <c r="K28" s="6"/>
    </row>
    <row r="29" spans="2:11" ht="28.5">
      <c r="B29" s="6" t="s">
        <v>683</v>
      </c>
      <c r="C29" s="6" t="s">
        <v>1284</v>
      </c>
      <c r="D29" s="6" t="s">
        <v>763</v>
      </c>
      <c r="E29" s="6" t="s">
        <v>1285</v>
      </c>
      <c r="F29" s="6" t="s">
        <v>1286</v>
      </c>
      <c r="G29" s="6" t="s">
        <v>1244</v>
      </c>
      <c r="H29" s="7" t="s">
        <v>1103</v>
      </c>
      <c r="I29" s="7" t="s">
        <v>1151</v>
      </c>
      <c r="J29" s="23">
        <v>42627</v>
      </c>
      <c r="K29" s="6"/>
    </row>
    <row r="30" spans="2:11" ht="28.5">
      <c r="B30" s="6" t="s">
        <v>684</v>
      </c>
      <c r="C30" s="6" t="s">
        <v>1284</v>
      </c>
      <c r="D30" s="6" t="s">
        <v>763</v>
      </c>
      <c r="E30" s="6" t="s">
        <v>1287</v>
      </c>
      <c r="F30" s="6" t="s">
        <v>1288</v>
      </c>
      <c r="G30" s="6" t="s">
        <v>1244</v>
      </c>
      <c r="H30" s="7" t="s">
        <v>1103</v>
      </c>
      <c r="I30" s="7" t="s">
        <v>1151</v>
      </c>
      <c r="J30" s="23">
        <v>42627</v>
      </c>
      <c r="K30" s="6"/>
    </row>
    <row r="31" spans="2:11" ht="29">
      <c r="B31" s="6" t="s">
        <v>685</v>
      </c>
      <c r="C31" s="6" t="s">
        <v>1289</v>
      </c>
      <c r="D31" s="6" t="s">
        <v>763</v>
      </c>
      <c r="E31" s="6" t="s">
        <v>1290</v>
      </c>
      <c r="F31" s="6" t="s">
        <v>1291</v>
      </c>
      <c r="G31" s="6" t="s">
        <v>1244</v>
      </c>
      <c r="H31" s="7" t="s">
        <v>1103</v>
      </c>
      <c r="I31" s="7" t="s">
        <v>1151</v>
      </c>
      <c r="J31" s="23">
        <v>42627</v>
      </c>
      <c r="K31" s="6"/>
    </row>
    <row r="32" spans="2:11" ht="29">
      <c r="B32" s="6" t="s">
        <v>686</v>
      </c>
      <c r="C32" s="6" t="s">
        <v>1289</v>
      </c>
      <c r="D32" s="6" t="s">
        <v>763</v>
      </c>
      <c r="E32" s="6" t="s">
        <v>1292</v>
      </c>
      <c r="F32" s="6" t="s">
        <v>1293</v>
      </c>
      <c r="G32" s="6" t="s">
        <v>1244</v>
      </c>
      <c r="H32" s="7" t="s">
        <v>1103</v>
      </c>
      <c r="I32" s="7" t="s">
        <v>1151</v>
      </c>
      <c r="J32" s="23">
        <v>42627</v>
      </c>
      <c r="K32" s="6"/>
    </row>
    <row r="33" spans="2:11" ht="29">
      <c r="B33" s="6" t="s">
        <v>687</v>
      </c>
      <c r="C33" s="6" t="s">
        <v>1289</v>
      </c>
      <c r="D33" s="6" t="s">
        <v>763</v>
      </c>
      <c r="E33" s="6" t="s">
        <v>1294</v>
      </c>
      <c r="F33" s="6" t="s">
        <v>1293</v>
      </c>
      <c r="G33" s="6" t="s">
        <v>1244</v>
      </c>
      <c r="H33" s="7" t="s">
        <v>1103</v>
      </c>
      <c r="I33" s="7" t="s">
        <v>1151</v>
      </c>
      <c r="J33" s="23">
        <v>42627</v>
      </c>
      <c r="K33" s="6"/>
    </row>
    <row r="34" spans="2:11" ht="29">
      <c r="B34" s="6" t="s">
        <v>688</v>
      </c>
      <c r="C34" s="6" t="s">
        <v>1295</v>
      </c>
      <c r="D34" s="6" t="s">
        <v>763</v>
      </c>
      <c r="E34" s="6" t="s">
        <v>1296</v>
      </c>
      <c r="F34" s="6" t="s">
        <v>1297</v>
      </c>
      <c r="G34" s="6" t="s">
        <v>1244</v>
      </c>
      <c r="H34" s="7" t="s">
        <v>1103</v>
      </c>
      <c r="I34" s="7" t="s">
        <v>1151</v>
      </c>
      <c r="J34" s="23">
        <v>42627</v>
      </c>
      <c r="K34" s="6"/>
    </row>
    <row r="35" spans="2:11" ht="29">
      <c r="B35" s="6" t="s">
        <v>689</v>
      </c>
      <c r="C35" s="6" t="s">
        <v>1295</v>
      </c>
      <c r="D35" s="6" t="s">
        <v>763</v>
      </c>
      <c r="E35" s="6" t="s">
        <v>1298</v>
      </c>
      <c r="F35" s="6" t="s">
        <v>1299</v>
      </c>
      <c r="G35" s="6" t="s">
        <v>1244</v>
      </c>
      <c r="H35" s="7" t="s">
        <v>1103</v>
      </c>
      <c r="I35" s="7" t="s">
        <v>1151</v>
      </c>
      <c r="J35" s="23">
        <v>42627</v>
      </c>
      <c r="K35" s="6"/>
    </row>
    <row r="36" spans="2:11" ht="29">
      <c r="B36" s="6" t="s">
        <v>690</v>
      </c>
      <c r="C36" s="6" t="s">
        <v>1295</v>
      </c>
      <c r="D36" s="6" t="s">
        <v>763</v>
      </c>
      <c r="E36" s="6" t="s">
        <v>1300</v>
      </c>
      <c r="F36" s="6" t="s">
        <v>1299</v>
      </c>
      <c r="G36" s="6" t="s">
        <v>1244</v>
      </c>
      <c r="H36" s="7" t="s">
        <v>1103</v>
      </c>
      <c r="I36" s="7" t="s">
        <v>1151</v>
      </c>
      <c r="J36" s="23">
        <v>42627</v>
      </c>
      <c r="K36" s="6"/>
    </row>
    <row r="37" spans="2:11" ht="28.5">
      <c r="B37" s="6" t="s">
        <v>691</v>
      </c>
      <c r="C37" s="6" t="s">
        <v>1301</v>
      </c>
      <c r="D37" s="6" t="s">
        <v>763</v>
      </c>
      <c r="E37" s="6" t="s">
        <v>1302</v>
      </c>
      <c r="F37" s="6" t="s">
        <v>1303</v>
      </c>
      <c r="G37" s="6" t="s">
        <v>1244</v>
      </c>
      <c r="H37" s="7" t="s">
        <v>1103</v>
      </c>
      <c r="I37" s="7" t="s">
        <v>1151</v>
      </c>
      <c r="J37" s="23">
        <v>42627</v>
      </c>
      <c r="K37" s="6"/>
    </row>
    <row r="38" spans="2:11" ht="28.5">
      <c r="B38" s="6" t="s">
        <v>692</v>
      </c>
      <c r="C38" s="6" t="s">
        <v>1301</v>
      </c>
      <c r="D38" s="6" t="s">
        <v>763</v>
      </c>
      <c r="E38" s="6" t="s">
        <v>1304</v>
      </c>
      <c r="F38" s="6" t="s">
        <v>1305</v>
      </c>
      <c r="G38" s="6" t="s">
        <v>1244</v>
      </c>
      <c r="H38" s="7" t="s">
        <v>1103</v>
      </c>
      <c r="I38" s="7" t="s">
        <v>1151</v>
      </c>
      <c r="J38" s="23">
        <v>42627</v>
      </c>
      <c r="K38" s="6"/>
    </row>
    <row r="39" spans="2:11" ht="28.5">
      <c r="B39" s="6" t="s">
        <v>693</v>
      </c>
      <c r="C39" s="6" t="s">
        <v>1301</v>
      </c>
      <c r="D39" s="6" t="s">
        <v>763</v>
      </c>
      <c r="E39" s="6" t="s">
        <v>1306</v>
      </c>
      <c r="F39" s="6" t="s">
        <v>1305</v>
      </c>
      <c r="G39" s="6" t="s">
        <v>1244</v>
      </c>
      <c r="H39" s="7" t="s">
        <v>1103</v>
      </c>
      <c r="I39" s="7" t="s">
        <v>1151</v>
      </c>
      <c r="J39" s="23">
        <v>42627</v>
      </c>
      <c r="K39" s="6"/>
    </row>
    <row r="40" spans="2:11" ht="28.5">
      <c r="B40" s="6" t="s">
        <v>694</v>
      </c>
      <c r="C40" s="6" t="s">
        <v>1307</v>
      </c>
      <c r="D40" s="6" t="s">
        <v>763</v>
      </c>
      <c r="E40" s="6" t="s">
        <v>1308</v>
      </c>
      <c r="F40" s="6" t="s">
        <v>1309</v>
      </c>
      <c r="G40" s="6" t="s">
        <v>1244</v>
      </c>
      <c r="H40" s="7" t="s">
        <v>1103</v>
      </c>
      <c r="I40" s="7" t="s">
        <v>1151</v>
      </c>
      <c r="J40" s="23">
        <v>42627</v>
      </c>
      <c r="K40" s="6"/>
    </row>
    <row r="41" spans="2:11" ht="28.5">
      <c r="B41" s="6" t="s">
        <v>695</v>
      </c>
      <c r="C41" s="6" t="s">
        <v>1307</v>
      </c>
      <c r="D41" s="6" t="s">
        <v>763</v>
      </c>
      <c r="E41" s="6" t="s">
        <v>1310</v>
      </c>
      <c r="F41" s="6" t="s">
        <v>1311</v>
      </c>
      <c r="G41" s="6" t="s">
        <v>1244</v>
      </c>
      <c r="H41" s="7" t="s">
        <v>1103</v>
      </c>
      <c r="I41" s="7" t="s">
        <v>1151</v>
      </c>
      <c r="J41" s="23">
        <v>42627</v>
      </c>
      <c r="K41" s="6"/>
    </row>
    <row r="42" spans="2:11" ht="28.5">
      <c r="B42" s="6" t="s">
        <v>696</v>
      </c>
      <c r="C42" s="6" t="s">
        <v>1307</v>
      </c>
      <c r="D42" s="6" t="s">
        <v>763</v>
      </c>
      <c r="E42" s="6" t="s">
        <v>1312</v>
      </c>
      <c r="F42" s="6" t="s">
        <v>1311</v>
      </c>
      <c r="G42" s="6" t="s">
        <v>1244</v>
      </c>
      <c r="H42" s="7" t="s">
        <v>1103</v>
      </c>
      <c r="I42" s="7" t="s">
        <v>1151</v>
      </c>
      <c r="J42" s="23">
        <v>42627</v>
      </c>
      <c r="K42" s="6"/>
    </row>
    <row r="43" spans="2:11" ht="28.5">
      <c r="B43" s="6" t="s">
        <v>697</v>
      </c>
      <c r="C43" s="6" t="s">
        <v>1313</v>
      </c>
      <c r="D43" s="6" t="s">
        <v>763</v>
      </c>
      <c r="E43" s="6" t="s">
        <v>1314</v>
      </c>
      <c r="F43" s="6" t="s">
        <v>1315</v>
      </c>
      <c r="G43" s="6" t="s">
        <v>1244</v>
      </c>
      <c r="H43" s="7" t="s">
        <v>1103</v>
      </c>
      <c r="I43" s="7" t="s">
        <v>1151</v>
      </c>
      <c r="J43" s="23">
        <v>42627</v>
      </c>
      <c r="K43" s="6"/>
    </row>
    <row r="44" spans="2:11" ht="28.5">
      <c r="B44" s="6" t="s">
        <v>698</v>
      </c>
      <c r="C44" s="6" t="s">
        <v>1313</v>
      </c>
      <c r="D44" s="6" t="s">
        <v>763</v>
      </c>
      <c r="E44" s="6" t="s">
        <v>1316</v>
      </c>
      <c r="F44" s="6" t="s">
        <v>1317</v>
      </c>
      <c r="G44" s="6" t="s">
        <v>1244</v>
      </c>
      <c r="H44" s="7" t="s">
        <v>1103</v>
      </c>
      <c r="I44" s="7" t="s">
        <v>1151</v>
      </c>
      <c r="J44" s="23">
        <v>42627</v>
      </c>
      <c r="K44" s="6"/>
    </row>
    <row r="45" spans="2:11" ht="28.5">
      <c r="B45" s="6" t="s">
        <v>699</v>
      </c>
      <c r="C45" s="6" t="s">
        <v>1313</v>
      </c>
      <c r="D45" s="6" t="s">
        <v>763</v>
      </c>
      <c r="E45" s="6" t="s">
        <v>1318</v>
      </c>
      <c r="F45" s="6" t="s">
        <v>1317</v>
      </c>
      <c r="G45" s="6" t="s">
        <v>1244</v>
      </c>
      <c r="H45" s="7" t="s">
        <v>1103</v>
      </c>
      <c r="I45" s="7" t="s">
        <v>1151</v>
      </c>
      <c r="J45" s="23">
        <v>42627</v>
      </c>
      <c r="K45" s="6"/>
    </row>
    <row r="46" spans="2:11" ht="28.5">
      <c r="B46" s="6" t="s">
        <v>700</v>
      </c>
      <c r="C46" s="6" t="s">
        <v>1319</v>
      </c>
      <c r="D46" s="6" t="s">
        <v>763</v>
      </c>
      <c r="E46" s="6" t="s">
        <v>1320</v>
      </c>
      <c r="F46" s="6" t="s">
        <v>1321</v>
      </c>
      <c r="G46" s="6" t="s">
        <v>1244</v>
      </c>
      <c r="H46" s="7" t="s">
        <v>1103</v>
      </c>
      <c r="I46" s="7" t="s">
        <v>1151</v>
      </c>
      <c r="J46" s="23">
        <v>42627</v>
      </c>
      <c r="K46" s="6"/>
    </row>
    <row r="47" spans="2:11" ht="28.5">
      <c r="B47" s="6" t="s">
        <v>701</v>
      </c>
      <c r="C47" s="6" t="s">
        <v>1319</v>
      </c>
      <c r="D47" s="6" t="s">
        <v>763</v>
      </c>
      <c r="E47" s="6" t="s">
        <v>1322</v>
      </c>
      <c r="F47" s="6" t="s">
        <v>1321</v>
      </c>
      <c r="G47" s="6" t="s">
        <v>1244</v>
      </c>
      <c r="H47" s="7" t="s">
        <v>1103</v>
      </c>
      <c r="I47" s="7" t="s">
        <v>1151</v>
      </c>
      <c r="J47" s="23">
        <v>42627</v>
      </c>
      <c r="K47" s="6"/>
    </row>
    <row r="48" spans="2:11" ht="28.5">
      <c r="B48" s="6" t="s">
        <v>702</v>
      </c>
      <c r="C48" s="6" t="s">
        <v>1319</v>
      </c>
      <c r="D48" s="6" t="s">
        <v>763</v>
      </c>
      <c r="E48" s="6" t="s">
        <v>1323</v>
      </c>
      <c r="F48" s="6" t="s">
        <v>1324</v>
      </c>
      <c r="G48" s="6" t="s">
        <v>1244</v>
      </c>
      <c r="H48" s="7" t="s">
        <v>1103</v>
      </c>
      <c r="I48" s="7" t="s">
        <v>1151</v>
      </c>
      <c r="J48" s="23">
        <v>42627</v>
      </c>
      <c r="K48" s="6"/>
    </row>
    <row r="49" spans="2:11" ht="42.5">
      <c r="B49" s="6" t="s">
        <v>703</v>
      </c>
      <c r="C49" s="6" t="s">
        <v>1325</v>
      </c>
      <c r="D49" s="6" t="s">
        <v>763</v>
      </c>
      <c r="E49" s="6" t="s">
        <v>1326</v>
      </c>
      <c r="F49" s="6" t="s">
        <v>1327</v>
      </c>
      <c r="G49" s="6" t="s">
        <v>1244</v>
      </c>
      <c r="H49" s="7" t="s">
        <v>1103</v>
      </c>
      <c r="I49" s="7" t="s">
        <v>1151</v>
      </c>
      <c r="J49" s="23">
        <v>42627</v>
      </c>
      <c r="K49" s="6"/>
    </row>
    <row r="50" spans="2:11" ht="42.5">
      <c r="B50" s="6" t="s">
        <v>704</v>
      </c>
      <c r="C50" s="6" t="s">
        <v>1325</v>
      </c>
      <c r="D50" s="6" t="s">
        <v>763</v>
      </c>
      <c r="E50" s="6" t="s">
        <v>1328</v>
      </c>
      <c r="F50" s="6" t="s">
        <v>1329</v>
      </c>
      <c r="G50" s="6" t="s">
        <v>1244</v>
      </c>
      <c r="H50" s="7" t="s">
        <v>1103</v>
      </c>
      <c r="I50" s="7" t="s">
        <v>1151</v>
      </c>
      <c r="J50" s="23">
        <v>42627</v>
      </c>
      <c r="K50" s="6"/>
    </row>
    <row r="51" spans="2:11" ht="28.5">
      <c r="B51" s="6" t="s">
        <v>705</v>
      </c>
      <c r="C51" s="6" t="s">
        <v>1330</v>
      </c>
      <c r="D51" s="6" t="s">
        <v>763</v>
      </c>
      <c r="E51" s="6" t="s">
        <v>1331</v>
      </c>
      <c r="F51" s="6" t="s">
        <v>1332</v>
      </c>
      <c r="G51" s="6" t="s">
        <v>1244</v>
      </c>
      <c r="H51" s="7" t="s">
        <v>1103</v>
      </c>
      <c r="I51" s="7" t="s">
        <v>1151</v>
      </c>
      <c r="J51" s="23">
        <v>42627</v>
      </c>
      <c r="K51" s="6"/>
    </row>
    <row r="52" spans="2:11" ht="28.5">
      <c r="B52" s="6" t="s">
        <v>706</v>
      </c>
      <c r="C52" s="6" t="s">
        <v>1330</v>
      </c>
      <c r="D52" s="6" t="s">
        <v>763</v>
      </c>
      <c r="E52" s="6" t="s">
        <v>1333</v>
      </c>
      <c r="F52" s="6" t="s">
        <v>1334</v>
      </c>
      <c r="G52" s="6" t="s">
        <v>1244</v>
      </c>
      <c r="H52" s="7" t="s">
        <v>1103</v>
      </c>
      <c r="I52" s="7" t="s">
        <v>1151</v>
      </c>
      <c r="J52" s="23">
        <v>42627</v>
      </c>
      <c r="K52" s="6"/>
    </row>
    <row r="53" spans="2:11" ht="28.5">
      <c r="B53" s="6" t="s">
        <v>707</v>
      </c>
      <c r="C53" s="6" t="s">
        <v>1330</v>
      </c>
      <c r="D53" s="6" t="s">
        <v>763</v>
      </c>
      <c r="E53" s="6" t="s">
        <v>1335</v>
      </c>
      <c r="F53" s="6" t="s">
        <v>1334</v>
      </c>
      <c r="G53" s="6" t="s">
        <v>1244</v>
      </c>
      <c r="H53" s="7" t="s">
        <v>1103</v>
      </c>
      <c r="I53" s="7" t="s">
        <v>1151</v>
      </c>
      <c r="J53" s="23">
        <v>42627</v>
      </c>
      <c r="K53" s="6"/>
    </row>
    <row r="54" spans="2:11" ht="28.5">
      <c r="B54" s="6" t="s">
        <v>708</v>
      </c>
      <c r="C54" s="6" t="s">
        <v>1336</v>
      </c>
      <c r="D54" s="6" t="s">
        <v>763</v>
      </c>
      <c r="E54" s="6" t="s">
        <v>1337</v>
      </c>
      <c r="F54" s="6" t="s">
        <v>1338</v>
      </c>
      <c r="G54" s="6" t="s">
        <v>1244</v>
      </c>
      <c r="H54" s="7" t="s">
        <v>1103</v>
      </c>
      <c r="I54" s="7" t="s">
        <v>1151</v>
      </c>
      <c r="J54" s="23">
        <v>42627</v>
      </c>
      <c r="K54" s="6"/>
    </row>
    <row r="55" spans="2:11" ht="28.5">
      <c r="B55" s="6" t="s">
        <v>709</v>
      </c>
      <c r="C55" s="6" t="s">
        <v>1336</v>
      </c>
      <c r="D55" s="6" t="s">
        <v>763</v>
      </c>
      <c r="E55" s="6" t="s">
        <v>1339</v>
      </c>
      <c r="F55" s="6" t="s">
        <v>1340</v>
      </c>
      <c r="G55" s="6" t="s">
        <v>1244</v>
      </c>
      <c r="H55" s="7" t="s">
        <v>1103</v>
      </c>
      <c r="I55" s="7" t="s">
        <v>1151</v>
      </c>
      <c r="J55" s="23">
        <v>42627</v>
      </c>
      <c r="K55" s="6"/>
    </row>
    <row r="56" spans="2:11" ht="28.5">
      <c r="B56" s="6" t="s">
        <v>710</v>
      </c>
      <c r="C56" s="6" t="s">
        <v>1336</v>
      </c>
      <c r="D56" s="6" t="s">
        <v>763</v>
      </c>
      <c r="E56" s="6" t="s">
        <v>1341</v>
      </c>
      <c r="F56" s="6" t="s">
        <v>1340</v>
      </c>
      <c r="G56" s="6" t="s">
        <v>1244</v>
      </c>
      <c r="H56" s="7" t="s">
        <v>1103</v>
      </c>
      <c r="I56" s="7" t="s">
        <v>1151</v>
      </c>
      <c r="J56" s="23">
        <v>42627</v>
      </c>
      <c r="K56" s="6"/>
    </row>
    <row r="57" spans="2:11" ht="42.5">
      <c r="B57" s="6" t="s">
        <v>711</v>
      </c>
      <c r="C57" s="6" t="s">
        <v>1342</v>
      </c>
      <c r="D57" s="6" t="s">
        <v>763</v>
      </c>
      <c r="E57" s="6" t="s">
        <v>1343</v>
      </c>
      <c r="F57" s="6" t="s">
        <v>1344</v>
      </c>
      <c r="G57" s="6" t="s">
        <v>1244</v>
      </c>
      <c r="H57" s="7" t="s">
        <v>1103</v>
      </c>
      <c r="I57" s="7" t="s">
        <v>1151</v>
      </c>
      <c r="J57" s="23">
        <v>42627</v>
      </c>
      <c r="K57" s="6"/>
    </row>
    <row r="58" spans="2:11" ht="42.5">
      <c r="B58" s="6" t="s">
        <v>712</v>
      </c>
      <c r="C58" s="6" t="s">
        <v>1342</v>
      </c>
      <c r="D58" s="6" t="s">
        <v>763</v>
      </c>
      <c r="E58" s="6" t="s">
        <v>1345</v>
      </c>
      <c r="F58" s="6" t="s">
        <v>1346</v>
      </c>
      <c r="G58" s="6" t="s">
        <v>1244</v>
      </c>
      <c r="H58" s="7" t="s">
        <v>1103</v>
      </c>
      <c r="I58" s="7" t="s">
        <v>1151</v>
      </c>
      <c r="J58" s="23">
        <v>42627</v>
      </c>
      <c r="K58" s="6"/>
    </row>
    <row r="59" spans="2:11" ht="42.5">
      <c r="B59" s="6" t="s">
        <v>713</v>
      </c>
      <c r="C59" s="6" t="s">
        <v>1342</v>
      </c>
      <c r="D59" s="6" t="s">
        <v>763</v>
      </c>
      <c r="E59" s="6" t="s">
        <v>1347</v>
      </c>
      <c r="F59" s="6" t="s">
        <v>1346</v>
      </c>
      <c r="G59" s="6" t="s">
        <v>1244</v>
      </c>
      <c r="H59" s="7" t="s">
        <v>1103</v>
      </c>
      <c r="I59" s="7" t="s">
        <v>1151</v>
      </c>
      <c r="J59" s="23">
        <v>42627</v>
      </c>
      <c r="K59" s="6"/>
    </row>
    <row r="60" spans="2:11" ht="28.5">
      <c r="B60" s="6" t="s">
        <v>714</v>
      </c>
      <c r="C60" s="6" t="s">
        <v>1348</v>
      </c>
      <c r="D60" s="6" t="s">
        <v>763</v>
      </c>
      <c r="E60" s="6" t="s">
        <v>1349</v>
      </c>
      <c r="F60" s="6" t="s">
        <v>1350</v>
      </c>
      <c r="G60" s="6" t="s">
        <v>1244</v>
      </c>
      <c r="H60" s="7" t="s">
        <v>1103</v>
      </c>
      <c r="I60" s="7" t="s">
        <v>1151</v>
      </c>
      <c r="J60" s="23">
        <v>42627</v>
      </c>
      <c r="K60" s="6"/>
    </row>
    <row r="61" spans="2:11" ht="28.5">
      <c r="B61" s="6" t="s">
        <v>715</v>
      </c>
      <c r="C61" s="6" t="s">
        <v>1348</v>
      </c>
      <c r="D61" s="6" t="s">
        <v>763</v>
      </c>
      <c r="E61" s="6" t="s">
        <v>1351</v>
      </c>
      <c r="F61" s="6" t="s">
        <v>1352</v>
      </c>
      <c r="G61" s="6" t="s">
        <v>1244</v>
      </c>
      <c r="H61" s="7" t="s">
        <v>1103</v>
      </c>
      <c r="I61" s="7" t="s">
        <v>1151</v>
      </c>
      <c r="J61" s="23">
        <v>42627</v>
      </c>
      <c r="K61" s="6"/>
    </row>
    <row r="62" spans="2:11" ht="28.5">
      <c r="B62" s="6" t="s">
        <v>716</v>
      </c>
      <c r="C62" s="6" t="s">
        <v>1348</v>
      </c>
      <c r="D62" s="6" t="s">
        <v>763</v>
      </c>
      <c r="E62" s="6" t="s">
        <v>1353</v>
      </c>
      <c r="F62" s="6" t="s">
        <v>1352</v>
      </c>
      <c r="G62" s="6" t="s">
        <v>1244</v>
      </c>
      <c r="H62" s="7" t="s">
        <v>1103</v>
      </c>
      <c r="I62" s="7" t="s">
        <v>1151</v>
      </c>
      <c r="J62" s="23">
        <v>42627</v>
      </c>
      <c r="K62" s="6"/>
    </row>
    <row r="63" spans="2:11" ht="28.5">
      <c r="B63" s="6" t="s">
        <v>717</v>
      </c>
      <c r="C63" s="6" t="s">
        <v>1354</v>
      </c>
      <c r="D63" s="6" t="s">
        <v>763</v>
      </c>
      <c r="E63" s="6" t="s">
        <v>1355</v>
      </c>
      <c r="F63" s="6" t="s">
        <v>1356</v>
      </c>
      <c r="G63" s="6" t="s">
        <v>1244</v>
      </c>
      <c r="H63" s="7" t="s">
        <v>1103</v>
      </c>
      <c r="I63" s="7" t="s">
        <v>1151</v>
      </c>
      <c r="J63" s="23">
        <v>42627</v>
      </c>
      <c r="K63" s="6"/>
    </row>
    <row r="64" spans="2:11" ht="28.5">
      <c r="B64" s="6" t="s">
        <v>718</v>
      </c>
      <c r="C64" s="6" t="s">
        <v>1354</v>
      </c>
      <c r="D64" s="6" t="s">
        <v>763</v>
      </c>
      <c r="E64" s="6" t="s">
        <v>1357</v>
      </c>
      <c r="F64" s="6" t="s">
        <v>1358</v>
      </c>
      <c r="G64" s="6" t="s">
        <v>1244</v>
      </c>
      <c r="H64" s="7" t="s">
        <v>1103</v>
      </c>
      <c r="I64" s="7" t="s">
        <v>1151</v>
      </c>
      <c r="J64" s="23">
        <v>42627</v>
      </c>
      <c r="K64" s="6"/>
    </row>
    <row r="65" spans="2:11" ht="28.5">
      <c r="B65" s="6" t="s">
        <v>719</v>
      </c>
      <c r="C65" s="6" t="s">
        <v>1354</v>
      </c>
      <c r="D65" s="6" t="s">
        <v>763</v>
      </c>
      <c r="E65" s="6" t="s">
        <v>1359</v>
      </c>
      <c r="F65" s="6" t="s">
        <v>1358</v>
      </c>
      <c r="G65" s="6" t="s">
        <v>1244</v>
      </c>
      <c r="H65" s="7" t="s">
        <v>1103</v>
      </c>
      <c r="I65" s="7" t="s">
        <v>1151</v>
      </c>
      <c r="J65" s="23">
        <v>42627</v>
      </c>
      <c r="K65" s="6"/>
    </row>
    <row r="66" spans="2:11">
      <c r="B66" s="6"/>
      <c r="C66" s="6"/>
      <c r="D66" s="6"/>
      <c r="E66" s="6"/>
      <c r="F66" s="6"/>
      <c r="G66" s="6"/>
      <c r="H66" s="7"/>
      <c r="I66" s="7"/>
      <c r="J66" s="7"/>
      <c r="K66" s="6"/>
    </row>
    <row r="67" spans="2:11">
      <c r="B67" s="6"/>
      <c r="C67" s="6"/>
      <c r="D67" s="6"/>
      <c r="E67" s="6"/>
      <c r="F67" s="6"/>
      <c r="G67" s="6"/>
      <c r="H67" s="7"/>
      <c r="I67" s="7"/>
      <c r="J67" s="7"/>
      <c r="K67" s="6"/>
    </row>
    <row r="68" spans="2:11">
      <c r="B68" s="6"/>
      <c r="C68" s="6"/>
      <c r="D68" s="6"/>
      <c r="E68" s="6"/>
      <c r="F68" s="6"/>
      <c r="G68" s="6"/>
      <c r="H68" s="7"/>
      <c r="I68" s="7"/>
      <c r="J68" s="7"/>
      <c r="K68" s="6"/>
    </row>
  </sheetData>
  <phoneticPr fontId="1" type="noConversion"/>
  <conditionalFormatting sqref="H6:H9 H11:H19 H21:H68">
    <cfRule type="cellIs" dxfId="55" priority="1" operator="equal">
      <formula>"NG"</formula>
    </cfRule>
    <cfRule type="cellIs" dxfId="54" priority="2" operator="equal">
      <formula>"OK"</formula>
    </cfRule>
    <cfRule type="cellIs" priority="3" operator="equal">
      <formula>"OK"</formula>
    </cfRule>
  </conditionalFormatting>
  <dataValidations count="1">
    <dataValidation type="list" allowBlank="1" showInputMessage="1" showErrorMessage="1" sqref="H6:H9 H11:H19 H21:H68">
      <formula1>"Not Test,OK,NG,NA"</formula1>
    </dataValidation>
  </dataValidations>
  <pageMargins left="0.70866141732283472" right="0.70866141732283472" top="0.74803149606299213" bottom="0.74803149606299213" header="0.31496062992125984" footer="0.31496062992125984"/>
  <pageSetup paperSize="9" scale="85" fitToHeight="0" orientation="landscape" r:id="rId1"/>
  <headerFooter>
    <oddHeader>&amp;A</oddHeader>
    <oddFooter>第 &amp;P 页，共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2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"/>
  <cols>
    <col min="1" max="1" width="4.7265625" style="3" customWidth="1"/>
    <col min="2" max="2" width="13.90625" style="8" bestFit="1" customWidth="1"/>
    <col min="3" max="3" width="18.08984375" style="8" customWidth="1"/>
    <col min="4" max="4" width="18" style="8" customWidth="1"/>
    <col min="5" max="5" width="22.08984375" style="8" customWidth="1"/>
    <col min="6" max="6" width="20.26953125" style="8" customWidth="1"/>
    <col min="7" max="7" width="22.6328125" style="8" customWidth="1"/>
    <col min="8" max="8" width="9.26953125" style="9" bestFit="1" customWidth="1"/>
    <col min="9" max="9" width="8.7265625" style="8"/>
    <col min="10" max="10" width="10" style="8" bestFit="1" customWidth="1"/>
    <col min="11" max="11" width="8.7265625" style="8"/>
    <col min="12" max="16384" width="8.7265625" style="3"/>
  </cols>
  <sheetData>
    <row r="2" spans="2:11">
      <c r="B2" s="24" t="s">
        <v>1147</v>
      </c>
      <c r="C2" s="2">
        <f>COUNTA(H6:H25)</f>
        <v>16</v>
      </c>
      <c r="D2" s="24" t="s">
        <v>1143</v>
      </c>
      <c r="E2" s="2">
        <f>COUNTIF(H6:H25,"Not Test")</f>
        <v>0</v>
      </c>
      <c r="F2" s="24" t="s">
        <v>1144</v>
      </c>
      <c r="G2" s="2">
        <f>COUNTIF(H6:H25,"OK")</f>
        <v>16</v>
      </c>
      <c r="H2" s="25" t="s">
        <v>1145</v>
      </c>
      <c r="I2" s="2">
        <f>COUNTIF(H6:H25,"NG")</f>
        <v>0</v>
      </c>
      <c r="J2" s="24" t="s">
        <v>1111</v>
      </c>
      <c r="K2" s="2">
        <f>COUNTIF(H6:H25,"NA")</f>
        <v>0</v>
      </c>
    </row>
    <row r="3" spans="2:11">
      <c r="H3" s="12"/>
    </row>
    <row r="4" spans="2:11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pans="2:11">
      <c r="B5" s="15" t="s">
        <v>0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ht="28.5">
      <c r="B6" s="6" t="s">
        <v>139</v>
      </c>
      <c r="C6" s="1" t="s">
        <v>140</v>
      </c>
      <c r="D6" s="6" t="s">
        <v>18</v>
      </c>
      <c r="E6" s="6" t="s">
        <v>145</v>
      </c>
      <c r="F6" s="1" t="s">
        <v>141</v>
      </c>
      <c r="G6" s="13" t="s">
        <v>1104</v>
      </c>
      <c r="H6" s="7" t="s">
        <v>1103</v>
      </c>
      <c r="I6" s="7" t="s">
        <v>1148</v>
      </c>
      <c r="J6" s="23">
        <v>42625</v>
      </c>
      <c r="K6" s="6"/>
    </row>
    <row r="7" spans="2:11" ht="42">
      <c r="B7" s="6" t="s">
        <v>144</v>
      </c>
      <c r="C7" s="1" t="s">
        <v>146</v>
      </c>
      <c r="D7" s="13" t="s">
        <v>147</v>
      </c>
      <c r="E7" s="13" t="s">
        <v>148</v>
      </c>
      <c r="F7" s="1" t="s">
        <v>149</v>
      </c>
      <c r="G7" s="13" t="s">
        <v>1104</v>
      </c>
      <c r="H7" s="7" t="s">
        <v>1149</v>
      </c>
      <c r="I7" s="7" t="s">
        <v>1148</v>
      </c>
      <c r="J7" s="23">
        <v>42625</v>
      </c>
      <c r="K7" s="6"/>
    </row>
    <row r="8" spans="2:11" ht="28">
      <c r="B8" s="6" t="s">
        <v>150</v>
      </c>
      <c r="C8" s="13" t="s">
        <v>159</v>
      </c>
      <c r="D8" s="13" t="s">
        <v>164</v>
      </c>
      <c r="E8" s="13" t="s">
        <v>162</v>
      </c>
      <c r="F8" s="13" t="s">
        <v>174</v>
      </c>
      <c r="G8" s="13" t="s">
        <v>1104</v>
      </c>
      <c r="H8" s="7" t="s">
        <v>1103</v>
      </c>
      <c r="I8" s="7" t="s">
        <v>1148</v>
      </c>
      <c r="J8" s="23">
        <v>42625</v>
      </c>
      <c r="K8" s="6"/>
    </row>
    <row r="9" spans="2:11" ht="28">
      <c r="B9" s="6" t="s">
        <v>151</v>
      </c>
      <c r="C9" s="13" t="s">
        <v>160</v>
      </c>
      <c r="D9" s="13" t="s">
        <v>165</v>
      </c>
      <c r="E9" s="13" t="s">
        <v>162</v>
      </c>
      <c r="F9" s="13" t="s">
        <v>173</v>
      </c>
      <c r="G9" s="13" t="s">
        <v>1104</v>
      </c>
      <c r="H9" s="7" t="s">
        <v>1103</v>
      </c>
      <c r="I9" s="7" t="s">
        <v>1148</v>
      </c>
      <c r="J9" s="23">
        <v>42625</v>
      </c>
      <c r="K9" s="6"/>
    </row>
    <row r="10" spans="2:11" ht="28">
      <c r="B10" s="6" t="s">
        <v>152</v>
      </c>
      <c r="C10" s="13" t="s">
        <v>161</v>
      </c>
      <c r="D10" s="13" t="s">
        <v>163</v>
      </c>
      <c r="E10" s="13" t="s">
        <v>162</v>
      </c>
      <c r="F10" s="13" t="s">
        <v>172</v>
      </c>
      <c r="G10" s="13" t="s">
        <v>1104</v>
      </c>
      <c r="H10" s="7" t="s">
        <v>1103</v>
      </c>
      <c r="I10" s="7" t="s">
        <v>1148</v>
      </c>
      <c r="J10" s="23">
        <v>42625</v>
      </c>
      <c r="K10" s="6"/>
    </row>
    <row r="11" spans="2:11">
      <c r="B11" s="6" t="s">
        <v>153</v>
      </c>
      <c r="C11" s="13" t="s">
        <v>156</v>
      </c>
      <c r="D11" s="13" t="s">
        <v>164</v>
      </c>
      <c r="E11" s="13" t="s">
        <v>166</v>
      </c>
      <c r="F11" s="13" t="s">
        <v>172</v>
      </c>
      <c r="G11" s="13" t="s">
        <v>1104</v>
      </c>
      <c r="H11" s="7" t="s">
        <v>1103</v>
      </c>
      <c r="I11" s="7" t="s">
        <v>1148</v>
      </c>
      <c r="J11" s="23">
        <v>42625</v>
      </c>
      <c r="K11" s="6"/>
    </row>
    <row r="12" spans="2:11">
      <c r="B12" s="6" t="s">
        <v>154</v>
      </c>
      <c r="C12" s="13" t="s">
        <v>156</v>
      </c>
      <c r="D12" s="13" t="s">
        <v>177</v>
      </c>
      <c r="E12" s="13" t="s">
        <v>166</v>
      </c>
      <c r="F12" s="13" t="s">
        <v>176</v>
      </c>
      <c r="G12" s="13" t="s">
        <v>1104</v>
      </c>
      <c r="H12" s="7" t="s">
        <v>1103</v>
      </c>
      <c r="I12" s="7" t="s">
        <v>1148</v>
      </c>
      <c r="J12" s="23">
        <v>42625</v>
      </c>
      <c r="K12" s="6"/>
    </row>
    <row r="13" spans="2:11" ht="28">
      <c r="B13" s="6" t="s">
        <v>157</v>
      </c>
      <c r="C13" s="13" t="s">
        <v>156</v>
      </c>
      <c r="D13" s="13" t="s">
        <v>163</v>
      </c>
      <c r="E13" s="13" t="s">
        <v>166</v>
      </c>
      <c r="F13" s="13" t="s">
        <v>175</v>
      </c>
      <c r="G13" s="13" t="s">
        <v>1104</v>
      </c>
      <c r="H13" s="7" t="s">
        <v>1103</v>
      </c>
      <c r="I13" s="7" t="s">
        <v>1148</v>
      </c>
      <c r="J13" s="23">
        <v>42625</v>
      </c>
      <c r="K13" s="6"/>
    </row>
    <row r="14" spans="2:11">
      <c r="B14" s="6" t="s">
        <v>158</v>
      </c>
      <c r="C14" s="13" t="s">
        <v>113</v>
      </c>
      <c r="D14" s="13" t="s">
        <v>155</v>
      </c>
      <c r="E14" s="13" t="s">
        <v>111</v>
      </c>
      <c r="F14" s="13" t="s">
        <v>167</v>
      </c>
      <c r="G14" s="13" t="s">
        <v>1104</v>
      </c>
      <c r="H14" s="7" t="s">
        <v>1103</v>
      </c>
      <c r="I14" s="7" t="s">
        <v>1148</v>
      </c>
      <c r="J14" s="23">
        <v>42625</v>
      </c>
      <c r="K14" s="6"/>
    </row>
    <row r="15" spans="2:11" ht="28">
      <c r="B15" s="6" t="s">
        <v>181</v>
      </c>
      <c r="C15" s="13" t="s">
        <v>182</v>
      </c>
      <c r="D15" s="13" t="s">
        <v>155</v>
      </c>
      <c r="E15" s="13" t="s">
        <v>183</v>
      </c>
      <c r="F15" s="13" t="s">
        <v>172</v>
      </c>
      <c r="G15" s="13" t="s">
        <v>1104</v>
      </c>
      <c r="H15" s="7" t="s">
        <v>1103</v>
      </c>
      <c r="I15" s="7" t="s">
        <v>1148</v>
      </c>
      <c r="J15" s="23">
        <v>42625</v>
      </c>
      <c r="K15" s="6"/>
    </row>
    <row r="16" spans="2:11">
      <c r="B16" s="15" t="s">
        <v>98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2:11" ht="14.5">
      <c r="B17" s="6" t="s">
        <v>142</v>
      </c>
      <c r="C17" s="13" t="s">
        <v>178</v>
      </c>
      <c r="D17" s="13" t="s">
        <v>155</v>
      </c>
      <c r="E17" s="13" t="s">
        <v>60</v>
      </c>
      <c r="F17" s="6" t="s">
        <v>69</v>
      </c>
      <c r="G17" s="13" t="s">
        <v>1104</v>
      </c>
      <c r="H17" s="7" t="s">
        <v>1103</v>
      </c>
      <c r="I17" s="7" t="s">
        <v>1148</v>
      </c>
      <c r="J17" s="23">
        <v>42625</v>
      </c>
      <c r="K17" s="6"/>
    </row>
    <row r="18" spans="2:11" ht="28">
      <c r="B18" s="6" t="s">
        <v>143</v>
      </c>
      <c r="C18" s="13" t="s">
        <v>179</v>
      </c>
      <c r="D18" s="13" t="s">
        <v>155</v>
      </c>
      <c r="E18" s="13" t="s">
        <v>60</v>
      </c>
      <c r="F18" s="13" t="s">
        <v>180</v>
      </c>
      <c r="G18" s="13" t="s">
        <v>1104</v>
      </c>
      <c r="H18" s="7" t="s">
        <v>1103</v>
      </c>
      <c r="I18" s="7" t="s">
        <v>1148</v>
      </c>
      <c r="J18" s="23">
        <v>42625</v>
      </c>
      <c r="K18" s="6"/>
    </row>
    <row r="19" spans="2:11" ht="28">
      <c r="B19" s="6" t="s">
        <v>184</v>
      </c>
      <c r="C19" s="13" t="s">
        <v>186</v>
      </c>
      <c r="D19" s="13" t="s">
        <v>155</v>
      </c>
      <c r="E19" s="13" t="s">
        <v>187</v>
      </c>
      <c r="F19" s="13" t="s">
        <v>190</v>
      </c>
      <c r="G19" s="13" t="s">
        <v>1104</v>
      </c>
      <c r="H19" s="7" t="s">
        <v>1103</v>
      </c>
      <c r="I19" s="7" t="s">
        <v>1148</v>
      </c>
      <c r="J19" s="23">
        <v>42625</v>
      </c>
      <c r="K19" s="6"/>
    </row>
    <row r="20" spans="2:11" ht="28">
      <c r="B20" s="6" t="s">
        <v>185</v>
      </c>
      <c r="C20" s="13" t="s">
        <v>189</v>
      </c>
      <c r="D20" s="13" t="s">
        <v>155</v>
      </c>
      <c r="E20" s="13" t="s">
        <v>187</v>
      </c>
      <c r="F20" s="13" t="s">
        <v>188</v>
      </c>
      <c r="G20" s="13" t="s">
        <v>1104</v>
      </c>
      <c r="H20" s="7" t="s">
        <v>1103</v>
      </c>
      <c r="I20" s="7" t="s">
        <v>1148</v>
      </c>
      <c r="J20" s="23">
        <v>42625</v>
      </c>
      <c r="K20" s="6"/>
    </row>
    <row r="21" spans="2:11" ht="42">
      <c r="B21" s="6" t="s">
        <v>191</v>
      </c>
      <c r="C21" s="13" t="s">
        <v>192</v>
      </c>
      <c r="D21" s="13" t="s">
        <v>155</v>
      </c>
      <c r="E21" s="13" t="s">
        <v>187</v>
      </c>
      <c r="F21" s="13" t="s">
        <v>193</v>
      </c>
      <c r="G21" s="13" t="s">
        <v>1104</v>
      </c>
      <c r="H21" s="7" t="s">
        <v>1103</v>
      </c>
      <c r="I21" s="7" t="s">
        <v>1148</v>
      </c>
      <c r="J21" s="23">
        <v>42625</v>
      </c>
      <c r="K21" s="6"/>
    </row>
    <row r="22" spans="2:11" ht="28">
      <c r="B22" s="6" t="s">
        <v>194</v>
      </c>
      <c r="C22" s="13" t="s">
        <v>195</v>
      </c>
      <c r="D22" s="13" t="s">
        <v>155</v>
      </c>
      <c r="E22" s="13" t="s">
        <v>60</v>
      </c>
      <c r="F22" s="13" t="s">
        <v>196</v>
      </c>
      <c r="G22" s="13" t="s">
        <v>1104</v>
      </c>
      <c r="H22" s="7" t="s">
        <v>1103</v>
      </c>
      <c r="I22" s="7" t="s">
        <v>1148</v>
      </c>
      <c r="J22" s="23">
        <v>42625</v>
      </c>
      <c r="K22" s="6"/>
    </row>
    <row r="23" spans="2:11">
      <c r="B23" s="6"/>
      <c r="C23" s="6"/>
      <c r="D23" s="6"/>
      <c r="E23" s="6"/>
      <c r="F23" s="6"/>
      <c r="G23" s="6"/>
      <c r="H23" s="7"/>
      <c r="I23" s="7"/>
      <c r="J23" s="7"/>
      <c r="K23" s="6"/>
    </row>
    <row r="24" spans="2:11">
      <c r="B24" s="6"/>
      <c r="C24" s="6"/>
      <c r="D24" s="6"/>
      <c r="E24" s="6"/>
      <c r="F24" s="6"/>
      <c r="G24" s="6"/>
      <c r="H24" s="7"/>
      <c r="I24" s="7"/>
      <c r="J24" s="7"/>
      <c r="K24" s="6"/>
    </row>
    <row r="25" spans="2:11">
      <c r="B25" s="6"/>
      <c r="C25" s="6"/>
      <c r="D25" s="6"/>
      <c r="E25" s="6"/>
      <c r="F25" s="6"/>
      <c r="G25" s="6"/>
      <c r="H25" s="7"/>
      <c r="I25" s="7"/>
      <c r="J25" s="7"/>
      <c r="K25" s="6"/>
    </row>
  </sheetData>
  <phoneticPr fontId="1" type="noConversion"/>
  <conditionalFormatting sqref="H17:H25 H6:H15">
    <cfRule type="cellIs" dxfId="53" priority="1" operator="equal">
      <formula>"NG"</formula>
    </cfRule>
    <cfRule type="cellIs" dxfId="52" priority="2" operator="equal">
      <formula>"OK"</formula>
    </cfRule>
    <cfRule type="cellIs" priority="3" operator="equal">
      <formula>"OK"</formula>
    </cfRule>
  </conditionalFormatting>
  <dataValidations count="1">
    <dataValidation type="list" allowBlank="1" showInputMessage="1" showErrorMessage="1" sqref="H17:H25 H6:H15">
      <formula1>"Not Test,OK,NG,NA"</formula1>
    </dataValidation>
  </dataValidations>
  <pageMargins left="0.70866141732283472" right="0.70866141732283472" top="0.74803149606299213" bottom="0.74803149606299213" header="0.31496062992125984" footer="0.31496062992125984"/>
  <pageSetup paperSize="9" scale="86" fitToHeight="0" orientation="landscape" r:id="rId1"/>
  <headerFooter>
    <oddHeader>&amp;A</oddHeader>
    <oddFooter>第 &amp;P 页，共 &amp;N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"/>
  <cols>
    <col min="1" max="1" width="4.7265625" style="3" customWidth="1"/>
    <col min="2" max="2" width="13.90625" style="8" bestFit="1" customWidth="1"/>
    <col min="3" max="3" width="18.08984375" style="8" customWidth="1"/>
    <col min="4" max="4" width="18" style="8" customWidth="1"/>
    <col min="5" max="5" width="24.36328125" style="8" customWidth="1"/>
    <col min="6" max="6" width="20.26953125" style="8" customWidth="1"/>
    <col min="7" max="7" width="22.6328125" style="8" customWidth="1"/>
    <col min="8" max="8" width="9.26953125" style="9" bestFit="1" customWidth="1"/>
    <col min="9" max="9" width="8.7265625" style="8"/>
    <col min="10" max="10" width="8.90625" style="8" bestFit="1" customWidth="1"/>
    <col min="11" max="11" width="8.7265625" style="8"/>
    <col min="12" max="16384" width="8.7265625" style="3"/>
  </cols>
  <sheetData>
    <row r="2" spans="2:11">
      <c r="B2" s="24" t="s">
        <v>1107</v>
      </c>
      <c r="C2" s="2">
        <f>COUNTA(H6:H41)</f>
        <v>31</v>
      </c>
      <c r="D2" s="24" t="s">
        <v>1108</v>
      </c>
      <c r="E2" s="2">
        <f>COUNTIF(H6:H41,"Not Test")</f>
        <v>0</v>
      </c>
      <c r="F2" s="24" t="s">
        <v>1109</v>
      </c>
      <c r="G2" s="2">
        <f>COUNTIF(H6:H41,"OK")</f>
        <v>31</v>
      </c>
      <c r="H2" s="25" t="s">
        <v>1110</v>
      </c>
      <c r="I2" s="2">
        <f>COUNTIF(H6:H41,"NG")</f>
        <v>0</v>
      </c>
      <c r="J2" s="24" t="s">
        <v>1111</v>
      </c>
      <c r="K2" s="2">
        <f>COUNTIF(H6:H41,"NA")</f>
        <v>0</v>
      </c>
    </row>
    <row r="3" spans="2:11">
      <c r="H3" s="12"/>
    </row>
    <row r="4" spans="2:11">
      <c r="B4" s="4" t="s">
        <v>1112</v>
      </c>
      <c r="C4" s="4" t="s">
        <v>1113</v>
      </c>
      <c r="D4" s="4" t="s">
        <v>1114</v>
      </c>
      <c r="E4" s="4" t="s">
        <v>1115</v>
      </c>
      <c r="F4" s="4" t="s">
        <v>1116</v>
      </c>
      <c r="G4" s="5" t="s">
        <v>1117</v>
      </c>
      <c r="H4" s="5" t="s">
        <v>1118</v>
      </c>
      <c r="I4" s="5" t="s">
        <v>1119</v>
      </c>
      <c r="J4" s="5" t="s">
        <v>1120</v>
      </c>
      <c r="K4" s="5" t="s">
        <v>1121</v>
      </c>
    </row>
    <row r="5" spans="2:11">
      <c r="B5" s="11" t="s">
        <v>1115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ht="28.5">
      <c r="B6" s="6" t="s">
        <v>1152</v>
      </c>
      <c r="C6" s="6" t="s">
        <v>1153</v>
      </c>
      <c r="D6" s="6" t="s">
        <v>1125</v>
      </c>
      <c r="E6" s="6" t="s">
        <v>1154</v>
      </c>
      <c r="F6" s="6" t="s">
        <v>1155</v>
      </c>
      <c r="G6" s="6" t="s">
        <v>1156</v>
      </c>
      <c r="H6" s="7" t="s">
        <v>1103</v>
      </c>
      <c r="I6" s="7" t="s">
        <v>1157</v>
      </c>
      <c r="J6" s="23">
        <v>42622</v>
      </c>
      <c r="K6" s="6"/>
    </row>
    <row r="7" spans="2:11" ht="42">
      <c r="B7" s="6" t="s">
        <v>210</v>
      </c>
      <c r="C7" s="6" t="s">
        <v>1158</v>
      </c>
      <c r="D7" s="6" t="s">
        <v>1159</v>
      </c>
      <c r="E7" s="6" t="s">
        <v>1160</v>
      </c>
      <c r="F7" s="6" t="s">
        <v>1161</v>
      </c>
      <c r="G7" s="6" t="s">
        <v>1156</v>
      </c>
      <c r="H7" s="7" t="s">
        <v>1103</v>
      </c>
      <c r="I7" s="7" t="s">
        <v>1157</v>
      </c>
      <c r="J7" s="23">
        <v>42622</v>
      </c>
      <c r="K7" s="6"/>
    </row>
    <row r="8" spans="2:11" ht="28">
      <c r="B8" s="6" t="s">
        <v>211</v>
      </c>
      <c r="C8" s="6" t="s">
        <v>1162</v>
      </c>
      <c r="D8" s="6" t="s">
        <v>1163</v>
      </c>
      <c r="E8" s="6" t="s">
        <v>1164</v>
      </c>
      <c r="F8" s="6" t="s">
        <v>1165</v>
      </c>
      <c r="G8" s="6" t="s">
        <v>1156</v>
      </c>
      <c r="H8" s="7" t="s">
        <v>1103</v>
      </c>
      <c r="I8" s="7" t="s">
        <v>1157</v>
      </c>
      <c r="J8" s="23">
        <v>42622</v>
      </c>
      <c r="K8" s="6"/>
    </row>
    <row r="9" spans="2:11" ht="28">
      <c r="B9" s="6" t="s">
        <v>212</v>
      </c>
      <c r="C9" s="6" t="s">
        <v>1166</v>
      </c>
      <c r="D9" s="6" t="s">
        <v>1167</v>
      </c>
      <c r="E9" s="6" t="s">
        <v>1164</v>
      </c>
      <c r="F9" s="6" t="s">
        <v>1168</v>
      </c>
      <c r="G9" s="6" t="s">
        <v>1156</v>
      </c>
      <c r="H9" s="7" t="s">
        <v>1103</v>
      </c>
      <c r="I9" s="7" t="s">
        <v>1157</v>
      </c>
      <c r="J9" s="23">
        <v>42622</v>
      </c>
      <c r="K9" s="6"/>
    </row>
    <row r="10" spans="2:11">
      <c r="B10" s="6" t="s">
        <v>213</v>
      </c>
      <c r="C10" s="6" t="s">
        <v>1169</v>
      </c>
      <c r="D10" s="6" t="s">
        <v>1163</v>
      </c>
      <c r="E10" s="6" t="s">
        <v>1170</v>
      </c>
      <c r="F10" s="6" t="s">
        <v>1168</v>
      </c>
      <c r="G10" s="6" t="s">
        <v>1156</v>
      </c>
      <c r="H10" s="7" t="s">
        <v>1103</v>
      </c>
      <c r="I10" s="7" t="s">
        <v>1157</v>
      </c>
      <c r="J10" s="23">
        <v>42622</v>
      </c>
      <c r="K10" s="6"/>
    </row>
    <row r="11" spans="2:11">
      <c r="B11" s="6" t="s">
        <v>214</v>
      </c>
      <c r="C11" s="6" t="s">
        <v>1169</v>
      </c>
      <c r="D11" s="6" t="s">
        <v>1167</v>
      </c>
      <c r="E11" s="6" t="s">
        <v>1170</v>
      </c>
      <c r="F11" s="6" t="s">
        <v>1171</v>
      </c>
      <c r="G11" s="6" t="s">
        <v>1156</v>
      </c>
      <c r="H11" s="7" t="s">
        <v>1103</v>
      </c>
      <c r="I11" s="7" t="s">
        <v>1157</v>
      </c>
      <c r="J11" s="23">
        <v>42622</v>
      </c>
      <c r="K11" s="6"/>
    </row>
    <row r="12" spans="2:11">
      <c r="B12" s="6" t="s">
        <v>215</v>
      </c>
      <c r="C12" s="6" t="s">
        <v>1172</v>
      </c>
      <c r="D12" s="6" t="s">
        <v>1173</v>
      </c>
      <c r="E12" s="6" t="s">
        <v>1174</v>
      </c>
      <c r="F12" s="6" t="s">
        <v>1175</v>
      </c>
      <c r="G12" s="6" t="s">
        <v>1156</v>
      </c>
      <c r="H12" s="7" t="s">
        <v>1103</v>
      </c>
      <c r="I12" s="7" t="s">
        <v>1157</v>
      </c>
      <c r="J12" s="23">
        <v>42622</v>
      </c>
      <c r="K12" s="6"/>
    </row>
    <row r="13" spans="2:11" ht="28">
      <c r="B13" s="6" t="s">
        <v>216</v>
      </c>
      <c r="C13" s="6" t="s">
        <v>1176</v>
      </c>
      <c r="D13" s="6" t="s">
        <v>1173</v>
      </c>
      <c r="E13" s="6" t="s">
        <v>1177</v>
      </c>
      <c r="F13" s="6" t="s">
        <v>1168</v>
      </c>
      <c r="G13" s="6" t="s">
        <v>1156</v>
      </c>
      <c r="H13" s="7" t="s">
        <v>1103</v>
      </c>
      <c r="I13" s="7" t="s">
        <v>1157</v>
      </c>
      <c r="J13" s="23">
        <v>42622</v>
      </c>
      <c r="K13" s="6"/>
    </row>
    <row r="14" spans="2:11">
      <c r="B14" s="11" t="s">
        <v>1178</v>
      </c>
      <c r="C14" s="11"/>
      <c r="D14" s="11"/>
      <c r="E14" s="11"/>
      <c r="F14" s="11"/>
      <c r="G14" s="11"/>
      <c r="H14" s="11"/>
      <c r="I14" s="11"/>
      <c r="J14" s="11"/>
      <c r="K14" s="11"/>
    </row>
    <row r="15" spans="2:11" ht="28.5">
      <c r="B15" s="6" t="s">
        <v>1179</v>
      </c>
      <c r="C15" s="6" t="s">
        <v>1180</v>
      </c>
      <c r="D15" s="6" t="s">
        <v>1173</v>
      </c>
      <c r="E15" s="6" t="s">
        <v>1181</v>
      </c>
      <c r="F15" s="6" t="s">
        <v>1182</v>
      </c>
      <c r="G15" s="6" t="s">
        <v>1156</v>
      </c>
      <c r="H15" s="7" t="s">
        <v>1103</v>
      </c>
      <c r="I15" s="7" t="s">
        <v>1157</v>
      </c>
      <c r="J15" s="23">
        <v>42622</v>
      </c>
      <c r="K15" s="6"/>
    </row>
    <row r="16" spans="2:11" ht="28">
      <c r="B16" s="6" t="s">
        <v>217</v>
      </c>
      <c r="C16" s="6" t="s">
        <v>1183</v>
      </c>
      <c r="D16" s="6" t="s">
        <v>1173</v>
      </c>
      <c r="E16" s="6" t="s">
        <v>1181</v>
      </c>
      <c r="F16" s="6" t="s">
        <v>1184</v>
      </c>
      <c r="G16" s="6" t="s">
        <v>1156</v>
      </c>
      <c r="H16" s="7" t="s">
        <v>1103</v>
      </c>
      <c r="I16" s="7" t="s">
        <v>1157</v>
      </c>
      <c r="J16" s="23">
        <v>42622</v>
      </c>
      <c r="K16" s="6"/>
    </row>
    <row r="17" spans="2:11" ht="28">
      <c r="B17" s="6" t="s">
        <v>218</v>
      </c>
      <c r="C17" s="6" t="s">
        <v>1185</v>
      </c>
      <c r="D17" s="6" t="s">
        <v>1173</v>
      </c>
      <c r="E17" s="6" t="s">
        <v>1186</v>
      </c>
      <c r="F17" s="6" t="s">
        <v>1187</v>
      </c>
      <c r="G17" s="6" t="s">
        <v>1156</v>
      </c>
      <c r="H17" s="7" t="s">
        <v>1103</v>
      </c>
      <c r="I17" s="7" t="s">
        <v>1157</v>
      </c>
      <c r="J17" s="23">
        <v>42622</v>
      </c>
      <c r="K17" s="6"/>
    </row>
    <row r="18" spans="2:11">
      <c r="B18" s="6" t="s">
        <v>219</v>
      </c>
      <c r="C18" s="6" t="s">
        <v>1188</v>
      </c>
      <c r="D18" s="6" t="s">
        <v>1173</v>
      </c>
      <c r="E18" s="6" t="s">
        <v>1186</v>
      </c>
      <c r="F18" s="6" t="s">
        <v>1189</v>
      </c>
      <c r="G18" s="6" t="s">
        <v>1156</v>
      </c>
      <c r="H18" s="7" t="s">
        <v>1103</v>
      </c>
      <c r="I18" s="7" t="s">
        <v>1157</v>
      </c>
      <c r="J18" s="23">
        <v>42622</v>
      </c>
      <c r="K18" s="6"/>
    </row>
    <row r="19" spans="2:11" ht="14.5">
      <c r="B19" s="6" t="s">
        <v>220</v>
      </c>
      <c r="C19" s="6" t="s">
        <v>1190</v>
      </c>
      <c r="D19" s="6" t="s">
        <v>1173</v>
      </c>
      <c r="E19" s="6" t="s">
        <v>1181</v>
      </c>
      <c r="F19" s="6" t="s">
        <v>1191</v>
      </c>
      <c r="G19" s="6" t="s">
        <v>1156</v>
      </c>
      <c r="H19" s="7" t="s">
        <v>1103</v>
      </c>
      <c r="I19" s="7" t="s">
        <v>1157</v>
      </c>
      <c r="J19" s="23">
        <v>42622</v>
      </c>
      <c r="K19" s="6"/>
    </row>
    <row r="20" spans="2:11" ht="42">
      <c r="B20" s="6" t="s">
        <v>221</v>
      </c>
      <c r="C20" s="6" t="s">
        <v>1192</v>
      </c>
      <c r="D20" s="6" t="s">
        <v>1173</v>
      </c>
      <c r="E20" s="6" t="s">
        <v>1186</v>
      </c>
      <c r="F20" s="6" t="s">
        <v>1193</v>
      </c>
      <c r="G20" s="6" t="s">
        <v>1156</v>
      </c>
      <c r="H20" s="7" t="s">
        <v>1103</v>
      </c>
      <c r="I20" s="7" t="s">
        <v>1157</v>
      </c>
      <c r="J20" s="23">
        <v>42622</v>
      </c>
      <c r="K20" s="6"/>
    </row>
    <row r="21" spans="2:11">
      <c r="B21" s="11" t="s">
        <v>1194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2:11" ht="56">
      <c r="B22" s="6" t="s">
        <v>1195</v>
      </c>
      <c r="C22" s="6" t="s">
        <v>1196</v>
      </c>
      <c r="D22" s="6" t="s">
        <v>1181</v>
      </c>
      <c r="E22" s="6" t="s">
        <v>1197</v>
      </c>
      <c r="F22" s="6" t="s">
        <v>1198</v>
      </c>
      <c r="G22" s="6" t="s">
        <v>1156</v>
      </c>
      <c r="H22" s="7" t="s">
        <v>1103</v>
      </c>
      <c r="I22" s="7" t="s">
        <v>1157</v>
      </c>
      <c r="J22" s="23">
        <v>42622</v>
      </c>
      <c r="K22" s="6"/>
    </row>
    <row r="23" spans="2:11" ht="56">
      <c r="B23" s="6" t="s">
        <v>737</v>
      </c>
      <c r="C23" s="6" t="s">
        <v>1196</v>
      </c>
      <c r="D23" s="6" t="s">
        <v>1181</v>
      </c>
      <c r="E23" s="6" t="s">
        <v>1199</v>
      </c>
      <c r="F23" s="6" t="s">
        <v>1198</v>
      </c>
      <c r="G23" s="6" t="s">
        <v>1156</v>
      </c>
      <c r="H23" s="7" t="s">
        <v>1103</v>
      </c>
      <c r="I23" s="7" t="s">
        <v>1157</v>
      </c>
      <c r="J23" s="23">
        <v>42622</v>
      </c>
      <c r="K23" s="6"/>
    </row>
    <row r="24" spans="2:11" ht="56">
      <c r="B24" s="6" t="s">
        <v>738</v>
      </c>
      <c r="C24" s="6" t="s">
        <v>1196</v>
      </c>
      <c r="D24" s="6" t="s">
        <v>1181</v>
      </c>
      <c r="E24" s="6" t="s">
        <v>1200</v>
      </c>
      <c r="F24" s="6" t="s">
        <v>1201</v>
      </c>
      <c r="G24" s="6" t="s">
        <v>1156</v>
      </c>
      <c r="H24" s="7" t="s">
        <v>1103</v>
      </c>
      <c r="I24" s="7" t="s">
        <v>1157</v>
      </c>
      <c r="J24" s="23">
        <v>42622</v>
      </c>
      <c r="K24" s="6"/>
    </row>
    <row r="25" spans="2:11" ht="56">
      <c r="B25" s="6" t="s">
        <v>739</v>
      </c>
      <c r="C25" s="6" t="s">
        <v>1202</v>
      </c>
      <c r="D25" s="6" t="s">
        <v>1181</v>
      </c>
      <c r="E25" s="6" t="s">
        <v>1203</v>
      </c>
      <c r="F25" s="6" t="s">
        <v>1204</v>
      </c>
      <c r="G25" s="6" t="s">
        <v>1156</v>
      </c>
      <c r="H25" s="7" t="s">
        <v>1103</v>
      </c>
      <c r="I25" s="7" t="s">
        <v>1157</v>
      </c>
      <c r="J25" s="23">
        <v>42622</v>
      </c>
      <c r="K25" s="6"/>
    </row>
    <row r="26" spans="2:11" ht="56">
      <c r="B26" s="6" t="s">
        <v>740</v>
      </c>
      <c r="C26" s="6" t="s">
        <v>1202</v>
      </c>
      <c r="D26" s="6" t="s">
        <v>1181</v>
      </c>
      <c r="E26" s="6" t="s">
        <v>1205</v>
      </c>
      <c r="F26" s="6" t="s">
        <v>1206</v>
      </c>
      <c r="G26" s="6" t="s">
        <v>1156</v>
      </c>
      <c r="H26" s="7" t="s">
        <v>1103</v>
      </c>
      <c r="I26" s="7" t="s">
        <v>1157</v>
      </c>
      <c r="J26" s="23">
        <v>42622</v>
      </c>
      <c r="K26" s="6"/>
    </row>
    <row r="27" spans="2:11" ht="56">
      <c r="B27" s="6" t="s">
        <v>741</v>
      </c>
      <c r="C27" s="6" t="s">
        <v>1207</v>
      </c>
      <c r="D27" s="6" t="s">
        <v>1181</v>
      </c>
      <c r="E27" s="6" t="s">
        <v>1208</v>
      </c>
      <c r="F27" s="6" t="s">
        <v>1209</v>
      </c>
      <c r="G27" s="6" t="s">
        <v>1156</v>
      </c>
      <c r="H27" s="7" t="s">
        <v>1103</v>
      </c>
      <c r="I27" s="7" t="s">
        <v>1157</v>
      </c>
      <c r="J27" s="23">
        <v>42622</v>
      </c>
      <c r="K27" s="6"/>
    </row>
    <row r="28" spans="2:11" ht="56">
      <c r="B28" s="6" t="s">
        <v>742</v>
      </c>
      <c r="C28" s="6" t="s">
        <v>1207</v>
      </c>
      <c r="D28" s="6" t="s">
        <v>1181</v>
      </c>
      <c r="E28" s="6" t="s">
        <v>1210</v>
      </c>
      <c r="F28" s="6" t="s">
        <v>1209</v>
      </c>
      <c r="G28" s="6" t="s">
        <v>1156</v>
      </c>
      <c r="H28" s="7" t="s">
        <v>1103</v>
      </c>
      <c r="I28" s="7" t="s">
        <v>1157</v>
      </c>
      <c r="J28" s="23">
        <v>42622</v>
      </c>
      <c r="K28" s="6"/>
    </row>
    <row r="29" spans="2:11" ht="56">
      <c r="B29" s="6" t="s">
        <v>743</v>
      </c>
      <c r="C29" s="6" t="s">
        <v>1207</v>
      </c>
      <c r="D29" s="6" t="s">
        <v>1181</v>
      </c>
      <c r="E29" s="6" t="s">
        <v>1211</v>
      </c>
      <c r="F29" s="6" t="s">
        <v>1212</v>
      </c>
      <c r="G29" s="6" t="s">
        <v>1156</v>
      </c>
      <c r="H29" s="7" t="s">
        <v>1103</v>
      </c>
      <c r="I29" s="7" t="s">
        <v>1157</v>
      </c>
      <c r="J29" s="23">
        <v>42622</v>
      </c>
      <c r="K29" s="6"/>
    </row>
    <row r="30" spans="2:11" ht="84.5">
      <c r="B30" s="6" t="s">
        <v>744</v>
      </c>
      <c r="C30" s="6" t="s">
        <v>1213</v>
      </c>
      <c r="D30" s="6" t="s">
        <v>1181</v>
      </c>
      <c r="E30" s="6" t="s">
        <v>1214</v>
      </c>
      <c r="F30" s="6" t="s">
        <v>1215</v>
      </c>
      <c r="G30" s="6" t="s">
        <v>1156</v>
      </c>
      <c r="H30" s="7" t="s">
        <v>1103</v>
      </c>
      <c r="I30" s="7" t="s">
        <v>1157</v>
      </c>
      <c r="J30" s="23">
        <v>42622</v>
      </c>
      <c r="K30" s="6"/>
    </row>
    <row r="31" spans="2:11" ht="70">
      <c r="B31" s="6" t="s">
        <v>745</v>
      </c>
      <c r="C31" s="6" t="s">
        <v>1216</v>
      </c>
      <c r="D31" s="6" t="s">
        <v>1181</v>
      </c>
      <c r="E31" s="6" t="s">
        <v>1217</v>
      </c>
      <c r="F31" s="6" t="s">
        <v>1218</v>
      </c>
      <c r="G31" s="6" t="s">
        <v>1156</v>
      </c>
      <c r="H31" s="7" t="s">
        <v>1103</v>
      </c>
      <c r="I31" s="7" t="s">
        <v>1157</v>
      </c>
      <c r="J31" s="23">
        <v>42622</v>
      </c>
      <c r="K31" s="6"/>
    </row>
    <row r="32" spans="2:11" ht="70.5">
      <c r="B32" s="6" t="s">
        <v>746</v>
      </c>
      <c r="C32" s="6" t="s">
        <v>1219</v>
      </c>
      <c r="D32" s="6" t="s">
        <v>1181</v>
      </c>
      <c r="E32" s="6" t="s">
        <v>1220</v>
      </c>
      <c r="F32" s="6" t="s">
        <v>1221</v>
      </c>
      <c r="G32" s="6" t="s">
        <v>1156</v>
      </c>
      <c r="H32" s="7" t="s">
        <v>1103</v>
      </c>
      <c r="I32" s="7" t="s">
        <v>1157</v>
      </c>
      <c r="J32" s="23">
        <v>42622</v>
      </c>
      <c r="K32" s="6"/>
    </row>
    <row r="33" spans="2:11" ht="70">
      <c r="B33" s="6" t="s">
        <v>747</v>
      </c>
      <c r="C33" s="6" t="s">
        <v>1222</v>
      </c>
      <c r="D33" s="6" t="s">
        <v>1181</v>
      </c>
      <c r="E33" s="6" t="s">
        <v>1223</v>
      </c>
      <c r="F33" s="6" t="s">
        <v>1224</v>
      </c>
      <c r="G33" s="6" t="s">
        <v>1156</v>
      </c>
      <c r="H33" s="7" t="s">
        <v>1103</v>
      </c>
      <c r="I33" s="7" t="s">
        <v>1157</v>
      </c>
      <c r="J33" s="23">
        <v>42622</v>
      </c>
      <c r="K33" s="6"/>
    </row>
    <row r="34" spans="2:11" ht="70">
      <c r="B34" s="6" t="s">
        <v>766</v>
      </c>
      <c r="C34" s="6" t="s">
        <v>1225</v>
      </c>
      <c r="D34" s="6" t="s">
        <v>1181</v>
      </c>
      <c r="E34" s="6" t="s">
        <v>1226</v>
      </c>
      <c r="F34" s="6" t="s">
        <v>1227</v>
      </c>
      <c r="G34" s="6" t="s">
        <v>1156</v>
      </c>
      <c r="H34" s="7" t="s">
        <v>1103</v>
      </c>
      <c r="I34" s="7" t="s">
        <v>1157</v>
      </c>
      <c r="J34" s="23">
        <v>42622</v>
      </c>
      <c r="K34" s="6"/>
    </row>
    <row r="35" spans="2:11" ht="70">
      <c r="B35" s="6" t="s">
        <v>767</v>
      </c>
      <c r="C35" s="6" t="s">
        <v>1228</v>
      </c>
      <c r="D35" s="6" t="s">
        <v>1181</v>
      </c>
      <c r="E35" s="6" t="s">
        <v>1229</v>
      </c>
      <c r="F35" s="6" t="s">
        <v>1230</v>
      </c>
      <c r="G35" s="6" t="s">
        <v>1156</v>
      </c>
      <c r="H35" s="7" t="s">
        <v>1103</v>
      </c>
      <c r="I35" s="7" t="s">
        <v>1157</v>
      </c>
      <c r="J35" s="23">
        <v>42622</v>
      </c>
      <c r="K35" s="6"/>
    </row>
    <row r="36" spans="2:11" ht="70">
      <c r="B36" s="6" t="s">
        <v>768</v>
      </c>
      <c r="C36" s="6" t="s">
        <v>1231</v>
      </c>
      <c r="D36" s="6" t="s">
        <v>1181</v>
      </c>
      <c r="E36" s="6" t="s">
        <v>1232</v>
      </c>
      <c r="F36" s="6" t="s">
        <v>1233</v>
      </c>
      <c r="G36" s="6" t="s">
        <v>1156</v>
      </c>
      <c r="H36" s="7" t="s">
        <v>1103</v>
      </c>
      <c r="I36" s="7" t="s">
        <v>1157</v>
      </c>
      <c r="J36" s="23">
        <v>42622</v>
      </c>
      <c r="K36" s="6"/>
    </row>
    <row r="37" spans="2:11" ht="70">
      <c r="B37" s="6" t="s">
        <v>769</v>
      </c>
      <c r="C37" s="6" t="s">
        <v>1234</v>
      </c>
      <c r="D37" s="6" t="s">
        <v>1181</v>
      </c>
      <c r="E37" s="6" t="s">
        <v>1235</v>
      </c>
      <c r="F37" s="6" t="s">
        <v>1236</v>
      </c>
      <c r="G37" s="6" t="s">
        <v>1156</v>
      </c>
      <c r="H37" s="7" t="s">
        <v>1103</v>
      </c>
      <c r="I37" s="7" t="s">
        <v>1157</v>
      </c>
      <c r="J37" s="23">
        <v>42622</v>
      </c>
      <c r="K37" s="6"/>
    </row>
    <row r="38" spans="2:11" ht="70">
      <c r="B38" s="6" t="s">
        <v>770</v>
      </c>
      <c r="C38" s="6" t="s">
        <v>1237</v>
      </c>
      <c r="D38" s="6" t="s">
        <v>1181</v>
      </c>
      <c r="E38" s="6" t="s">
        <v>1238</v>
      </c>
      <c r="F38" s="6" t="s">
        <v>1239</v>
      </c>
      <c r="G38" s="6" t="s">
        <v>1156</v>
      </c>
      <c r="H38" s="7" t="s">
        <v>1103</v>
      </c>
      <c r="I38" s="7" t="s">
        <v>1157</v>
      </c>
      <c r="J38" s="23">
        <v>42622</v>
      </c>
      <c r="K38" s="6"/>
    </row>
    <row r="39" spans="2:11">
      <c r="B39" s="6"/>
      <c r="C39" s="6"/>
      <c r="D39" s="6"/>
      <c r="E39" s="6"/>
      <c r="F39" s="6"/>
      <c r="G39" s="6"/>
      <c r="H39" s="7"/>
      <c r="I39" s="7"/>
      <c r="J39" s="7"/>
      <c r="K39" s="6"/>
    </row>
    <row r="40" spans="2:11">
      <c r="B40" s="6"/>
      <c r="C40" s="6"/>
      <c r="D40" s="6"/>
      <c r="E40" s="6"/>
      <c r="F40" s="6"/>
      <c r="G40" s="6"/>
      <c r="H40" s="7"/>
      <c r="I40" s="7"/>
      <c r="J40" s="7"/>
      <c r="K40" s="6"/>
    </row>
    <row r="41" spans="2:11">
      <c r="B41" s="6"/>
      <c r="C41" s="6"/>
      <c r="D41" s="6"/>
      <c r="E41" s="6"/>
      <c r="F41" s="6"/>
      <c r="G41" s="6"/>
      <c r="H41" s="7"/>
      <c r="I41" s="7"/>
      <c r="J41" s="7"/>
      <c r="K41" s="6"/>
    </row>
  </sheetData>
  <phoneticPr fontId="1" type="noConversion"/>
  <conditionalFormatting sqref="H6:H13 H15:H20 H22:H41">
    <cfRule type="cellIs" dxfId="51" priority="1" operator="equal">
      <formula>"NG"</formula>
    </cfRule>
    <cfRule type="cellIs" dxfId="50" priority="2" operator="equal">
      <formula>"OK"</formula>
    </cfRule>
    <cfRule type="cellIs" priority="3" operator="equal">
      <formula>"OK"</formula>
    </cfRule>
  </conditionalFormatting>
  <dataValidations count="1">
    <dataValidation type="list" allowBlank="1" showInputMessage="1" showErrorMessage="1" sqref="H15:H20 H6:H13 H22:H41">
      <formula1>"Not Test,OK,NG,NA"</formula1>
    </dataValidation>
  </dataValidation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  <headerFooter>
    <oddHeader>&amp;A</oddHeader>
    <oddFooter>第 &amp;P 页，共 &amp;N 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6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"/>
  <cols>
    <col min="1" max="1" width="4.7265625" style="3" customWidth="1"/>
    <col min="2" max="2" width="12.08984375" style="8" bestFit="1" customWidth="1"/>
    <col min="3" max="3" width="18.08984375" style="8" customWidth="1"/>
    <col min="4" max="4" width="18" style="8" customWidth="1"/>
    <col min="5" max="5" width="22.08984375" style="8" customWidth="1"/>
    <col min="6" max="6" width="20.26953125" style="8" customWidth="1"/>
    <col min="7" max="7" width="22.6328125" style="8" customWidth="1"/>
    <col min="8" max="8" width="9.26953125" style="9" bestFit="1" customWidth="1"/>
    <col min="9" max="9" width="8.7265625" style="8"/>
    <col min="10" max="10" width="11.90625" style="8" customWidth="1"/>
    <col min="11" max="11" width="8.7265625" style="8"/>
    <col min="12" max="16384" width="8.7265625" style="3"/>
  </cols>
  <sheetData>
    <row r="2" spans="2:11">
      <c r="B2" s="24" t="s">
        <v>1147</v>
      </c>
      <c r="C2" s="2">
        <f>COUNTA(H6:H67)</f>
        <v>57</v>
      </c>
      <c r="D2" s="24" t="s">
        <v>1143</v>
      </c>
      <c r="E2" s="2">
        <f>COUNTIF(H6:H67,"Not Test")</f>
        <v>0</v>
      </c>
      <c r="F2" s="24" t="s">
        <v>1144</v>
      </c>
      <c r="G2" s="2">
        <f>COUNTIF(H6:H67,"OK")</f>
        <v>57</v>
      </c>
      <c r="H2" s="25" t="s">
        <v>1145</v>
      </c>
      <c r="I2" s="2">
        <f>COUNTIF(H6:H67,"NG")</f>
        <v>0</v>
      </c>
      <c r="J2" s="24" t="s">
        <v>1111</v>
      </c>
      <c r="K2" s="2">
        <f>COUNTIF(H6:H67,"NA")</f>
        <v>0</v>
      </c>
    </row>
    <row r="3" spans="2:11">
      <c r="H3" s="12"/>
    </row>
    <row r="4" spans="2:11">
      <c r="B4" s="4" t="s">
        <v>748</v>
      </c>
      <c r="C4" s="4" t="s">
        <v>749</v>
      </c>
      <c r="D4" s="4" t="s">
        <v>750</v>
      </c>
      <c r="E4" s="4" t="s">
        <v>0</v>
      </c>
      <c r="F4" s="4" t="s">
        <v>751</v>
      </c>
      <c r="G4" s="5" t="s">
        <v>752</v>
      </c>
      <c r="H4" s="5" t="s">
        <v>753</v>
      </c>
      <c r="I4" s="5" t="s">
        <v>754</v>
      </c>
      <c r="J4" s="5" t="s">
        <v>755</v>
      </c>
      <c r="K4" s="5" t="s">
        <v>756</v>
      </c>
    </row>
    <row r="5" spans="2:11">
      <c r="B5" s="11" t="s">
        <v>0</v>
      </c>
      <c r="C5" s="11"/>
      <c r="D5" s="11"/>
      <c r="E5" s="11"/>
      <c r="F5" s="11"/>
      <c r="G5" s="11"/>
      <c r="H5" s="11"/>
      <c r="I5" s="11"/>
      <c r="J5" s="11"/>
      <c r="K5" s="11"/>
    </row>
    <row r="6" spans="2:11" ht="28.5">
      <c r="B6" s="6" t="s">
        <v>223</v>
      </c>
      <c r="C6" s="6" t="s">
        <v>253</v>
      </c>
      <c r="D6" s="6" t="s">
        <v>18</v>
      </c>
      <c r="E6" s="6" t="s">
        <v>251</v>
      </c>
      <c r="F6" s="6" t="s">
        <v>141</v>
      </c>
      <c r="G6" s="6" t="s">
        <v>1156</v>
      </c>
      <c r="H6" s="7" t="s">
        <v>1103</v>
      </c>
      <c r="I6" s="7" t="s">
        <v>1157</v>
      </c>
      <c r="J6" s="23">
        <v>42623</v>
      </c>
      <c r="K6" s="6"/>
    </row>
    <row r="7" spans="2:11" ht="42">
      <c r="B7" s="6" t="s">
        <v>224</v>
      </c>
      <c r="C7" s="6" t="s">
        <v>254</v>
      </c>
      <c r="D7" s="6" t="s">
        <v>240</v>
      </c>
      <c r="E7" s="6" t="s">
        <v>252</v>
      </c>
      <c r="F7" s="6" t="s">
        <v>149</v>
      </c>
      <c r="G7" s="6" t="s">
        <v>1156</v>
      </c>
      <c r="H7" s="7" t="s">
        <v>1103</v>
      </c>
      <c r="I7" s="7" t="s">
        <v>1157</v>
      </c>
      <c r="J7" s="23">
        <v>42623</v>
      </c>
      <c r="K7" s="6"/>
    </row>
    <row r="8" spans="2:11" ht="28.5">
      <c r="B8" s="6" t="s">
        <v>225</v>
      </c>
      <c r="C8" s="6" t="s">
        <v>841</v>
      </c>
      <c r="D8" s="6" t="s">
        <v>222</v>
      </c>
      <c r="E8" s="6" t="s">
        <v>842</v>
      </c>
      <c r="F8" s="6" t="s">
        <v>257</v>
      </c>
      <c r="G8" s="6" t="s">
        <v>1156</v>
      </c>
      <c r="H8" s="7" t="s">
        <v>1103</v>
      </c>
      <c r="I8" s="7" t="s">
        <v>1157</v>
      </c>
      <c r="J8" s="23">
        <v>42623</v>
      </c>
      <c r="K8" s="6"/>
    </row>
    <row r="9" spans="2:11" ht="28.5">
      <c r="B9" s="6" t="s">
        <v>226</v>
      </c>
      <c r="C9" s="6" t="s">
        <v>843</v>
      </c>
      <c r="D9" s="6" t="s">
        <v>222</v>
      </c>
      <c r="E9" s="6" t="s">
        <v>844</v>
      </c>
      <c r="F9" s="6" t="s">
        <v>258</v>
      </c>
      <c r="G9" s="6" t="s">
        <v>1156</v>
      </c>
      <c r="H9" s="7" t="s">
        <v>1103</v>
      </c>
      <c r="I9" s="7" t="s">
        <v>1157</v>
      </c>
      <c r="J9" s="23">
        <v>42623</v>
      </c>
      <c r="K9" s="6"/>
    </row>
    <row r="10" spans="2:11" ht="28.5">
      <c r="B10" s="6" t="s">
        <v>227</v>
      </c>
      <c r="C10" s="6" t="s">
        <v>159</v>
      </c>
      <c r="D10" s="6" t="s">
        <v>239</v>
      </c>
      <c r="E10" s="6" t="s">
        <v>162</v>
      </c>
      <c r="F10" s="6" t="s">
        <v>845</v>
      </c>
      <c r="G10" s="6" t="s">
        <v>1156</v>
      </c>
      <c r="H10" s="7" t="s">
        <v>1103</v>
      </c>
      <c r="I10" s="7" t="s">
        <v>1157</v>
      </c>
      <c r="J10" s="23">
        <v>42623</v>
      </c>
      <c r="K10" s="6"/>
    </row>
    <row r="11" spans="2:11" ht="28">
      <c r="B11" s="6" t="s">
        <v>228</v>
      </c>
      <c r="C11" s="6" t="s">
        <v>160</v>
      </c>
      <c r="D11" s="6" t="s">
        <v>241</v>
      </c>
      <c r="E11" s="6" t="s">
        <v>162</v>
      </c>
      <c r="F11" s="6" t="s">
        <v>173</v>
      </c>
      <c r="G11" s="6" t="s">
        <v>1156</v>
      </c>
      <c r="H11" s="7" t="s">
        <v>1103</v>
      </c>
      <c r="I11" s="7" t="s">
        <v>1157</v>
      </c>
      <c r="J11" s="23">
        <v>42623</v>
      </c>
      <c r="K11" s="6"/>
    </row>
    <row r="12" spans="2:11" ht="28">
      <c r="B12" s="6" t="s">
        <v>229</v>
      </c>
      <c r="C12" s="6" t="s">
        <v>161</v>
      </c>
      <c r="D12" s="6" t="s">
        <v>242</v>
      </c>
      <c r="E12" s="6" t="s">
        <v>162</v>
      </c>
      <c r="F12" s="6" t="s">
        <v>172</v>
      </c>
      <c r="G12" s="6" t="s">
        <v>1156</v>
      </c>
      <c r="H12" s="7" t="s">
        <v>1103</v>
      </c>
      <c r="I12" s="7" t="s">
        <v>1157</v>
      </c>
      <c r="J12" s="23">
        <v>42623</v>
      </c>
      <c r="K12" s="6"/>
    </row>
    <row r="13" spans="2:11">
      <c r="B13" s="6" t="s">
        <v>230</v>
      </c>
      <c r="C13" s="6" t="s">
        <v>156</v>
      </c>
      <c r="D13" s="6" t="s">
        <v>239</v>
      </c>
      <c r="E13" s="6" t="s">
        <v>166</v>
      </c>
      <c r="F13" s="6" t="s">
        <v>172</v>
      </c>
      <c r="G13" s="6" t="s">
        <v>1156</v>
      </c>
      <c r="H13" s="7" t="s">
        <v>1103</v>
      </c>
      <c r="I13" s="7" t="s">
        <v>1157</v>
      </c>
      <c r="J13" s="23">
        <v>42623</v>
      </c>
      <c r="K13" s="6"/>
    </row>
    <row r="14" spans="2:11">
      <c r="B14" s="6" t="s">
        <v>231</v>
      </c>
      <c r="C14" s="6" t="s">
        <v>156</v>
      </c>
      <c r="D14" s="6" t="s">
        <v>243</v>
      </c>
      <c r="E14" s="6" t="s">
        <v>166</v>
      </c>
      <c r="F14" s="6" t="s">
        <v>176</v>
      </c>
      <c r="G14" s="6" t="s">
        <v>1156</v>
      </c>
      <c r="H14" s="7" t="s">
        <v>1103</v>
      </c>
      <c r="I14" s="7" t="s">
        <v>1157</v>
      </c>
      <c r="J14" s="23">
        <v>42623</v>
      </c>
      <c r="K14" s="6"/>
    </row>
    <row r="15" spans="2:11" ht="28.5">
      <c r="B15" s="6" t="s">
        <v>232</v>
      </c>
      <c r="C15" s="6" t="s">
        <v>156</v>
      </c>
      <c r="D15" s="6" t="s">
        <v>242</v>
      </c>
      <c r="E15" s="6" t="s">
        <v>166</v>
      </c>
      <c r="F15" s="6" t="s">
        <v>846</v>
      </c>
      <c r="G15" s="6" t="s">
        <v>1156</v>
      </c>
      <c r="H15" s="7" t="s">
        <v>1103</v>
      </c>
      <c r="I15" s="7" t="s">
        <v>1157</v>
      </c>
      <c r="J15" s="23">
        <v>42623</v>
      </c>
      <c r="K15" s="6"/>
    </row>
    <row r="16" spans="2:11">
      <c r="B16" s="6" t="s">
        <v>255</v>
      </c>
      <c r="C16" s="6" t="s">
        <v>113</v>
      </c>
      <c r="D16" s="6" t="s">
        <v>222</v>
      </c>
      <c r="E16" s="6" t="s">
        <v>111</v>
      </c>
      <c r="F16" s="6" t="s">
        <v>167</v>
      </c>
      <c r="G16" s="6" t="s">
        <v>1156</v>
      </c>
      <c r="H16" s="7" t="s">
        <v>1103</v>
      </c>
      <c r="I16" s="7" t="s">
        <v>1157</v>
      </c>
      <c r="J16" s="23">
        <v>42623</v>
      </c>
      <c r="K16" s="6"/>
    </row>
    <row r="17" spans="2:11" ht="28">
      <c r="B17" s="6" t="s">
        <v>256</v>
      </c>
      <c r="C17" s="6" t="s">
        <v>182</v>
      </c>
      <c r="D17" s="6" t="s">
        <v>222</v>
      </c>
      <c r="E17" s="6" t="s">
        <v>183</v>
      </c>
      <c r="F17" s="6" t="s">
        <v>172</v>
      </c>
      <c r="G17" s="6" t="s">
        <v>1156</v>
      </c>
      <c r="H17" s="7" t="s">
        <v>1103</v>
      </c>
      <c r="I17" s="7" t="s">
        <v>1157</v>
      </c>
      <c r="J17" s="23">
        <v>42623</v>
      </c>
      <c r="K17" s="6"/>
    </row>
    <row r="18" spans="2:11">
      <c r="B18" s="11" t="s">
        <v>98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2:11" ht="28.5">
      <c r="B19" s="6" t="s">
        <v>233</v>
      </c>
      <c r="C19" s="6" t="s">
        <v>207</v>
      </c>
      <c r="D19" s="6" t="s">
        <v>222</v>
      </c>
      <c r="E19" s="6" t="s">
        <v>60</v>
      </c>
      <c r="F19" s="6" t="s">
        <v>847</v>
      </c>
      <c r="G19" s="6" t="s">
        <v>1156</v>
      </c>
      <c r="H19" s="7" t="s">
        <v>1103</v>
      </c>
      <c r="I19" s="7" t="s">
        <v>1157</v>
      </c>
      <c r="J19" s="23">
        <v>42623</v>
      </c>
      <c r="K19" s="6"/>
    </row>
    <row r="20" spans="2:11" ht="28">
      <c r="B20" s="6" t="s">
        <v>234</v>
      </c>
      <c r="C20" s="6" t="s">
        <v>179</v>
      </c>
      <c r="D20" s="6" t="s">
        <v>222</v>
      </c>
      <c r="E20" s="6" t="s">
        <v>60</v>
      </c>
      <c r="F20" s="6" t="s">
        <v>180</v>
      </c>
      <c r="G20" s="6" t="s">
        <v>1156</v>
      </c>
      <c r="H20" s="7" t="s">
        <v>1103</v>
      </c>
      <c r="I20" s="7" t="s">
        <v>1157</v>
      </c>
      <c r="J20" s="23">
        <v>42623</v>
      </c>
      <c r="K20" s="6"/>
    </row>
    <row r="21" spans="2:11" ht="28">
      <c r="B21" s="6" t="s">
        <v>235</v>
      </c>
      <c r="C21" s="6" t="s">
        <v>244</v>
      </c>
      <c r="D21" s="6" t="s">
        <v>222</v>
      </c>
      <c r="E21" s="6" t="s">
        <v>60</v>
      </c>
      <c r="F21" s="6" t="s">
        <v>245</v>
      </c>
      <c r="G21" s="6" t="s">
        <v>1156</v>
      </c>
      <c r="H21" s="7" t="s">
        <v>1103</v>
      </c>
      <c r="I21" s="7" t="s">
        <v>1157</v>
      </c>
      <c r="J21" s="23">
        <v>42623</v>
      </c>
      <c r="K21" s="6"/>
    </row>
    <row r="22" spans="2:11" ht="28.5">
      <c r="B22" s="6" t="s">
        <v>236</v>
      </c>
      <c r="C22" s="6" t="s">
        <v>247</v>
      </c>
      <c r="D22" s="6" t="s">
        <v>222</v>
      </c>
      <c r="E22" s="6" t="s">
        <v>60</v>
      </c>
      <c r="F22" s="6" t="s">
        <v>848</v>
      </c>
      <c r="G22" s="6" t="s">
        <v>1156</v>
      </c>
      <c r="H22" s="7" t="s">
        <v>1103</v>
      </c>
      <c r="I22" s="7" t="s">
        <v>1151</v>
      </c>
      <c r="J22" s="23">
        <v>42623</v>
      </c>
      <c r="K22" s="6"/>
    </row>
    <row r="23" spans="2:11" ht="28">
      <c r="B23" s="6" t="s">
        <v>237</v>
      </c>
      <c r="C23" s="6" t="s">
        <v>248</v>
      </c>
      <c r="D23" s="6" t="s">
        <v>222</v>
      </c>
      <c r="E23" s="6" t="s">
        <v>60</v>
      </c>
      <c r="F23" s="6" t="s">
        <v>250</v>
      </c>
      <c r="G23" s="6" t="s">
        <v>1156</v>
      </c>
      <c r="H23" s="7" t="s">
        <v>1103</v>
      </c>
      <c r="I23" s="7" t="s">
        <v>1157</v>
      </c>
      <c r="J23" s="23">
        <v>42623</v>
      </c>
      <c r="K23" s="6"/>
    </row>
    <row r="24" spans="2:11" ht="28.5">
      <c r="B24" s="6" t="s">
        <v>238</v>
      </c>
      <c r="C24" s="6" t="s">
        <v>249</v>
      </c>
      <c r="D24" s="6" t="s">
        <v>222</v>
      </c>
      <c r="E24" s="6" t="s">
        <v>60</v>
      </c>
      <c r="F24" s="6" t="s">
        <v>849</v>
      </c>
      <c r="G24" s="6" t="s">
        <v>1156</v>
      </c>
      <c r="H24" s="7" t="s">
        <v>1103</v>
      </c>
      <c r="I24" s="7" t="s">
        <v>1157</v>
      </c>
      <c r="J24" s="23">
        <v>42623</v>
      </c>
      <c r="K24" s="6"/>
    </row>
    <row r="25" spans="2:11" ht="42">
      <c r="B25" s="6" t="s">
        <v>246</v>
      </c>
      <c r="C25" s="6" t="s">
        <v>192</v>
      </c>
      <c r="D25" s="6" t="s">
        <v>222</v>
      </c>
      <c r="E25" s="6" t="s">
        <v>187</v>
      </c>
      <c r="F25" s="6" t="s">
        <v>193</v>
      </c>
      <c r="G25" s="6" t="s">
        <v>1156</v>
      </c>
      <c r="H25" s="7" t="s">
        <v>1103</v>
      </c>
      <c r="I25" s="7" t="s">
        <v>1157</v>
      </c>
      <c r="J25" s="23">
        <v>42623</v>
      </c>
      <c r="K25" s="6"/>
    </row>
    <row r="26" spans="2:11">
      <c r="B26" s="11" t="s">
        <v>674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2:11" ht="28.5">
      <c r="B27" s="6" t="s">
        <v>774</v>
      </c>
      <c r="C27" s="6" t="s">
        <v>850</v>
      </c>
      <c r="D27" s="6" t="s">
        <v>222</v>
      </c>
      <c r="E27" s="6" t="s">
        <v>839</v>
      </c>
      <c r="F27" s="6" t="s">
        <v>851</v>
      </c>
      <c r="G27" s="6" t="s">
        <v>1156</v>
      </c>
      <c r="H27" s="7" t="s">
        <v>1103</v>
      </c>
      <c r="I27" s="7" t="s">
        <v>1157</v>
      </c>
      <c r="J27" s="23">
        <v>42623</v>
      </c>
      <c r="K27" s="6"/>
    </row>
    <row r="28" spans="2:11" ht="14.5">
      <c r="B28" s="6" t="s">
        <v>775</v>
      </c>
      <c r="C28" s="6" t="s">
        <v>852</v>
      </c>
      <c r="D28" s="6" t="s">
        <v>222</v>
      </c>
      <c r="E28" s="6" t="s">
        <v>840</v>
      </c>
      <c r="F28" s="6" t="s">
        <v>853</v>
      </c>
      <c r="G28" s="6" t="s">
        <v>1156</v>
      </c>
      <c r="H28" s="7" t="s">
        <v>1103</v>
      </c>
      <c r="I28" s="7" t="s">
        <v>1157</v>
      </c>
      <c r="J28" s="23">
        <v>42623</v>
      </c>
      <c r="K28" s="6"/>
    </row>
    <row r="29" spans="2:11" ht="28.5">
      <c r="B29" s="6" t="s">
        <v>776</v>
      </c>
      <c r="C29" s="6" t="s">
        <v>854</v>
      </c>
      <c r="D29" s="6" t="s">
        <v>222</v>
      </c>
      <c r="E29" s="6" t="s">
        <v>839</v>
      </c>
      <c r="F29" s="6" t="s">
        <v>866</v>
      </c>
      <c r="G29" s="6" t="s">
        <v>1156</v>
      </c>
      <c r="H29" s="7" t="s">
        <v>1103</v>
      </c>
      <c r="I29" s="7" t="s">
        <v>1157</v>
      </c>
      <c r="J29" s="23">
        <v>42623</v>
      </c>
      <c r="K29" s="6"/>
    </row>
    <row r="30" spans="2:11" ht="14.5">
      <c r="B30" s="6" t="s">
        <v>777</v>
      </c>
      <c r="C30" s="6" t="s">
        <v>855</v>
      </c>
      <c r="D30" s="6" t="s">
        <v>222</v>
      </c>
      <c r="E30" s="6" t="s">
        <v>840</v>
      </c>
      <c r="F30" s="6" t="s">
        <v>867</v>
      </c>
      <c r="G30" s="6" t="s">
        <v>1156</v>
      </c>
      <c r="H30" s="7" t="s">
        <v>1103</v>
      </c>
      <c r="I30" s="7" t="s">
        <v>1157</v>
      </c>
      <c r="J30" s="23">
        <v>42623</v>
      </c>
      <c r="K30" s="6"/>
    </row>
    <row r="31" spans="2:11" ht="28.5">
      <c r="B31" s="6" t="s">
        <v>778</v>
      </c>
      <c r="C31" s="6" t="s">
        <v>856</v>
      </c>
      <c r="D31" s="6" t="s">
        <v>222</v>
      </c>
      <c r="E31" s="6" t="s">
        <v>839</v>
      </c>
      <c r="F31" s="6" t="s">
        <v>851</v>
      </c>
      <c r="G31" s="6" t="s">
        <v>1156</v>
      </c>
      <c r="H31" s="7" t="s">
        <v>1103</v>
      </c>
      <c r="I31" s="7" t="s">
        <v>1157</v>
      </c>
      <c r="J31" s="23">
        <v>42623</v>
      </c>
      <c r="K31" s="6"/>
    </row>
    <row r="32" spans="2:11" ht="28.5">
      <c r="B32" s="6" t="s">
        <v>779</v>
      </c>
      <c r="C32" s="6" t="s">
        <v>857</v>
      </c>
      <c r="D32" s="6" t="s">
        <v>222</v>
      </c>
      <c r="E32" s="6" t="s">
        <v>840</v>
      </c>
      <c r="F32" s="6" t="s">
        <v>868</v>
      </c>
      <c r="G32" s="6" t="s">
        <v>1156</v>
      </c>
      <c r="H32" s="7" t="s">
        <v>1103</v>
      </c>
      <c r="I32" s="7" t="s">
        <v>1157</v>
      </c>
      <c r="J32" s="23">
        <v>42623</v>
      </c>
      <c r="K32" s="6"/>
    </row>
    <row r="33" spans="2:11" ht="28.5">
      <c r="B33" s="6" t="s">
        <v>780</v>
      </c>
      <c r="C33" s="6" t="s">
        <v>812</v>
      </c>
      <c r="D33" s="6" t="s">
        <v>222</v>
      </c>
      <c r="E33" s="6" t="s">
        <v>839</v>
      </c>
      <c r="F33" s="6" t="s">
        <v>869</v>
      </c>
      <c r="G33" s="6" t="s">
        <v>1156</v>
      </c>
      <c r="H33" s="7" t="s">
        <v>1103</v>
      </c>
      <c r="I33" s="7" t="s">
        <v>1157</v>
      </c>
      <c r="J33" s="23">
        <v>42623</v>
      </c>
      <c r="K33" s="6"/>
    </row>
    <row r="34" spans="2:11" ht="28.5">
      <c r="B34" s="6" t="s">
        <v>781</v>
      </c>
      <c r="C34" s="6" t="s">
        <v>836</v>
      </c>
      <c r="D34" s="6" t="s">
        <v>222</v>
      </c>
      <c r="E34" s="6" t="s">
        <v>840</v>
      </c>
      <c r="F34" s="6" t="s">
        <v>870</v>
      </c>
      <c r="G34" s="6" t="s">
        <v>1156</v>
      </c>
      <c r="H34" s="7" t="s">
        <v>1103</v>
      </c>
      <c r="I34" s="7" t="s">
        <v>1157</v>
      </c>
      <c r="J34" s="23">
        <v>42623</v>
      </c>
      <c r="K34" s="6"/>
    </row>
    <row r="35" spans="2:11" ht="28.5">
      <c r="B35" s="6" t="s">
        <v>782</v>
      </c>
      <c r="C35" s="6" t="s">
        <v>813</v>
      </c>
      <c r="D35" s="6" t="s">
        <v>222</v>
      </c>
      <c r="E35" s="6" t="s">
        <v>839</v>
      </c>
      <c r="F35" s="6" t="s">
        <v>871</v>
      </c>
      <c r="G35" s="6" t="s">
        <v>1156</v>
      </c>
      <c r="H35" s="7" t="s">
        <v>1103</v>
      </c>
      <c r="I35" s="7" t="s">
        <v>1157</v>
      </c>
      <c r="J35" s="23">
        <v>42623</v>
      </c>
      <c r="K35" s="6"/>
    </row>
    <row r="36" spans="2:11" ht="28.5">
      <c r="B36" s="6" t="s">
        <v>783</v>
      </c>
      <c r="C36" s="6" t="s">
        <v>837</v>
      </c>
      <c r="D36" s="6" t="s">
        <v>222</v>
      </c>
      <c r="E36" s="6" t="s">
        <v>840</v>
      </c>
      <c r="F36" s="6" t="s">
        <v>872</v>
      </c>
      <c r="G36" s="6" t="s">
        <v>1156</v>
      </c>
      <c r="H36" s="7" t="s">
        <v>1103</v>
      </c>
      <c r="I36" s="7" t="s">
        <v>1157</v>
      </c>
      <c r="J36" s="23">
        <v>42623</v>
      </c>
      <c r="K36" s="6"/>
    </row>
    <row r="37" spans="2:11" ht="28.5">
      <c r="B37" s="6" t="s">
        <v>784</v>
      </c>
      <c r="C37" s="6" t="s">
        <v>814</v>
      </c>
      <c r="D37" s="6" t="s">
        <v>222</v>
      </c>
      <c r="E37" s="6" t="s">
        <v>839</v>
      </c>
      <c r="F37" s="6" t="s">
        <v>873</v>
      </c>
      <c r="G37" s="6" t="s">
        <v>1156</v>
      </c>
      <c r="H37" s="7" t="s">
        <v>1103</v>
      </c>
      <c r="I37" s="7" t="s">
        <v>1157</v>
      </c>
      <c r="J37" s="23">
        <v>42623</v>
      </c>
      <c r="K37" s="6"/>
    </row>
    <row r="38" spans="2:11" ht="14.5">
      <c r="B38" s="6" t="s">
        <v>785</v>
      </c>
      <c r="C38" s="6" t="s">
        <v>838</v>
      </c>
      <c r="D38" s="6" t="s">
        <v>222</v>
      </c>
      <c r="E38" s="6" t="s">
        <v>840</v>
      </c>
      <c r="F38" s="6" t="s">
        <v>874</v>
      </c>
      <c r="G38" s="6" t="s">
        <v>1156</v>
      </c>
      <c r="H38" s="7" t="s">
        <v>1103</v>
      </c>
      <c r="I38" s="7" t="s">
        <v>1157</v>
      </c>
      <c r="J38" s="23">
        <v>42623</v>
      </c>
      <c r="K38" s="6"/>
    </row>
    <row r="39" spans="2:11" ht="28.5">
      <c r="B39" s="6" t="s">
        <v>786</v>
      </c>
      <c r="C39" s="6" t="s">
        <v>815</v>
      </c>
      <c r="D39" s="6" t="s">
        <v>222</v>
      </c>
      <c r="E39" s="6" t="s">
        <v>839</v>
      </c>
      <c r="F39" s="6" t="s">
        <v>875</v>
      </c>
      <c r="G39" s="6" t="s">
        <v>1156</v>
      </c>
      <c r="H39" s="7" t="s">
        <v>1103</v>
      </c>
      <c r="I39" s="7" t="s">
        <v>1157</v>
      </c>
      <c r="J39" s="23">
        <v>42623</v>
      </c>
      <c r="K39" s="6"/>
    </row>
    <row r="40" spans="2:11" ht="28.5">
      <c r="B40" s="6" t="s">
        <v>787</v>
      </c>
      <c r="C40" s="6" t="s">
        <v>835</v>
      </c>
      <c r="D40" s="6" t="s">
        <v>222</v>
      </c>
      <c r="E40" s="6" t="s">
        <v>840</v>
      </c>
      <c r="F40" s="6" t="s">
        <v>876</v>
      </c>
      <c r="G40" s="6" t="s">
        <v>1156</v>
      </c>
      <c r="H40" s="7" t="s">
        <v>1103</v>
      </c>
      <c r="I40" s="7" t="s">
        <v>1157</v>
      </c>
      <c r="J40" s="23">
        <v>42623</v>
      </c>
      <c r="K40" s="6"/>
    </row>
    <row r="41" spans="2:11" ht="28.5">
      <c r="B41" s="6" t="s">
        <v>788</v>
      </c>
      <c r="C41" s="6" t="s">
        <v>816</v>
      </c>
      <c r="D41" s="6" t="s">
        <v>222</v>
      </c>
      <c r="E41" s="6" t="s">
        <v>839</v>
      </c>
      <c r="F41" s="6" t="s">
        <v>877</v>
      </c>
      <c r="G41" s="6" t="s">
        <v>1156</v>
      </c>
      <c r="H41" s="7" t="s">
        <v>1103</v>
      </c>
      <c r="I41" s="7" t="s">
        <v>1157</v>
      </c>
      <c r="J41" s="23">
        <v>42623</v>
      </c>
      <c r="K41" s="6"/>
    </row>
    <row r="42" spans="2:11" ht="14.5">
      <c r="B42" s="6" t="s">
        <v>789</v>
      </c>
      <c r="C42" s="6" t="s">
        <v>834</v>
      </c>
      <c r="D42" s="6" t="s">
        <v>222</v>
      </c>
      <c r="E42" s="6" t="s">
        <v>840</v>
      </c>
      <c r="F42" s="6" t="s">
        <v>876</v>
      </c>
      <c r="G42" s="6" t="s">
        <v>1156</v>
      </c>
      <c r="H42" s="7" t="s">
        <v>1103</v>
      </c>
      <c r="I42" s="7" t="s">
        <v>1157</v>
      </c>
      <c r="J42" s="23">
        <v>42623</v>
      </c>
      <c r="K42" s="6"/>
    </row>
    <row r="43" spans="2:11" ht="28.5">
      <c r="B43" s="6" t="s">
        <v>790</v>
      </c>
      <c r="C43" s="6" t="s">
        <v>817</v>
      </c>
      <c r="D43" s="6" t="s">
        <v>222</v>
      </c>
      <c r="E43" s="6" t="s">
        <v>839</v>
      </c>
      <c r="F43" s="6" t="s">
        <v>878</v>
      </c>
      <c r="G43" s="6" t="s">
        <v>1156</v>
      </c>
      <c r="H43" s="7" t="s">
        <v>1103</v>
      </c>
      <c r="I43" s="7" t="s">
        <v>1157</v>
      </c>
      <c r="J43" s="23">
        <v>42623</v>
      </c>
      <c r="K43" s="6"/>
    </row>
    <row r="44" spans="2:11" ht="28.5">
      <c r="B44" s="6" t="s">
        <v>791</v>
      </c>
      <c r="C44" s="6" t="s">
        <v>833</v>
      </c>
      <c r="D44" s="6" t="s">
        <v>222</v>
      </c>
      <c r="E44" s="6" t="s">
        <v>840</v>
      </c>
      <c r="F44" s="6" t="s">
        <v>879</v>
      </c>
      <c r="G44" s="6" t="s">
        <v>1156</v>
      </c>
      <c r="H44" s="7" t="s">
        <v>1103</v>
      </c>
      <c r="I44" s="7" t="s">
        <v>1157</v>
      </c>
      <c r="J44" s="23">
        <v>42623</v>
      </c>
      <c r="K44" s="6"/>
    </row>
    <row r="45" spans="2:11" ht="28.5">
      <c r="B45" s="6" t="s">
        <v>792</v>
      </c>
      <c r="C45" s="6" t="s">
        <v>818</v>
      </c>
      <c r="D45" s="6" t="s">
        <v>222</v>
      </c>
      <c r="E45" s="6" t="s">
        <v>839</v>
      </c>
      <c r="F45" s="6" t="s">
        <v>877</v>
      </c>
      <c r="G45" s="6" t="s">
        <v>1156</v>
      </c>
      <c r="H45" s="7" t="s">
        <v>1103</v>
      </c>
      <c r="I45" s="7" t="s">
        <v>1157</v>
      </c>
      <c r="J45" s="23">
        <v>42623</v>
      </c>
      <c r="K45" s="6"/>
    </row>
    <row r="46" spans="2:11" ht="28.5">
      <c r="B46" s="6" t="s">
        <v>793</v>
      </c>
      <c r="C46" s="6" t="s">
        <v>832</v>
      </c>
      <c r="D46" s="6" t="s">
        <v>222</v>
      </c>
      <c r="E46" s="6" t="s">
        <v>840</v>
      </c>
      <c r="F46" s="6" t="s">
        <v>880</v>
      </c>
      <c r="G46" s="6" t="s">
        <v>1156</v>
      </c>
      <c r="H46" s="7" t="s">
        <v>1103</v>
      </c>
      <c r="I46" s="7" t="s">
        <v>1157</v>
      </c>
      <c r="J46" s="23">
        <v>42623</v>
      </c>
      <c r="K46" s="6"/>
    </row>
    <row r="47" spans="2:11" ht="28.5">
      <c r="B47" s="6" t="s">
        <v>794</v>
      </c>
      <c r="C47" s="6" t="s">
        <v>831</v>
      </c>
      <c r="D47" s="6" t="s">
        <v>222</v>
      </c>
      <c r="E47" s="6" t="s">
        <v>839</v>
      </c>
      <c r="F47" s="6" t="s">
        <v>877</v>
      </c>
      <c r="G47" s="6" t="s">
        <v>1156</v>
      </c>
      <c r="H47" s="7" t="s">
        <v>1103</v>
      </c>
      <c r="I47" s="7" t="s">
        <v>1157</v>
      </c>
      <c r="J47" s="23">
        <v>42623</v>
      </c>
      <c r="K47" s="6"/>
    </row>
    <row r="48" spans="2:11" ht="28.5">
      <c r="B48" s="6" t="s">
        <v>795</v>
      </c>
      <c r="C48" s="6" t="s">
        <v>831</v>
      </c>
      <c r="D48" s="6" t="s">
        <v>222</v>
      </c>
      <c r="E48" s="6" t="s">
        <v>840</v>
      </c>
      <c r="F48" s="6" t="s">
        <v>880</v>
      </c>
      <c r="G48" s="6" t="s">
        <v>1156</v>
      </c>
      <c r="H48" s="7" t="s">
        <v>1103</v>
      </c>
      <c r="I48" s="7" t="s">
        <v>1157</v>
      </c>
      <c r="J48" s="23">
        <v>42623</v>
      </c>
      <c r="K48" s="6"/>
    </row>
    <row r="49" spans="2:11" ht="28.5">
      <c r="B49" s="6" t="s">
        <v>796</v>
      </c>
      <c r="C49" s="6" t="s">
        <v>819</v>
      </c>
      <c r="D49" s="6" t="s">
        <v>222</v>
      </c>
      <c r="E49" s="6" t="s">
        <v>839</v>
      </c>
      <c r="F49" s="6" t="s">
        <v>877</v>
      </c>
      <c r="G49" s="6" t="s">
        <v>1156</v>
      </c>
      <c r="H49" s="7" t="s">
        <v>1103</v>
      </c>
      <c r="I49" s="7" t="s">
        <v>1157</v>
      </c>
      <c r="J49" s="23">
        <v>42623</v>
      </c>
      <c r="K49" s="6"/>
    </row>
    <row r="50" spans="2:11" ht="28.5">
      <c r="B50" s="6" t="s">
        <v>797</v>
      </c>
      <c r="C50" s="6" t="s">
        <v>830</v>
      </c>
      <c r="D50" s="6" t="s">
        <v>222</v>
      </c>
      <c r="E50" s="6" t="s">
        <v>840</v>
      </c>
      <c r="F50" s="6" t="s">
        <v>880</v>
      </c>
      <c r="G50" s="6" t="s">
        <v>1156</v>
      </c>
      <c r="H50" s="7" t="s">
        <v>1103</v>
      </c>
      <c r="I50" s="7" t="s">
        <v>1157</v>
      </c>
      <c r="J50" s="23">
        <v>42623</v>
      </c>
      <c r="K50" s="6"/>
    </row>
    <row r="51" spans="2:11" ht="28.5">
      <c r="B51" s="6" t="s">
        <v>798</v>
      </c>
      <c r="C51" s="6" t="s">
        <v>820</v>
      </c>
      <c r="D51" s="6" t="s">
        <v>222</v>
      </c>
      <c r="E51" s="6" t="s">
        <v>839</v>
      </c>
      <c r="F51" s="6" t="s">
        <v>877</v>
      </c>
      <c r="G51" s="6" t="s">
        <v>1156</v>
      </c>
      <c r="H51" s="7" t="s">
        <v>1103</v>
      </c>
      <c r="I51" s="7" t="s">
        <v>1157</v>
      </c>
      <c r="J51" s="23">
        <v>42623</v>
      </c>
      <c r="K51" s="6"/>
    </row>
    <row r="52" spans="2:11" ht="28.5">
      <c r="B52" s="6" t="s">
        <v>799</v>
      </c>
      <c r="C52" s="6" t="s">
        <v>829</v>
      </c>
      <c r="D52" s="6" t="s">
        <v>222</v>
      </c>
      <c r="E52" s="6" t="s">
        <v>840</v>
      </c>
      <c r="F52" s="6" t="s">
        <v>880</v>
      </c>
      <c r="G52" s="6" t="s">
        <v>1156</v>
      </c>
      <c r="H52" s="7" t="s">
        <v>1103</v>
      </c>
      <c r="I52" s="7" t="s">
        <v>1157</v>
      </c>
      <c r="J52" s="23">
        <v>42623</v>
      </c>
      <c r="K52" s="6"/>
    </row>
    <row r="53" spans="2:11" ht="28.5">
      <c r="B53" s="6" t="s">
        <v>800</v>
      </c>
      <c r="C53" s="6" t="s">
        <v>821</v>
      </c>
      <c r="D53" s="6" t="s">
        <v>222</v>
      </c>
      <c r="E53" s="6" t="s">
        <v>839</v>
      </c>
      <c r="F53" s="6" t="s">
        <v>877</v>
      </c>
      <c r="G53" s="6" t="s">
        <v>1156</v>
      </c>
      <c r="H53" s="7" t="s">
        <v>1103</v>
      </c>
      <c r="I53" s="7" t="s">
        <v>1157</v>
      </c>
      <c r="J53" s="23">
        <v>42623</v>
      </c>
      <c r="K53" s="6"/>
    </row>
    <row r="54" spans="2:11" ht="28.5">
      <c r="B54" s="6" t="s">
        <v>801</v>
      </c>
      <c r="C54" s="6" t="s">
        <v>828</v>
      </c>
      <c r="D54" s="6" t="s">
        <v>222</v>
      </c>
      <c r="E54" s="6" t="s">
        <v>840</v>
      </c>
      <c r="F54" s="6" t="s">
        <v>880</v>
      </c>
      <c r="G54" s="6" t="s">
        <v>1156</v>
      </c>
      <c r="H54" s="7" t="s">
        <v>1103</v>
      </c>
      <c r="I54" s="7" t="s">
        <v>1157</v>
      </c>
      <c r="J54" s="23">
        <v>42623</v>
      </c>
      <c r="K54" s="6"/>
    </row>
    <row r="55" spans="2:11" ht="28.5">
      <c r="B55" s="6" t="s">
        <v>802</v>
      </c>
      <c r="C55" s="6" t="s">
        <v>822</v>
      </c>
      <c r="D55" s="6" t="s">
        <v>222</v>
      </c>
      <c r="E55" s="6" t="s">
        <v>839</v>
      </c>
      <c r="F55" s="6" t="s">
        <v>877</v>
      </c>
      <c r="G55" s="6" t="s">
        <v>1156</v>
      </c>
      <c r="H55" s="7" t="s">
        <v>1103</v>
      </c>
      <c r="I55" s="7" t="s">
        <v>1157</v>
      </c>
      <c r="J55" s="23">
        <v>42623</v>
      </c>
      <c r="K55" s="6"/>
    </row>
    <row r="56" spans="2:11" ht="28.5">
      <c r="B56" s="6" t="s">
        <v>803</v>
      </c>
      <c r="C56" s="6" t="s">
        <v>827</v>
      </c>
      <c r="D56" s="6" t="s">
        <v>222</v>
      </c>
      <c r="E56" s="6" t="s">
        <v>840</v>
      </c>
      <c r="F56" s="6" t="s">
        <v>880</v>
      </c>
      <c r="G56" s="6" t="s">
        <v>1156</v>
      </c>
      <c r="H56" s="7" t="s">
        <v>1103</v>
      </c>
      <c r="I56" s="7" t="s">
        <v>1157</v>
      </c>
      <c r="J56" s="23">
        <v>42623</v>
      </c>
      <c r="K56" s="6"/>
    </row>
    <row r="57" spans="2:11" ht="28.5">
      <c r="B57" s="6" t="s">
        <v>804</v>
      </c>
      <c r="C57" s="6" t="s">
        <v>824</v>
      </c>
      <c r="D57" s="6" t="s">
        <v>222</v>
      </c>
      <c r="E57" s="6" t="s">
        <v>839</v>
      </c>
      <c r="F57" s="6" t="s">
        <v>877</v>
      </c>
      <c r="G57" s="6" t="s">
        <v>1156</v>
      </c>
      <c r="H57" s="7" t="s">
        <v>1103</v>
      </c>
      <c r="I57" s="7" t="s">
        <v>1157</v>
      </c>
      <c r="J57" s="23">
        <v>42623</v>
      </c>
      <c r="K57" s="6"/>
    </row>
    <row r="58" spans="2:11" ht="28.5">
      <c r="B58" s="6" t="s">
        <v>805</v>
      </c>
      <c r="C58" s="6" t="s">
        <v>826</v>
      </c>
      <c r="D58" s="6" t="s">
        <v>222</v>
      </c>
      <c r="E58" s="6" t="s">
        <v>840</v>
      </c>
      <c r="F58" s="6" t="s">
        <v>880</v>
      </c>
      <c r="G58" s="6" t="s">
        <v>1156</v>
      </c>
      <c r="H58" s="7" t="s">
        <v>1103</v>
      </c>
      <c r="I58" s="7" t="s">
        <v>1157</v>
      </c>
      <c r="J58" s="23">
        <v>42623</v>
      </c>
      <c r="K58" s="6"/>
    </row>
    <row r="59" spans="2:11" ht="28.5">
      <c r="B59" s="6" t="s">
        <v>806</v>
      </c>
      <c r="C59" s="6" t="s">
        <v>858</v>
      </c>
      <c r="D59" s="6" t="s">
        <v>222</v>
      </c>
      <c r="E59" s="6" t="s">
        <v>839</v>
      </c>
      <c r="F59" s="6" t="s">
        <v>859</v>
      </c>
      <c r="G59" s="6" t="s">
        <v>1156</v>
      </c>
      <c r="H59" s="7" t="s">
        <v>1103</v>
      </c>
      <c r="I59" s="7" t="s">
        <v>1157</v>
      </c>
      <c r="J59" s="23">
        <v>42623</v>
      </c>
      <c r="K59" s="6"/>
    </row>
    <row r="60" spans="2:11" ht="14.5">
      <c r="B60" s="6" t="s">
        <v>807</v>
      </c>
      <c r="C60" s="6" t="s">
        <v>860</v>
      </c>
      <c r="D60" s="6" t="s">
        <v>222</v>
      </c>
      <c r="E60" s="6" t="s">
        <v>840</v>
      </c>
      <c r="F60" s="6" t="s">
        <v>861</v>
      </c>
      <c r="G60" s="6" t="s">
        <v>1156</v>
      </c>
      <c r="H60" s="7" t="s">
        <v>1103</v>
      </c>
      <c r="I60" s="7" t="s">
        <v>1157</v>
      </c>
      <c r="J60" s="23">
        <v>42623</v>
      </c>
      <c r="K60" s="6"/>
    </row>
    <row r="61" spans="2:11" ht="28.5">
      <c r="B61" s="6" t="s">
        <v>808</v>
      </c>
      <c r="C61" s="6" t="s">
        <v>823</v>
      </c>
      <c r="D61" s="6" t="s">
        <v>222</v>
      </c>
      <c r="E61" s="6" t="s">
        <v>839</v>
      </c>
      <c r="F61" s="6" t="s">
        <v>881</v>
      </c>
      <c r="G61" s="6" t="s">
        <v>1156</v>
      </c>
      <c r="H61" s="7" t="s">
        <v>1103</v>
      </c>
      <c r="I61" s="7" t="s">
        <v>1157</v>
      </c>
      <c r="J61" s="23">
        <v>42623</v>
      </c>
      <c r="K61" s="6"/>
    </row>
    <row r="62" spans="2:11" ht="28.5">
      <c r="B62" s="6" t="s">
        <v>809</v>
      </c>
      <c r="C62" s="6" t="s">
        <v>825</v>
      </c>
      <c r="D62" s="6" t="s">
        <v>222</v>
      </c>
      <c r="E62" s="6" t="s">
        <v>840</v>
      </c>
      <c r="F62" s="6" t="s">
        <v>872</v>
      </c>
      <c r="G62" s="6" t="s">
        <v>1156</v>
      </c>
      <c r="H62" s="7" t="s">
        <v>1103</v>
      </c>
      <c r="I62" s="7" t="s">
        <v>1157</v>
      </c>
      <c r="J62" s="23">
        <v>42623</v>
      </c>
      <c r="K62" s="6"/>
    </row>
    <row r="63" spans="2:11" ht="28.5">
      <c r="B63" s="6" t="s">
        <v>810</v>
      </c>
      <c r="C63" s="6" t="s">
        <v>862</v>
      </c>
      <c r="D63" s="6" t="s">
        <v>222</v>
      </c>
      <c r="E63" s="6" t="s">
        <v>839</v>
      </c>
      <c r="F63" s="6" t="s">
        <v>863</v>
      </c>
      <c r="G63" s="6" t="s">
        <v>1156</v>
      </c>
      <c r="H63" s="7" t="s">
        <v>1103</v>
      </c>
      <c r="I63" s="7" t="s">
        <v>1157</v>
      </c>
      <c r="J63" s="23">
        <v>42623</v>
      </c>
      <c r="K63" s="6"/>
    </row>
    <row r="64" spans="2:11" ht="14.5">
      <c r="B64" s="6" t="s">
        <v>811</v>
      </c>
      <c r="C64" s="6" t="s">
        <v>864</v>
      </c>
      <c r="D64" s="6" t="s">
        <v>222</v>
      </c>
      <c r="E64" s="6" t="s">
        <v>840</v>
      </c>
      <c r="F64" s="6" t="s">
        <v>865</v>
      </c>
      <c r="G64" s="6" t="s">
        <v>1156</v>
      </c>
      <c r="H64" s="7" t="s">
        <v>1103</v>
      </c>
      <c r="I64" s="7" t="s">
        <v>1157</v>
      </c>
      <c r="J64" s="23">
        <v>42623</v>
      </c>
      <c r="K64" s="6"/>
    </row>
    <row r="65" spans="2:11">
      <c r="B65" s="6"/>
      <c r="C65" s="6"/>
      <c r="D65" s="6"/>
      <c r="E65" s="6"/>
      <c r="F65" s="6"/>
      <c r="G65" s="6"/>
      <c r="H65" s="7"/>
      <c r="I65" s="7"/>
      <c r="J65" s="7"/>
      <c r="K65" s="6"/>
    </row>
    <row r="66" spans="2:11">
      <c r="B66" s="6"/>
      <c r="C66" s="6"/>
      <c r="D66" s="6"/>
      <c r="E66" s="6"/>
      <c r="F66" s="6"/>
      <c r="G66" s="6"/>
      <c r="H66" s="7"/>
      <c r="I66" s="7"/>
      <c r="J66" s="7"/>
      <c r="K66" s="6"/>
    </row>
    <row r="67" spans="2:11">
      <c r="B67" s="6"/>
      <c r="C67" s="6"/>
      <c r="D67" s="6"/>
      <c r="E67" s="6"/>
      <c r="F67" s="6"/>
      <c r="G67" s="6"/>
      <c r="H67" s="7"/>
      <c r="I67" s="7"/>
      <c r="J67" s="7"/>
      <c r="K67" s="6"/>
    </row>
  </sheetData>
  <phoneticPr fontId="1" type="noConversion"/>
  <conditionalFormatting sqref="H6:H17 H19:H25 H27:H67">
    <cfRule type="cellIs" dxfId="49" priority="70" operator="equal">
      <formula>"NG"</formula>
    </cfRule>
    <cfRule type="cellIs" dxfId="48" priority="71" operator="equal">
      <formula>"OK"</formula>
    </cfRule>
    <cfRule type="cellIs" priority="72" operator="equal">
      <formula>"OK"</formula>
    </cfRule>
  </conditionalFormatting>
  <conditionalFormatting sqref="H6">
    <cfRule type="cellIs" dxfId="47" priority="67" operator="equal">
      <formula>"NG"</formula>
    </cfRule>
    <cfRule type="cellIs" dxfId="46" priority="68" operator="equal">
      <formula>"OK"</formula>
    </cfRule>
    <cfRule type="cellIs" priority="69" operator="equal">
      <formula>"OK"</formula>
    </cfRule>
  </conditionalFormatting>
  <conditionalFormatting sqref="H7">
    <cfRule type="cellIs" dxfId="45" priority="64" operator="equal">
      <formula>"NG"</formula>
    </cfRule>
    <cfRule type="cellIs" dxfId="44" priority="65" operator="equal">
      <formula>"OK"</formula>
    </cfRule>
    <cfRule type="cellIs" priority="66" operator="equal">
      <formula>"OK"</formula>
    </cfRule>
  </conditionalFormatting>
  <conditionalFormatting sqref="H9">
    <cfRule type="cellIs" dxfId="43" priority="61" operator="equal">
      <formula>"NG"</formula>
    </cfRule>
    <cfRule type="cellIs" dxfId="42" priority="62" operator="equal">
      <formula>"OK"</formula>
    </cfRule>
    <cfRule type="cellIs" priority="63" operator="equal">
      <formula>"OK"</formula>
    </cfRule>
  </conditionalFormatting>
  <conditionalFormatting sqref="H8">
    <cfRule type="cellIs" dxfId="41" priority="58" operator="equal">
      <formula>"NG"</formula>
    </cfRule>
    <cfRule type="cellIs" dxfId="40" priority="59" operator="equal">
      <formula>"OK"</formula>
    </cfRule>
    <cfRule type="cellIs" priority="60" operator="equal">
      <formula>"OK"</formula>
    </cfRule>
  </conditionalFormatting>
  <conditionalFormatting sqref="H10">
    <cfRule type="cellIs" dxfId="39" priority="55" operator="equal">
      <formula>"NG"</formula>
    </cfRule>
    <cfRule type="cellIs" dxfId="38" priority="56" operator="equal">
      <formula>"OK"</formula>
    </cfRule>
    <cfRule type="cellIs" priority="57" operator="equal">
      <formula>"OK"</formula>
    </cfRule>
  </conditionalFormatting>
  <conditionalFormatting sqref="H11">
    <cfRule type="cellIs" dxfId="37" priority="52" operator="equal">
      <formula>"NG"</formula>
    </cfRule>
    <cfRule type="cellIs" dxfId="36" priority="53" operator="equal">
      <formula>"OK"</formula>
    </cfRule>
    <cfRule type="cellIs" priority="54" operator="equal">
      <formula>"OK"</formula>
    </cfRule>
  </conditionalFormatting>
  <conditionalFormatting sqref="H12">
    <cfRule type="cellIs" dxfId="35" priority="49" operator="equal">
      <formula>"NG"</formula>
    </cfRule>
    <cfRule type="cellIs" dxfId="34" priority="50" operator="equal">
      <formula>"OK"</formula>
    </cfRule>
    <cfRule type="cellIs" priority="51" operator="equal">
      <formula>"OK"</formula>
    </cfRule>
  </conditionalFormatting>
  <conditionalFormatting sqref="H13">
    <cfRule type="cellIs" dxfId="33" priority="46" operator="equal">
      <formula>"NG"</formula>
    </cfRule>
    <cfRule type="cellIs" dxfId="32" priority="47" operator="equal">
      <formula>"OK"</formula>
    </cfRule>
    <cfRule type="cellIs" priority="48" operator="equal">
      <formula>"OK"</formula>
    </cfRule>
  </conditionalFormatting>
  <conditionalFormatting sqref="H14">
    <cfRule type="cellIs" dxfId="31" priority="43" operator="equal">
      <formula>"NG"</formula>
    </cfRule>
    <cfRule type="cellIs" dxfId="30" priority="44" operator="equal">
      <formula>"OK"</formula>
    </cfRule>
    <cfRule type="cellIs" priority="45" operator="equal">
      <formula>"OK"</formula>
    </cfRule>
  </conditionalFormatting>
  <conditionalFormatting sqref="H15">
    <cfRule type="cellIs" dxfId="29" priority="40" operator="equal">
      <formula>"NG"</formula>
    </cfRule>
    <cfRule type="cellIs" dxfId="28" priority="41" operator="equal">
      <formula>"OK"</formula>
    </cfRule>
    <cfRule type="cellIs" priority="42" operator="equal">
      <formula>"OK"</formula>
    </cfRule>
  </conditionalFormatting>
  <conditionalFormatting sqref="H17">
    <cfRule type="cellIs" dxfId="27" priority="37" operator="equal">
      <formula>"NG"</formula>
    </cfRule>
    <cfRule type="cellIs" dxfId="26" priority="38" operator="equal">
      <formula>"OK"</formula>
    </cfRule>
    <cfRule type="cellIs" priority="39" operator="equal">
      <formula>"OK"</formula>
    </cfRule>
  </conditionalFormatting>
  <conditionalFormatting sqref="H16">
    <cfRule type="cellIs" dxfId="25" priority="34" operator="equal">
      <formula>"NG"</formula>
    </cfRule>
    <cfRule type="cellIs" dxfId="24" priority="35" operator="equal">
      <formula>"OK"</formula>
    </cfRule>
    <cfRule type="cellIs" priority="36" operator="equal">
      <formula>"OK"</formula>
    </cfRule>
  </conditionalFormatting>
  <conditionalFormatting sqref="H19">
    <cfRule type="cellIs" dxfId="23" priority="31" operator="equal">
      <formula>"NG"</formula>
    </cfRule>
    <cfRule type="cellIs" dxfId="22" priority="32" operator="equal">
      <formula>"OK"</formula>
    </cfRule>
    <cfRule type="cellIs" priority="33" operator="equal">
      <formula>"OK"</formula>
    </cfRule>
  </conditionalFormatting>
  <conditionalFormatting sqref="H20">
    <cfRule type="cellIs" dxfId="21" priority="28" operator="equal">
      <formula>"NG"</formula>
    </cfRule>
    <cfRule type="cellIs" dxfId="20" priority="29" operator="equal">
      <formula>"OK"</formula>
    </cfRule>
    <cfRule type="cellIs" priority="30" operator="equal">
      <formula>"OK"</formula>
    </cfRule>
  </conditionalFormatting>
  <conditionalFormatting sqref="H21">
    <cfRule type="cellIs" dxfId="19" priority="25" operator="equal">
      <formula>"NG"</formula>
    </cfRule>
    <cfRule type="cellIs" dxfId="18" priority="26" operator="equal">
      <formula>"OK"</formula>
    </cfRule>
    <cfRule type="cellIs" priority="27" operator="equal">
      <formula>"OK"</formula>
    </cfRule>
  </conditionalFormatting>
  <conditionalFormatting sqref="H22">
    <cfRule type="cellIs" dxfId="17" priority="22" operator="equal">
      <formula>"NG"</formula>
    </cfRule>
    <cfRule type="cellIs" dxfId="16" priority="23" operator="equal">
      <formula>"OK"</formula>
    </cfRule>
    <cfRule type="cellIs" priority="24" operator="equal">
      <formula>"OK"</formula>
    </cfRule>
  </conditionalFormatting>
  <conditionalFormatting sqref="H23">
    <cfRule type="cellIs" dxfId="15" priority="19" operator="equal">
      <formula>"NG"</formula>
    </cfRule>
    <cfRule type="cellIs" dxfId="14" priority="20" operator="equal">
      <formula>"OK"</formula>
    </cfRule>
    <cfRule type="cellIs" priority="21" operator="equal">
      <formula>"OK"</formula>
    </cfRule>
  </conditionalFormatting>
  <conditionalFormatting sqref="H24">
    <cfRule type="cellIs" dxfId="13" priority="16" operator="equal">
      <formula>"NG"</formula>
    </cfRule>
    <cfRule type="cellIs" dxfId="12" priority="17" operator="equal">
      <formula>"OK"</formula>
    </cfRule>
    <cfRule type="cellIs" priority="18" operator="equal">
      <formula>"OK"</formula>
    </cfRule>
  </conditionalFormatting>
  <conditionalFormatting sqref="H25">
    <cfRule type="cellIs" dxfId="11" priority="13" operator="equal">
      <formula>"NG"</formula>
    </cfRule>
    <cfRule type="cellIs" dxfId="10" priority="14" operator="equal">
      <formula>"OK"</formula>
    </cfRule>
    <cfRule type="cellIs" priority="15" operator="equal">
      <formula>"OK"</formula>
    </cfRule>
  </conditionalFormatting>
  <conditionalFormatting sqref="H27">
    <cfRule type="cellIs" dxfId="9" priority="10" operator="equal">
      <formula>"NG"</formula>
    </cfRule>
    <cfRule type="cellIs" dxfId="8" priority="11" operator="equal">
      <formula>"OK"</formula>
    </cfRule>
    <cfRule type="cellIs" priority="12" operator="equal">
      <formula>"OK"</formula>
    </cfRule>
  </conditionalFormatting>
  <conditionalFormatting sqref="H28">
    <cfRule type="cellIs" dxfId="7" priority="7" operator="equal">
      <formula>"NG"</formula>
    </cfRule>
    <cfRule type="cellIs" dxfId="6" priority="8" operator="equal">
      <formula>"OK"</formula>
    </cfRule>
    <cfRule type="cellIs" priority="9" operator="equal">
      <formula>"OK"</formula>
    </cfRule>
  </conditionalFormatting>
  <conditionalFormatting sqref="H30 H32 H34 H36 H38 H40 H42 H44 H46 H48 H50 H52 H54 H56 H58 H60 H62 H64">
    <cfRule type="cellIs" dxfId="5" priority="4" operator="equal">
      <formula>"NG"</formula>
    </cfRule>
    <cfRule type="cellIs" dxfId="4" priority="5" operator="equal">
      <formula>"OK"</formula>
    </cfRule>
    <cfRule type="cellIs" priority="6" operator="equal">
      <formula>"OK"</formula>
    </cfRule>
  </conditionalFormatting>
  <conditionalFormatting sqref="H29 H31 H33 H35 H37 H39 H41 H43 H45 H47 H49 H51 H53 H55 H57 H59 H61 H63">
    <cfRule type="cellIs" dxfId="3" priority="1" operator="equal">
      <formula>"NG"</formula>
    </cfRule>
    <cfRule type="cellIs" dxfId="2" priority="2" operator="equal">
      <formula>"OK"</formula>
    </cfRule>
    <cfRule type="cellIs" priority="3" operator="equal">
      <formula>"OK"</formula>
    </cfRule>
  </conditionalFormatting>
  <dataValidations count="1">
    <dataValidation type="list" allowBlank="1" showInputMessage="1" showErrorMessage="1" sqref="H6:H17 H19:H25 H27:H67">
      <formula1>"Not Test,OK,NG,NA"</formula1>
    </dataValidation>
  </dataValidations>
  <pageMargins left="0.70866141732283472" right="0.70866141732283472" top="0.74803149606299213" bottom="0.74803149606299213" header="0.31496062992125984" footer="0.31496062992125984"/>
  <pageSetup paperSize="9" scale="85" fitToHeight="0" orientation="landscape" r:id="rId1"/>
  <headerFooter>
    <oddHeader>&amp;A</oddHead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8</vt:i4>
      </vt:variant>
    </vt:vector>
  </HeadingPairs>
  <TitlesOfParts>
    <vt:vector size="18" baseType="lpstr">
      <vt:lpstr>封面</vt:lpstr>
      <vt:lpstr>统计</vt:lpstr>
      <vt:lpstr>游戏画面</vt:lpstr>
      <vt:lpstr>开机画面</vt:lpstr>
      <vt:lpstr>地图画面</vt:lpstr>
      <vt:lpstr>荣誉之星画面</vt:lpstr>
      <vt:lpstr>帮助画面</vt:lpstr>
      <vt:lpstr>统计画面</vt:lpstr>
      <vt:lpstr>标定画面</vt:lpstr>
      <vt:lpstr>其它</vt:lpstr>
      <vt:lpstr>封面!Print_Area</vt:lpstr>
      <vt:lpstr>帮助画面!Print_Titles</vt:lpstr>
      <vt:lpstr>标定画面!Print_Titles</vt:lpstr>
      <vt:lpstr>地图画面!Print_Titles</vt:lpstr>
      <vt:lpstr>其它!Print_Titles</vt:lpstr>
      <vt:lpstr>荣誉之星画面!Print_Titles</vt:lpstr>
      <vt:lpstr>统计画面!Print_Titles</vt:lpstr>
      <vt:lpstr>游戏画面!Print_Titles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2018-12-24T12:34:25Z</dcterms:modified>
</cp:coreProperties>
</file>