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yuchi\Desktop\"/>
    </mc:Choice>
  </mc:AlternateContent>
  <xr:revisionPtr revIDLastSave="0" documentId="13_ncr:1_{5ADE7ED9-5AD9-4E35-8193-85CAAAC465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18" i="1"/>
  <c r="D17" i="1"/>
</calcChain>
</file>

<file path=xl/sharedStrings.xml><?xml version="1.0" encoding="utf-8"?>
<sst xmlns="http://schemas.openxmlformats.org/spreadsheetml/2006/main" count="86" uniqueCount="60">
  <si>
    <t>Value</t>
  </si>
  <si>
    <t>Res</t>
  </si>
  <si>
    <t>Type</t>
  </si>
  <si>
    <t>Amount</t>
  </si>
  <si>
    <t>Package</t>
  </si>
  <si>
    <t>5.1k</t>
  </si>
  <si>
    <t>RP2040</t>
  </si>
  <si>
    <t>Cap</t>
  </si>
  <si>
    <t xml:space="preserve">1 uF </t>
  </si>
  <si>
    <t>0603</t>
  </si>
  <si>
    <t>QFN</t>
  </si>
  <si>
    <t>Res Array</t>
  </si>
  <si>
    <t>10k</t>
  </si>
  <si>
    <t>1206</t>
  </si>
  <si>
    <t>1x2 pin</t>
  </si>
  <si>
    <t>2mm</t>
  </si>
  <si>
    <t>USB-C</t>
  </si>
  <si>
    <t>100k</t>
  </si>
  <si>
    <t>0402</t>
  </si>
  <si>
    <t>10 uF</t>
  </si>
  <si>
    <t>CR1220</t>
  </si>
  <si>
    <t>Bat</t>
  </si>
  <si>
    <t>USB-A</t>
  </si>
  <si>
    <t>Vert</t>
  </si>
  <si>
    <t>USB Hub</t>
  </si>
  <si>
    <t>1 to 4</t>
  </si>
  <si>
    <t>Schmitt Trig</t>
  </si>
  <si>
    <t>18 pF</t>
  </si>
  <si>
    <t>PEC-11R</t>
  </si>
  <si>
    <t>LED</t>
  </si>
  <si>
    <t>1M</t>
  </si>
  <si>
    <t>FFC</t>
  </si>
  <si>
    <t>4 pin</t>
  </si>
  <si>
    <t>0.5 mm</t>
  </si>
  <si>
    <t>Shift Reg</t>
  </si>
  <si>
    <t xml:space="preserve">8-to-1 </t>
  </si>
  <si>
    <t>SOP-16</t>
  </si>
  <si>
    <t>Push Switch</t>
  </si>
  <si>
    <t>LDO</t>
  </si>
  <si>
    <t>5V to 3.3V</t>
  </si>
  <si>
    <t>SOT-223</t>
  </si>
  <si>
    <t>2 - 3?</t>
  </si>
  <si>
    <t>ESD</t>
  </si>
  <si>
    <t>SOT-23-6</t>
  </si>
  <si>
    <t>82 ohm</t>
  </si>
  <si>
    <t>Flash</t>
  </si>
  <si>
    <t>128mBit</t>
  </si>
  <si>
    <t>240 ohm</t>
  </si>
  <si>
    <t>Mux</t>
  </si>
  <si>
    <t>2 to 1</t>
  </si>
  <si>
    <t>TSOP</t>
  </si>
  <si>
    <t>12 Mhz</t>
  </si>
  <si>
    <t>Crystal</t>
  </si>
  <si>
    <t>0.1 uF</t>
  </si>
  <si>
    <t>0.47 uF</t>
  </si>
  <si>
    <t>0.33 uF</t>
  </si>
  <si>
    <t>XTAL</t>
  </si>
  <si>
    <t>24 mHz</t>
  </si>
  <si>
    <t>27 ohm</t>
  </si>
  <si>
    <t>22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</si>
</sst>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10" workbookViewId="0">
      <selection activeCell="K31" sqref="K31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4</v>
      </c>
      <c r="D1" t="s">
        <v>3</v>
      </c>
    </row>
    <row r="2" spans="1:4" x14ac:dyDescent="0.25">
      <c r="A2" t="s">
        <v>1</v>
      </c>
      <c r="B2" t="s">
        <v>5</v>
      </c>
      <c r="C2" s="1" t="s">
        <v>9</v>
      </c>
      <c r="D2">
        <v>95</v>
      </c>
    </row>
    <row r="3" spans="1:4" x14ac:dyDescent="0.25">
      <c r="A3" t="s">
        <v>6</v>
      </c>
      <c r="C3" s="1" t="s">
        <v>10</v>
      </c>
      <c r="D3">
        <v>4</v>
      </c>
    </row>
    <row r="4" spans="1:4" x14ac:dyDescent="0.25">
      <c r="A4" t="s">
        <v>7</v>
      </c>
      <c r="B4" t="s">
        <v>8</v>
      </c>
      <c r="C4" s="1" t="s">
        <v>9</v>
      </c>
      <c r="D4">
        <v>480</v>
      </c>
    </row>
    <row r="5" spans="1:4" x14ac:dyDescent="0.25">
      <c r="A5" t="s">
        <v>11</v>
      </c>
      <c r="B5" t="s">
        <v>12</v>
      </c>
      <c r="C5" s="1" t="s">
        <v>13</v>
      </c>
      <c r="D5">
        <v>100</v>
      </c>
    </row>
    <row r="6" spans="1:4" x14ac:dyDescent="0.25">
      <c r="A6" t="s">
        <v>14</v>
      </c>
      <c r="C6" s="1" t="s">
        <v>15</v>
      </c>
      <c r="D6">
        <v>50</v>
      </c>
    </row>
    <row r="7" spans="1:4" x14ac:dyDescent="0.25">
      <c r="A7" t="s">
        <v>16</v>
      </c>
      <c r="C7" s="1"/>
      <c r="D7">
        <v>9</v>
      </c>
    </row>
    <row r="8" spans="1:4" x14ac:dyDescent="0.25">
      <c r="A8" t="s">
        <v>1</v>
      </c>
      <c r="B8" t="s">
        <v>17</v>
      </c>
      <c r="C8" s="1" t="s">
        <v>18</v>
      </c>
      <c r="D8">
        <v>500</v>
      </c>
    </row>
    <row r="9" spans="1:4" x14ac:dyDescent="0.25">
      <c r="A9" t="s">
        <v>7</v>
      </c>
      <c r="B9" t="s">
        <v>19</v>
      </c>
      <c r="C9" s="1" t="s">
        <v>9</v>
      </c>
      <c r="D9">
        <v>100</v>
      </c>
    </row>
    <row r="10" spans="1:4" x14ac:dyDescent="0.25">
      <c r="A10" t="s">
        <v>21</v>
      </c>
      <c r="C10" s="1" t="s">
        <v>20</v>
      </c>
      <c r="D10">
        <v>5</v>
      </c>
    </row>
    <row r="11" spans="1:4" x14ac:dyDescent="0.25">
      <c r="A11" t="s">
        <v>22</v>
      </c>
      <c r="C11" s="1" t="s">
        <v>23</v>
      </c>
      <c r="D11">
        <v>5</v>
      </c>
    </row>
    <row r="12" spans="1:4" x14ac:dyDescent="0.25">
      <c r="A12" t="s">
        <v>24</v>
      </c>
      <c r="B12" t="s">
        <v>25</v>
      </c>
      <c r="C12" s="1" t="s">
        <v>10</v>
      </c>
      <c r="D12">
        <v>2</v>
      </c>
    </row>
    <row r="13" spans="1:4" x14ac:dyDescent="0.25">
      <c r="A13" t="s">
        <v>1</v>
      </c>
      <c r="B13" t="s">
        <v>12</v>
      </c>
      <c r="C13" s="1" t="s">
        <v>9</v>
      </c>
      <c r="D13">
        <v>990</v>
      </c>
    </row>
    <row r="14" spans="1:4" x14ac:dyDescent="0.25">
      <c r="A14" t="s">
        <v>26</v>
      </c>
      <c r="D14">
        <v>16</v>
      </c>
    </row>
    <row r="15" spans="1:4" x14ac:dyDescent="0.25">
      <c r="A15" t="s">
        <v>7</v>
      </c>
      <c r="B15" t="s">
        <v>27</v>
      </c>
      <c r="C15" s="1" t="s">
        <v>9</v>
      </c>
      <c r="D15">
        <v>91</v>
      </c>
    </row>
    <row r="16" spans="1:4" x14ac:dyDescent="0.25">
      <c r="A16" t="s">
        <v>7</v>
      </c>
      <c r="B16" t="s">
        <v>19</v>
      </c>
      <c r="C16">
        <v>1206</v>
      </c>
      <c r="D16">
        <v>97</v>
      </c>
    </row>
    <row r="17" spans="1:4" x14ac:dyDescent="0.25">
      <c r="A17" t="s">
        <v>11</v>
      </c>
      <c r="B17" t="s">
        <v>12</v>
      </c>
      <c r="C17">
        <v>2012</v>
      </c>
      <c r="D17">
        <f xml:space="preserve"> 100 - 22</f>
        <v>78</v>
      </c>
    </row>
    <row r="18" spans="1:4" x14ac:dyDescent="0.25">
      <c r="A18" t="s">
        <v>1</v>
      </c>
      <c r="B18" t="s">
        <v>17</v>
      </c>
      <c r="C18">
        <v>603</v>
      </c>
      <c r="D18">
        <f>500 - 26</f>
        <v>474</v>
      </c>
    </row>
    <row r="19" spans="1:4" x14ac:dyDescent="0.25">
      <c r="A19" t="s">
        <v>28</v>
      </c>
      <c r="D19">
        <v>1</v>
      </c>
    </row>
    <row r="20" spans="1:4" x14ac:dyDescent="0.25">
      <c r="A20" t="s">
        <v>29</v>
      </c>
      <c r="C20">
        <v>2401</v>
      </c>
      <c r="D20">
        <v>50</v>
      </c>
    </row>
    <row r="21" spans="1:4" x14ac:dyDescent="0.25">
      <c r="A21" t="s">
        <v>1</v>
      </c>
      <c r="B21" t="s">
        <v>30</v>
      </c>
      <c r="C21">
        <v>603</v>
      </c>
      <c r="D21">
        <v>99</v>
      </c>
    </row>
    <row r="22" spans="1:4" x14ac:dyDescent="0.25">
      <c r="A22" t="s">
        <v>31</v>
      </c>
      <c r="B22" t="s">
        <v>32</v>
      </c>
      <c r="C22" t="s">
        <v>33</v>
      </c>
      <c r="D22">
        <v>1</v>
      </c>
    </row>
    <row r="23" spans="1:4" x14ac:dyDescent="0.25">
      <c r="A23" t="s">
        <v>34</v>
      </c>
      <c r="B23" t="s">
        <v>35</v>
      </c>
      <c r="C23" t="s">
        <v>36</v>
      </c>
      <c r="D23">
        <f>40-12</f>
        <v>28</v>
      </c>
    </row>
    <row r="24" spans="1:4" x14ac:dyDescent="0.25">
      <c r="A24" t="s">
        <v>37</v>
      </c>
      <c r="D24">
        <v>5</v>
      </c>
    </row>
    <row r="25" spans="1:4" x14ac:dyDescent="0.25">
      <c r="A25" t="s">
        <v>38</v>
      </c>
      <c r="B25" t="s">
        <v>39</v>
      </c>
      <c r="C25" t="s">
        <v>40</v>
      </c>
      <c r="D25" t="s">
        <v>41</v>
      </c>
    </row>
    <row r="26" spans="1:4" x14ac:dyDescent="0.25">
      <c r="A26" t="s">
        <v>42</v>
      </c>
      <c r="C26" t="s">
        <v>43</v>
      </c>
      <c r="D26">
        <v>3</v>
      </c>
    </row>
    <row r="27" spans="1:4" x14ac:dyDescent="0.25">
      <c r="A27" t="s">
        <v>1</v>
      </c>
      <c r="B27" t="s">
        <v>44</v>
      </c>
      <c r="C27">
        <v>603</v>
      </c>
      <c r="D27">
        <v>18</v>
      </c>
    </row>
    <row r="28" spans="1:4" x14ac:dyDescent="0.25">
      <c r="A28" t="s">
        <v>45</v>
      </c>
      <c r="B28" t="s">
        <v>46</v>
      </c>
      <c r="D28">
        <v>2</v>
      </c>
    </row>
    <row r="29" spans="1:4" x14ac:dyDescent="0.25">
      <c r="A29" t="s">
        <v>1</v>
      </c>
      <c r="B29" t="s">
        <v>47</v>
      </c>
      <c r="C29">
        <v>603</v>
      </c>
      <c r="D29">
        <v>100</v>
      </c>
    </row>
    <row r="30" spans="1:4" x14ac:dyDescent="0.25">
      <c r="A30" t="s">
        <v>48</v>
      </c>
      <c r="B30" t="s">
        <v>49</v>
      </c>
      <c r="C30" t="s">
        <v>50</v>
      </c>
      <c r="D30">
        <v>6</v>
      </c>
    </row>
    <row r="31" spans="1:4" x14ac:dyDescent="0.25">
      <c r="A31" t="s">
        <v>52</v>
      </c>
      <c r="B31" t="s">
        <v>51</v>
      </c>
      <c r="D31">
        <v>2</v>
      </c>
    </row>
    <row r="32" spans="1:4" x14ac:dyDescent="0.25">
      <c r="A32" t="s">
        <v>7</v>
      </c>
      <c r="B32" t="s">
        <v>53</v>
      </c>
      <c r="C32">
        <v>603</v>
      </c>
      <c r="D32">
        <v>450</v>
      </c>
    </row>
    <row r="33" spans="1:4" x14ac:dyDescent="0.25">
      <c r="A33" t="s">
        <v>7</v>
      </c>
      <c r="B33" t="s">
        <v>53</v>
      </c>
      <c r="C33">
        <v>1206</v>
      </c>
      <c r="D33">
        <v>100</v>
      </c>
    </row>
    <row r="34" spans="1:4" x14ac:dyDescent="0.25">
      <c r="A34" t="s">
        <v>7</v>
      </c>
      <c r="B34" t="s">
        <v>54</v>
      </c>
      <c r="D34">
        <v>16</v>
      </c>
    </row>
    <row r="35" spans="1:4" x14ac:dyDescent="0.25">
      <c r="A35" t="s">
        <v>7</v>
      </c>
      <c r="B35" t="s">
        <v>55</v>
      </c>
      <c r="D35">
        <v>2</v>
      </c>
    </row>
    <row r="36" spans="1:4" x14ac:dyDescent="0.25">
      <c r="A36" t="s">
        <v>56</v>
      </c>
      <c r="B36" t="s">
        <v>57</v>
      </c>
      <c r="D36">
        <v>3</v>
      </c>
    </row>
    <row r="37" spans="1:4" x14ac:dyDescent="0.25">
      <c r="A37" t="s">
        <v>1</v>
      </c>
      <c r="B37" t="s">
        <v>58</v>
      </c>
      <c r="C37">
        <v>603</v>
      </c>
      <c r="D37">
        <v>4</v>
      </c>
    </row>
    <row r="38" spans="1:4" x14ac:dyDescent="0.25">
      <c r="A38" t="s">
        <v>1</v>
      </c>
      <c r="B38" t="s">
        <v>59</v>
      </c>
      <c r="C38">
        <v>603</v>
      </c>
      <c r="D38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 Kurose</dc:creator>
  <cp:lastModifiedBy>Yuh Kurose</cp:lastModifiedBy>
  <dcterms:created xsi:type="dcterms:W3CDTF">2015-06-05T18:17:20Z</dcterms:created>
  <dcterms:modified xsi:type="dcterms:W3CDTF">2024-11-30T01:28:37Z</dcterms:modified>
</cp:coreProperties>
</file>