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23cdc586e8d020/university-of-waterloo/CS452/"/>
    </mc:Choice>
  </mc:AlternateContent>
  <xr:revisionPtr revIDLastSave="16" documentId="8_{A37FBF7E-1202-4441-9D04-98E9CE631AE5}" xr6:coauthVersionLast="47" xr6:coauthVersionMax="47" xr10:uidLastSave="{08FFB7A0-ACD2-B049-8C12-3D44885617AE}"/>
  <bookViews>
    <workbookView xWindow="1100" yWindow="1280" windowWidth="28040" windowHeight="17440" xr2:uid="{DA803216-F820-FC4D-B8D4-CBDDC82CB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23" i="1" l="1"/>
  <c r="BC20" i="1"/>
  <c r="AY20" i="1"/>
  <c r="BC17" i="1"/>
  <c r="AY17" i="1"/>
  <c r="BC14" i="1"/>
  <c r="AY14" i="1"/>
  <c r="BC11" i="1"/>
  <c r="AY11" i="1"/>
  <c r="BC8" i="1"/>
  <c r="AY8" i="1"/>
  <c r="BC5" i="1"/>
  <c r="AY5" i="1"/>
  <c r="BC2" i="1"/>
  <c r="AY2" i="1"/>
  <c r="AI23" i="1"/>
  <c r="AM20" i="1"/>
  <c r="AI20" i="1"/>
  <c r="AM17" i="1"/>
  <c r="AI17" i="1"/>
  <c r="AM14" i="1"/>
  <c r="AI14" i="1"/>
  <c r="AM11" i="1"/>
  <c r="AI11" i="1"/>
  <c r="AM8" i="1"/>
  <c r="AI8" i="1"/>
  <c r="AM5" i="1"/>
  <c r="AI5" i="1"/>
  <c r="AM2" i="1"/>
  <c r="AI2" i="1"/>
  <c r="AQ23" i="1"/>
  <c r="AQ20" i="1"/>
  <c r="AQ17" i="1"/>
  <c r="AU20" i="1"/>
  <c r="AQ14" i="1"/>
  <c r="AU17" i="1"/>
  <c r="AQ11" i="1"/>
  <c r="AU14" i="1"/>
  <c r="AQ8" i="1"/>
  <c r="AU11" i="1"/>
  <c r="AQ5" i="1"/>
  <c r="AU8" i="1"/>
  <c r="AQ2" i="1"/>
  <c r="AU5" i="1"/>
  <c r="AU2" i="1"/>
  <c r="AA23" i="1"/>
  <c r="AA20" i="1"/>
  <c r="AA17" i="1"/>
  <c r="AE20" i="1"/>
  <c r="AA14" i="1"/>
  <c r="AE17" i="1"/>
  <c r="AA11" i="1"/>
  <c r="AE14" i="1"/>
  <c r="AA8" i="1"/>
  <c r="AE11" i="1"/>
  <c r="AA5" i="1"/>
  <c r="AE8" i="1"/>
  <c r="AA2" i="1"/>
  <c r="AE5" i="1"/>
  <c r="AE2" i="1"/>
  <c r="W20" i="1"/>
  <c r="W17" i="1"/>
  <c r="W14" i="1"/>
  <c r="W11" i="1"/>
  <c r="W8" i="1"/>
  <c r="W5" i="1"/>
  <c r="W2" i="1"/>
  <c r="O2" i="1"/>
  <c r="O20" i="1"/>
  <c r="O17" i="1"/>
  <c r="O14" i="1"/>
  <c r="O11" i="1"/>
  <c r="O8" i="1"/>
  <c r="O5" i="1"/>
  <c r="S5" i="1"/>
  <c r="S8" i="1"/>
  <c r="S11" i="1"/>
  <c r="S14" i="1"/>
  <c r="S17" i="1"/>
  <c r="S20" i="1"/>
  <c r="S23" i="1"/>
  <c r="K5" i="1"/>
  <c r="K8" i="1"/>
  <c r="K11" i="1"/>
  <c r="K14" i="1"/>
  <c r="K17" i="1"/>
  <c r="K20" i="1"/>
  <c r="K23" i="1"/>
  <c r="B7" i="1"/>
  <c r="S2" i="1"/>
  <c r="K2" i="1"/>
  <c r="B5" i="1"/>
  <c r="E5" i="1"/>
  <c r="C5" i="1"/>
  <c r="D5" i="1"/>
  <c r="C2" i="1"/>
  <c r="B2" i="1"/>
</calcChain>
</file>

<file path=xl/sharedStrings.xml><?xml version="1.0" encoding="utf-8"?>
<sst xmlns="http://schemas.openxmlformats.org/spreadsheetml/2006/main" count="105" uniqueCount="23">
  <si>
    <t>r1 radius</t>
  </si>
  <si>
    <t>r2 radius</t>
  </si>
  <si>
    <t>speed 7</t>
  </si>
  <si>
    <t>speed 8</t>
  </si>
  <si>
    <t>speed 9</t>
  </si>
  <si>
    <t>speed 10</t>
  </si>
  <si>
    <t>speed 11</t>
  </si>
  <si>
    <t>speed 12</t>
  </si>
  <si>
    <t>speed 13</t>
  </si>
  <si>
    <t>speed 14</t>
  </si>
  <si>
    <t>Train 1 Inc</t>
  </si>
  <si>
    <t>Train 24 Inc</t>
  </si>
  <si>
    <t>Train 1 Dec</t>
  </si>
  <si>
    <t>Train 24 Dec</t>
  </si>
  <si>
    <t>Train 58 Inc</t>
  </si>
  <si>
    <t>Train 58 Dec</t>
  </si>
  <si>
    <t>Train 78 Inc</t>
  </si>
  <si>
    <t>Train 78 Dec</t>
  </si>
  <si>
    <t>Train 74 Inc</t>
  </si>
  <si>
    <t>Train 74 Dec</t>
  </si>
  <si>
    <t>Train 79 Inc</t>
  </si>
  <si>
    <t>Train 79 Dec</t>
  </si>
  <si>
    <t>loop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</si>
</sst>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9656-3C7B-DA47-98AB-B0A2E95CA7BB}">
  <dimension ref="A1:BC55"/>
  <sheetViews>
    <sheetView tabSelected="1" zoomScale="87" workbookViewId="0">
      <selection activeCell="AS28" sqref="AS28"/>
    </sheetView>
  </sheetViews>
  <sheetFormatPr baseColWidth="10" defaultRowHeight="16" x14ac:dyDescent="0.2"/>
  <sheetData>
    <row r="1" spans="1:55" x14ac:dyDescent="0.2">
      <c r="A1" t="s">
        <v>0</v>
      </c>
      <c r="B1">
        <v>15</v>
      </c>
      <c r="C1">
        <v>30</v>
      </c>
      <c r="F1" s="1"/>
      <c r="G1" s="1"/>
      <c r="I1" s="3" t="s">
        <v>10</v>
      </c>
      <c r="J1" s="3"/>
      <c r="K1" s="3"/>
      <c r="L1" s="4"/>
      <c r="M1" s="3" t="s">
        <v>12</v>
      </c>
      <c r="N1" s="3"/>
      <c r="O1" s="3"/>
      <c r="P1" s="5"/>
      <c r="Q1" s="3" t="s">
        <v>11</v>
      </c>
      <c r="R1" s="3"/>
      <c r="S1" s="3"/>
      <c r="T1" s="4"/>
      <c r="U1" s="3" t="s">
        <v>13</v>
      </c>
      <c r="V1" s="3"/>
      <c r="W1" s="3"/>
      <c r="X1" s="5"/>
      <c r="Y1" s="3" t="s">
        <v>14</v>
      </c>
      <c r="Z1" s="3"/>
      <c r="AA1" s="3"/>
      <c r="AB1" s="4"/>
      <c r="AC1" s="3" t="s">
        <v>15</v>
      </c>
      <c r="AD1" s="3"/>
      <c r="AE1" s="3"/>
      <c r="AF1" s="5"/>
      <c r="AG1" s="3" t="s">
        <v>18</v>
      </c>
      <c r="AH1" s="3"/>
      <c r="AI1" s="3"/>
      <c r="AJ1" s="4"/>
      <c r="AK1" s="3" t="s">
        <v>19</v>
      </c>
      <c r="AL1" s="3"/>
      <c r="AM1" s="3"/>
      <c r="AN1" s="5"/>
      <c r="AO1" s="3" t="s">
        <v>16</v>
      </c>
      <c r="AP1" s="3"/>
      <c r="AQ1" s="3"/>
      <c r="AR1" s="4"/>
      <c r="AS1" s="3" t="s">
        <v>17</v>
      </c>
      <c r="AT1" s="3"/>
      <c r="AU1" s="3"/>
      <c r="AV1" s="5"/>
      <c r="AW1" s="3" t="s">
        <v>20</v>
      </c>
      <c r="AX1" s="3"/>
      <c r="AY1" s="3"/>
      <c r="AZ1" s="4"/>
      <c r="BA1" s="3" t="s">
        <v>21</v>
      </c>
      <c r="BB1" s="3"/>
      <c r="BC1" s="3"/>
    </row>
    <row r="2" spans="1:55" x14ac:dyDescent="0.2">
      <c r="A2">
        <v>360</v>
      </c>
      <c r="B2">
        <f>2*3.14*$A2/360*B1</f>
        <v>94.2</v>
      </c>
      <c r="C2">
        <f>2*3.14*$A2/360*C1</f>
        <v>188.4</v>
      </c>
      <c r="I2" t="s">
        <v>2</v>
      </c>
      <c r="J2">
        <v>37438</v>
      </c>
      <c r="K2">
        <f>J3-J2</f>
        <v>2833</v>
      </c>
      <c r="M2" t="s">
        <v>8</v>
      </c>
      <c r="N2">
        <v>3131</v>
      </c>
      <c r="O2">
        <f>N3-N2</f>
        <v>809</v>
      </c>
      <c r="P2" s="5"/>
      <c r="Q2" t="s">
        <v>2</v>
      </c>
      <c r="R2">
        <v>10968</v>
      </c>
      <c r="S2">
        <f>R3-R2</f>
        <v>2746</v>
      </c>
      <c r="U2" t="s">
        <v>8</v>
      </c>
      <c r="V2">
        <v>3609</v>
      </c>
      <c r="W2">
        <f>V3-V2</f>
        <v>821</v>
      </c>
      <c r="X2" s="5"/>
      <c r="Y2" t="s">
        <v>2</v>
      </c>
      <c r="Z2">
        <v>24190</v>
      </c>
      <c r="AA2">
        <f>Z3-Z2</f>
        <v>3054</v>
      </c>
      <c r="AC2" t="s">
        <v>8</v>
      </c>
      <c r="AD2">
        <v>6746</v>
      </c>
      <c r="AE2">
        <f>AD3-AD2</f>
        <v>815</v>
      </c>
      <c r="AF2" s="5"/>
      <c r="AG2" t="s">
        <v>2</v>
      </c>
      <c r="AH2">
        <v>917</v>
      </c>
      <c r="AI2">
        <f>AH3-AH2</f>
        <v>1368</v>
      </c>
      <c r="AK2" t="s">
        <v>8</v>
      </c>
      <c r="AL2">
        <v>26810</v>
      </c>
      <c r="AM2">
        <f>AL3-AL2</f>
        <v>698</v>
      </c>
      <c r="AN2" s="5"/>
      <c r="AO2" t="s">
        <v>2</v>
      </c>
      <c r="AP2">
        <v>9318</v>
      </c>
      <c r="AQ2">
        <f>AP3-AP2</f>
        <v>3546</v>
      </c>
      <c r="AS2" t="s">
        <v>8</v>
      </c>
      <c r="AT2">
        <v>2710</v>
      </c>
      <c r="AU2">
        <f>AT3-AT2</f>
        <v>956</v>
      </c>
      <c r="AV2" s="5"/>
      <c r="AW2" t="s">
        <v>2</v>
      </c>
      <c r="AX2">
        <v>7595</v>
      </c>
      <c r="AY2">
        <f>AX3-AX2</f>
        <v>2199</v>
      </c>
      <c r="BA2" t="s">
        <v>8</v>
      </c>
      <c r="BB2">
        <v>31195</v>
      </c>
      <c r="BC2">
        <f>BB3-BB2</f>
        <v>716</v>
      </c>
    </row>
    <row r="3" spans="1:55" x14ac:dyDescent="0.2">
      <c r="J3">
        <v>40271</v>
      </c>
      <c r="N3">
        <v>3940</v>
      </c>
      <c r="P3" s="5"/>
      <c r="R3">
        <v>13714</v>
      </c>
      <c r="V3">
        <v>4430</v>
      </c>
      <c r="X3" s="5"/>
      <c r="Z3">
        <v>27244</v>
      </c>
      <c r="AD3">
        <v>7561</v>
      </c>
      <c r="AF3" s="5"/>
      <c r="AH3">
        <v>2285</v>
      </c>
      <c r="AL3">
        <v>27508</v>
      </c>
      <c r="AN3" s="5"/>
      <c r="AP3">
        <v>12864</v>
      </c>
      <c r="AT3">
        <v>3666</v>
      </c>
      <c r="AV3" s="5"/>
      <c r="AX3">
        <v>9794</v>
      </c>
      <c r="BB3">
        <v>31911</v>
      </c>
    </row>
    <row r="4" spans="1:55" x14ac:dyDescent="0.2">
      <c r="A4" t="s">
        <v>1</v>
      </c>
      <c r="B4">
        <v>5.7</v>
      </c>
      <c r="C4">
        <v>15</v>
      </c>
      <c r="D4">
        <v>24.3</v>
      </c>
      <c r="E4">
        <v>30</v>
      </c>
      <c r="P4" s="5"/>
      <c r="X4" s="5"/>
      <c r="AF4" s="5"/>
      <c r="AN4" s="5"/>
      <c r="AV4" s="5"/>
    </row>
    <row r="5" spans="1:55" x14ac:dyDescent="0.2">
      <c r="A5">
        <v>437.5</v>
      </c>
      <c r="B5">
        <f>2*3.14*$A5/360*B4</f>
        <v>43.502083333333339</v>
      </c>
      <c r="C5">
        <f>2*3.14*$A5/360*C4</f>
        <v>114.47916666666667</v>
      </c>
      <c r="D5">
        <f>2*3.14*$A5/360*D4</f>
        <v>185.45625000000001</v>
      </c>
      <c r="E5">
        <f>2*3.14*$A5/360*E4</f>
        <v>228.95833333333334</v>
      </c>
      <c r="I5" t="s">
        <v>3</v>
      </c>
      <c r="J5">
        <v>45698</v>
      </c>
      <c r="K5">
        <f t="shared" ref="K5" si="0">J6-J5</f>
        <v>2131</v>
      </c>
      <c r="M5" t="s">
        <v>7</v>
      </c>
      <c r="N5">
        <v>4825</v>
      </c>
      <c r="O5">
        <f>N6-N5</f>
        <v>913</v>
      </c>
      <c r="P5" s="5"/>
      <c r="Q5" t="s">
        <v>3</v>
      </c>
      <c r="R5">
        <v>18693</v>
      </c>
      <c r="S5">
        <f t="shared" ref="S5" si="1">R6-R5</f>
        <v>2069</v>
      </c>
      <c r="U5" t="s">
        <v>7</v>
      </c>
      <c r="V5">
        <v>5302</v>
      </c>
      <c r="W5">
        <f>V6-V5</f>
        <v>895</v>
      </c>
      <c r="X5" s="5"/>
      <c r="Y5" t="s">
        <v>3</v>
      </c>
      <c r="Z5">
        <v>29703</v>
      </c>
      <c r="AA5">
        <f t="shared" ref="AA5" si="2">Z6-Z5</f>
        <v>2347</v>
      </c>
      <c r="AC5" t="s">
        <v>7</v>
      </c>
      <c r="AD5">
        <v>8440</v>
      </c>
      <c r="AE5">
        <f>AD6-AD5</f>
        <v>938</v>
      </c>
      <c r="AF5" s="5"/>
      <c r="AG5" t="s">
        <v>3</v>
      </c>
      <c r="AH5">
        <v>3527</v>
      </c>
      <c r="AI5">
        <f t="shared" ref="AI5" si="3">AH6-AH5</f>
        <v>1178</v>
      </c>
      <c r="AK5" t="s">
        <v>7</v>
      </c>
      <c r="AL5">
        <v>28239</v>
      </c>
      <c r="AM5">
        <f>AL6-AL5</f>
        <v>754</v>
      </c>
      <c r="AN5" s="5"/>
      <c r="AO5" t="s">
        <v>3</v>
      </c>
      <c r="AP5">
        <v>15600</v>
      </c>
      <c r="AQ5">
        <f t="shared" ref="AQ5" si="4">AP6-AP5</f>
        <v>2618</v>
      </c>
      <c r="AS5" t="s">
        <v>7</v>
      </c>
      <c r="AT5">
        <v>4699</v>
      </c>
      <c r="AU5">
        <f>AT6-AT5</f>
        <v>1073</v>
      </c>
      <c r="AV5" s="5"/>
      <c r="AW5" t="s">
        <v>3</v>
      </c>
      <c r="AX5">
        <v>11657</v>
      </c>
      <c r="AY5">
        <f t="shared" ref="AY5" si="5">AX6-AX5</f>
        <v>1793</v>
      </c>
      <c r="BA5" t="s">
        <v>7</v>
      </c>
      <c r="BB5">
        <v>32698</v>
      </c>
      <c r="BC5">
        <f>BB6-BB5</f>
        <v>827</v>
      </c>
    </row>
    <row r="6" spans="1:55" x14ac:dyDescent="0.2">
      <c r="J6">
        <v>47829</v>
      </c>
      <c r="N6">
        <v>5738</v>
      </c>
      <c r="P6" s="5"/>
      <c r="R6">
        <v>20762</v>
      </c>
      <c r="V6">
        <v>6197</v>
      </c>
      <c r="X6" s="5"/>
      <c r="Z6">
        <v>32050</v>
      </c>
      <c r="AD6">
        <v>9378</v>
      </c>
      <c r="AF6" s="5"/>
      <c r="AH6">
        <v>4705</v>
      </c>
      <c r="AL6">
        <v>28993</v>
      </c>
      <c r="AN6" s="5"/>
      <c r="AP6">
        <v>18218</v>
      </c>
      <c r="AT6">
        <v>5772</v>
      </c>
      <c r="AV6" s="5"/>
      <c r="AX6">
        <v>13450</v>
      </c>
      <c r="BB6">
        <v>33525</v>
      </c>
    </row>
    <row r="7" spans="1:55" x14ac:dyDescent="0.2">
      <c r="A7" t="s">
        <v>22</v>
      </c>
      <c r="B7">
        <f>2*(77.5+6*B2+77.5+188.3+94.2+77.5*4+94.2+188.3+94.2+6*B2+77.5)</f>
        <v>4664.2000000000007</v>
      </c>
      <c r="P7" s="5"/>
      <c r="X7" s="5"/>
      <c r="AF7" s="5"/>
      <c r="AN7" s="5"/>
      <c r="AV7" s="5"/>
    </row>
    <row r="8" spans="1:55" x14ac:dyDescent="0.2">
      <c r="I8" t="s">
        <v>4</v>
      </c>
      <c r="J8">
        <v>51848</v>
      </c>
      <c r="K8">
        <f t="shared" ref="K8" si="6">J9-J8</f>
        <v>1652</v>
      </c>
      <c r="M8" t="s">
        <v>6</v>
      </c>
      <c r="N8">
        <v>7935</v>
      </c>
      <c r="O8">
        <f t="shared" ref="O8" si="7">N9-N8</f>
        <v>1049</v>
      </c>
      <c r="P8" s="5"/>
      <c r="Q8" t="s">
        <v>4</v>
      </c>
      <c r="R8">
        <v>29318</v>
      </c>
      <c r="S8">
        <f t="shared" ref="S8" si="8">R9-R8</f>
        <v>1615</v>
      </c>
      <c r="U8" t="s">
        <v>6</v>
      </c>
      <c r="V8">
        <v>7168</v>
      </c>
      <c r="W8">
        <f t="shared" ref="W8" si="9">V9-V8</f>
        <v>1011</v>
      </c>
      <c r="X8" s="5"/>
      <c r="Y8" t="s">
        <v>4</v>
      </c>
      <c r="Z8">
        <v>33919</v>
      </c>
      <c r="AA8">
        <f t="shared" ref="AA8" si="10">Z9-Z8</f>
        <v>1780</v>
      </c>
      <c r="AC8" t="s">
        <v>6</v>
      </c>
      <c r="AD8">
        <v>10416</v>
      </c>
      <c r="AE8">
        <f t="shared" ref="AE8" si="11">AD9-AD8</f>
        <v>1093</v>
      </c>
      <c r="AF8" s="5"/>
      <c r="AG8" t="s">
        <v>4</v>
      </c>
      <c r="AH8">
        <v>5768</v>
      </c>
      <c r="AI8">
        <f t="shared" ref="AI8" si="12">AH9-AH8</f>
        <v>1030</v>
      </c>
      <c r="AK8" t="s">
        <v>6</v>
      </c>
      <c r="AL8">
        <v>29798</v>
      </c>
      <c r="AM8">
        <f t="shared" ref="AM8" si="13">AL9-AL8</f>
        <v>827</v>
      </c>
      <c r="AN8" s="5"/>
      <c r="AO8" t="s">
        <v>4</v>
      </c>
      <c r="AP8">
        <v>20314</v>
      </c>
      <c r="AQ8">
        <f t="shared" ref="AQ8" si="14">AP9-AP8</f>
        <v>2009</v>
      </c>
      <c r="AS8" t="s">
        <v>6</v>
      </c>
      <c r="AT8">
        <v>6940</v>
      </c>
      <c r="AU8">
        <f t="shared" ref="AU8" si="15">AT9-AT8</f>
        <v>1227</v>
      </c>
      <c r="AV8" s="5"/>
      <c r="AW8" t="s">
        <v>4</v>
      </c>
      <c r="AX8">
        <v>15005</v>
      </c>
      <c r="AY8">
        <f t="shared" ref="AY8" si="16">AX9-AX8</f>
        <v>1449</v>
      </c>
      <c r="BA8" t="s">
        <v>6</v>
      </c>
      <c r="BB8">
        <v>34410</v>
      </c>
      <c r="BC8">
        <f t="shared" ref="BC8" si="17">BB9-BB8</f>
        <v>938</v>
      </c>
    </row>
    <row r="9" spans="1:55" x14ac:dyDescent="0.2">
      <c r="J9">
        <v>53500</v>
      </c>
      <c r="N9">
        <v>8984</v>
      </c>
      <c r="P9" s="5"/>
      <c r="R9">
        <v>30933</v>
      </c>
      <c r="V9">
        <v>8179</v>
      </c>
      <c r="X9" s="5"/>
      <c r="Z9">
        <v>35699</v>
      </c>
      <c r="AD9">
        <v>11509</v>
      </c>
      <c r="AF9" s="5"/>
      <c r="AH9">
        <v>6798</v>
      </c>
      <c r="AL9">
        <v>30625</v>
      </c>
      <c r="AN9" s="5"/>
      <c r="AP9">
        <v>22323</v>
      </c>
      <c r="AT9">
        <v>8167</v>
      </c>
      <c r="AV9" s="5"/>
      <c r="AX9">
        <v>16454</v>
      </c>
      <c r="BB9">
        <v>35348</v>
      </c>
    </row>
    <row r="10" spans="1:55" x14ac:dyDescent="0.2">
      <c r="P10" s="5"/>
      <c r="X10" s="5"/>
      <c r="AF10" s="5"/>
      <c r="AN10" s="5"/>
      <c r="AV10" s="5"/>
    </row>
    <row r="11" spans="1:55" x14ac:dyDescent="0.2">
      <c r="I11" t="s">
        <v>5</v>
      </c>
      <c r="J11">
        <v>56571</v>
      </c>
      <c r="K11">
        <f t="shared" ref="K11" si="18">J12-J11</f>
        <v>1357</v>
      </c>
      <c r="M11" t="s">
        <v>5</v>
      </c>
      <c r="N11">
        <v>10164</v>
      </c>
      <c r="O11">
        <f t="shared" ref="O11" si="19">N12-N11</f>
        <v>1264</v>
      </c>
      <c r="P11" s="5"/>
      <c r="Q11" t="s">
        <v>5</v>
      </c>
      <c r="R11">
        <v>35250</v>
      </c>
      <c r="S11">
        <f t="shared" ref="S11" si="20">R12-R11</f>
        <v>1307</v>
      </c>
      <c r="U11" t="s">
        <v>5</v>
      </c>
      <c r="V11">
        <v>9279</v>
      </c>
      <c r="W11">
        <f t="shared" ref="W11" si="21">V12-V11</f>
        <v>1215</v>
      </c>
      <c r="X11" s="5"/>
      <c r="Y11" t="s">
        <v>5</v>
      </c>
      <c r="Z11">
        <v>37242</v>
      </c>
      <c r="AA11">
        <f t="shared" ref="AA11" si="22">Z12-Z11</f>
        <v>1449</v>
      </c>
      <c r="AC11" t="s">
        <v>5</v>
      </c>
      <c r="AD11">
        <v>12775</v>
      </c>
      <c r="AE11">
        <f t="shared" ref="AE11" si="23">AD12-AD11</f>
        <v>1332</v>
      </c>
      <c r="AF11" s="5"/>
      <c r="AG11" t="s">
        <v>5</v>
      </c>
      <c r="AH11">
        <v>7757</v>
      </c>
      <c r="AI11">
        <f t="shared" ref="AI11" si="24">AH12-AH11</f>
        <v>939</v>
      </c>
      <c r="AK11" t="s">
        <v>5</v>
      </c>
      <c r="AL11">
        <v>31522</v>
      </c>
      <c r="AM11">
        <f t="shared" ref="AM11" si="25">AL12-AL11</f>
        <v>926</v>
      </c>
      <c r="AN11" s="5"/>
      <c r="AO11" t="s">
        <v>5</v>
      </c>
      <c r="AP11">
        <v>24056</v>
      </c>
      <c r="AQ11">
        <f t="shared" ref="AQ11" si="26">AP12-AP11</f>
        <v>1658</v>
      </c>
      <c r="AS11" t="s">
        <v>5</v>
      </c>
      <c r="AT11">
        <v>9532</v>
      </c>
      <c r="AU11">
        <f t="shared" ref="AU11" si="27">AT12-AT11</f>
        <v>1461</v>
      </c>
      <c r="AV11" s="5"/>
      <c r="AW11" t="s">
        <v>5</v>
      </c>
      <c r="AX11">
        <v>17757</v>
      </c>
      <c r="AY11">
        <f t="shared" ref="AY11" si="28">AX12-AX11</f>
        <v>1209</v>
      </c>
      <c r="BA11" t="s">
        <v>5</v>
      </c>
      <c r="BB11">
        <v>36393</v>
      </c>
      <c r="BC11">
        <f t="shared" ref="BC11" si="29">BB12-BB11</f>
        <v>1104</v>
      </c>
    </row>
    <row r="12" spans="1:55" x14ac:dyDescent="0.2">
      <c r="J12">
        <v>57928</v>
      </c>
      <c r="N12">
        <v>11428</v>
      </c>
      <c r="P12" s="5"/>
      <c r="R12">
        <v>36557</v>
      </c>
      <c r="V12">
        <v>10494</v>
      </c>
      <c r="X12" s="5"/>
      <c r="Z12">
        <v>38691</v>
      </c>
      <c r="AD12">
        <v>14107</v>
      </c>
      <c r="AF12" s="5"/>
      <c r="AH12">
        <v>8696</v>
      </c>
      <c r="AL12">
        <v>32448</v>
      </c>
      <c r="AN12" s="5"/>
      <c r="AP12">
        <v>25714</v>
      </c>
      <c r="AT12">
        <v>10993</v>
      </c>
      <c r="AV12" s="5"/>
      <c r="AX12">
        <v>18966</v>
      </c>
      <c r="BB12">
        <v>37497</v>
      </c>
    </row>
    <row r="13" spans="1:55" x14ac:dyDescent="0.2">
      <c r="P13" s="5"/>
      <c r="X13" s="5"/>
      <c r="AF13" s="5"/>
      <c r="AN13" s="5"/>
      <c r="AV13" s="5"/>
    </row>
    <row r="14" spans="1:55" x14ac:dyDescent="0.2">
      <c r="I14" t="s">
        <v>6</v>
      </c>
      <c r="J14">
        <v>60477</v>
      </c>
      <c r="K14">
        <f t="shared" ref="K14" si="30">J15-J14</f>
        <v>1135</v>
      </c>
      <c r="M14" t="s">
        <v>4</v>
      </c>
      <c r="N14">
        <v>12879</v>
      </c>
      <c r="O14">
        <f t="shared" ref="O14" si="31">N15-N14</f>
        <v>1498</v>
      </c>
      <c r="P14" s="5"/>
      <c r="Q14" t="s">
        <v>6</v>
      </c>
      <c r="R14">
        <v>37724</v>
      </c>
      <c r="S14">
        <f t="shared" ref="S14" si="32">R15-R14</f>
        <v>1104</v>
      </c>
      <c r="U14" t="s">
        <v>4</v>
      </c>
      <c r="V14">
        <v>11846</v>
      </c>
      <c r="W14">
        <f t="shared" ref="W14" si="33">V15-V14</f>
        <v>1448</v>
      </c>
      <c r="X14" s="5"/>
      <c r="Y14" t="s">
        <v>6</v>
      </c>
      <c r="Z14">
        <v>39957</v>
      </c>
      <c r="AA14">
        <f t="shared" ref="AA14" si="34">Z15-Z14</f>
        <v>1203</v>
      </c>
      <c r="AC14" t="s">
        <v>4</v>
      </c>
      <c r="AD14">
        <v>15600</v>
      </c>
      <c r="AE14">
        <f t="shared" ref="AE14" si="35">AD15-AD14</f>
        <v>1615</v>
      </c>
      <c r="AF14" s="5"/>
      <c r="AG14" t="s">
        <v>6</v>
      </c>
      <c r="AH14">
        <v>9550</v>
      </c>
      <c r="AI14">
        <f t="shared" ref="AI14" si="36">AH15-AH14</f>
        <v>827</v>
      </c>
      <c r="AK14" t="s">
        <v>4</v>
      </c>
      <c r="AL14">
        <v>36403</v>
      </c>
      <c r="AM14">
        <f t="shared" ref="AM14" si="37">AL15-AL14</f>
        <v>1031</v>
      </c>
      <c r="AN14" s="5"/>
      <c r="AO14" t="s">
        <v>6</v>
      </c>
      <c r="AP14">
        <v>38306</v>
      </c>
      <c r="AQ14">
        <f t="shared" ref="AQ14" si="38">AP15-AP14</f>
        <v>1375</v>
      </c>
      <c r="AS14" t="s">
        <v>4</v>
      </c>
      <c r="AT14">
        <v>12684</v>
      </c>
      <c r="AU14">
        <f t="shared" ref="AU14" si="39">AT15-AT14</f>
        <v>1805</v>
      </c>
      <c r="AV14" s="5"/>
      <c r="AW14" t="s">
        <v>6</v>
      </c>
      <c r="AX14">
        <v>20048</v>
      </c>
      <c r="AY14">
        <f t="shared" ref="AY14" si="40">AX15-AX14</f>
        <v>1012</v>
      </c>
      <c r="BA14" t="s">
        <v>4</v>
      </c>
      <c r="BB14">
        <v>38751</v>
      </c>
      <c r="BC14">
        <f t="shared" ref="BC14" si="41">BB15-BB14</f>
        <v>1320</v>
      </c>
    </row>
    <row r="15" spans="1:55" x14ac:dyDescent="0.2">
      <c r="J15">
        <v>61612</v>
      </c>
      <c r="N15">
        <v>14377</v>
      </c>
      <c r="P15" s="5"/>
      <c r="R15">
        <v>38828</v>
      </c>
      <c r="V15">
        <v>13294</v>
      </c>
      <c r="X15" s="5"/>
      <c r="Z15">
        <v>41160</v>
      </c>
      <c r="AD15">
        <v>17215</v>
      </c>
      <c r="AF15" s="5"/>
      <c r="AH15">
        <v>10377</v>
      </c>
      <c r="AL15">
        <v>37434</v>
      </c>
      <c r="AN15" s="5"/>
      <c r="AP15">
        <v>39681</v>
      </c>
      <c r="AT15">
        <v>14489</v>
      </c>
      <c r="AV15" s="5"/>
      <c r="AX15">
        <v>21060</v>
      </c>
      <c r="BB15">
        <v>40071</v>
      </c>
    </row>
    <row r="16" spans="1:55" x14ac:dyDescent="0.2">
      <c r="P16" s="5"/>
      <c r="X16" s="5"/>
      <c r="AF16" s="5"/>
      <c r="AN16" s="5"/>
      <c r="AV16" s="5"/>
    </row>
    <row r="17" spans="9:55" x14ac:dyDescent="0.2">
      <c r="I17" t="s">
        <v>7</v>
      </c>
      <c r="J17">
        <v>63754</v>
      </c>
      <c r="K17">
        <f t="shared" ref="K17" si="42">J18-J17</f>
        <v>981</v>
      </c>
      <c r="M17" t="s">
        <v>3</v>
      </c>
      <c r="N17">
        <v>16165</v>
      </c>
      <c r="O17">
        <f t="shared" ref="O17" si="43">N18-N17</f>
        <v>1892</v>
      </c>
      <c r="P17" s="5"/>
      <c r="Q17" t="s">
        <v>7</v>
      </c>
      <c r="R17">
        <v>40922</v>
      </c>
      <c r="S17">
        <f t="shared" ref="S17" si="44">R18-R17</f>
        <v>938</v>
      </c>
      <c r="U17" t="s">
        <v>3</v>
      </c>
      <c r="V17">
        <v>17091</v>
      </c>
      <c r="W17">
        <f t="shared" ref="W17" si="45">V18-V17</f>
        <v>1830</v>
      </c>
      <c r="X17" s="5"/>
      <c r="Y17" t="s">
        <v>7</v>
      </c>
      <c r="Z17">
        <v>42260</v>
      </c>
      <c r="AA17">
        <f t="shared" ref="AA17" si="46">Z18-Z17</f>
        <v>1012</v>
      </c>
      <c r="AC17" t="s">
        <v>3</v>
      </c>
      <c r="AD17">
        <v>19047</v>
      </c>
      <c r="AE17">
        <f t="shared" ref="AE17" si="47">AD18-AD17</f>
        <v>2027</v>
      </c>
      <c r="AF17" s="5"/>
      <c r="AG17" t="s">
        <v>7</v>
      </c>
      <c r="AH17">
        <v>11158</v>
      </c>
      <c r="AI17">
        <f t="shared" ref="AI17" si="48">AH18-AH17</f>
        <v>759</v>
      </c>
      <c r="AK17" t="s">
        <v>3</v>
      </c>
      <c r="AL17">
        <v>38558</v>
      </c>
      <c r="AM17">
        <f t="shared" ref="AM17" si="49">AL18-AL17</f>
        <v>1179</v>
      </c>
      <c r="AN17" s="5"/>
      <c r="AO17" t="s">
        <v>7</v>
      </c>
      <c r="AP17">
        <v>40904</v>
      </c>
      <c r="AQ17">
        <f t="shared" ref="AQ17" si="50">AP18-AP17</f>
        <v>1160</v>
      </c>
      <c r="AS17" t="s">
        <v>3</v>
      </c>
      <c r="AT17">
        <v>16530</v>
      </c>
      <c r="AU17">
        <f t="shared" ref="AU17" si="51">AT18-AT17</f>
        <v>2261</v>
      </c>
      <c r="AV17" s="5"/>
      <c r="AW17" t="s">
        <v>7</v>
      </c>
      <c r="AX17">
        <v>22000</v>
      </c>
      <c r="AY17">
        <f t="shared" ref="AY17" si="52">AX18-AX17</f>
        <v>877</v>
      </c>
      <c r="BA17" t="s">
        <v>3</v>
      </c>
      <c r="BB17">
        <v>41534</v>
      </c>
      <c r="BC17">
        <f t="shared" ref="BC17" si="53">BB18-BB17</f>
        <v>1590</v>
      </c>
    </row>
    <row r="18" spans="9:55" x14ac:dyDescent="0.2">
      <c r="J18">
        <v>64735</v>
      </c>
      <c r="N18">
        <v>18057</v>
      </c>
      <c r="P18" s="5"/>
      <c r="R18">
        <v>41860</v>
      </c>
      <c r="V18">
        <v>18921</v>
      </c>
      <c r="X18" s="5"/>
      <c r="Z18">
        <v>43272</v>
      </c>
      <c r="AD18">
        <v>21074</v>
      </c>
      <c r="AF18" s="5"/>
      <c r="AH18">
        <v>11917</v>
      </c>
      <c r="AL18">
        <v>39737</v>
      </c>
      <c r="AN18" s="5"/>
      <c r="AP18">
        <v>42064</v>
      </c>
      <c r="AT18">
        <v>18791</v>
      </c>
      <c r="AV18" s="5"/>
      <c r="AX18">
        <v>22877</v>
      </c>
      <c r="BB18">
        <v>43124</v>
      </c>
    </row>
    <row r="19" spans="9:55" x14ac:dyDescent="0.2">
      <c r="P19" s="5"/>
      <c r="X19" s="5"/>
      <c r="AF19" s="5"/>
      <c r="AN19" s="5"/>
      <c r="AV19" s="5"/>
    </row>
    <row r="20" spans="9:55" x14ac:dyDescent="0.2">
      <c r="I20" t="s">
        <v>8</v>
      </c>
      <c r="J20">
        <v>66589</v>
      </c>
      <c r="K20">
        <f t="shared" ref="K20" si="54">J21-J20</f>
        <v>852</v>
      </c>
      <c r="M20" t="s">
        <v>2</v>
      </c>
      <c r="N20">
        <v>20196</v>
      </c>
      <c r="O20">
        <f t="shared" ref="O20" si="55">N21-N20</f>
        <v>2427</v>
      </c>
      <c r="P20" s="5"/>
      <c r="Q20" t="s">
        <v>8</v>
      </c>
      <c r="R20">
        <v>43682</v>
      </c>
      <c r="S20">
        <f t="shared" ref="S20" si="56">R21-R20</f>
        <v>834</v>
      </c>
      <c r="U20" t="s">
        <v>2</v>
      </c>
      <c r="V20">
        <v>21091</v>
      </c>
      <c r="W20">
        <f t="shared" ref="W20" si="57">V21-V20</f>
        <v>2352</v>
      </c>
      <c r="X20" s="5"/>
      <c r="Y20" t="s">
        <v>8</v>
      </c>
      <c r="Z20">
        <v>2802</v>
      </c>
      <c r="AA20">
        <f t="shared" ref="AA20" si="58">Z21-Z20</f>
        <v>876</v>
      </c>
      <c r="AC20" t="s">
        <v>2</v>
      </c>
      <c r="AD20">
        <v>23441</v>
      </c>
      <c r="AE20">
        <f t="shared" ref="AE20" si="59">AD21-AD20</f>
        <v>2630</v>
      </c>
      <c r="AF20" s="5"/>
      <c r="AG20" t="s">
        <v>8</v>
      </c>
      <c r="AH20">
        <v>21905</v>
      </c>
      <c r="AI20">
        <f t="shared" ref="AI20" si="60">AH21-AH20</f>
        <v>705</v>
      </c>
      <c r="AK20" t="s">
        <v>2</v>
      </c>
      <c r="AL20">
        <v>41058</v>
      </c>
      <c r="AM20">
        <f t="shared" ref="AM20" si="61">AL21-AL20</f>
        <v>1369</v>
      </c>
      <c r="AN20" s="5"/>
      <c r="AO20" t="s">
        <v>8</v>
      </c>
      <c r="AP20">
        <v>43139</v>
      </c>
      <c r="AQ20">
        <f t="shared" ref="AQ20" si="62">AP21-AP20</f>
        <v>1025</v>
      </c>
      <c r="AS20" t="s">
        <v>2</v>
      </c>
      <c r="AT20">
        <v>21355</v>
      </c>
      <c r="AU20">
        <f t="shared" ref="AU20" si="63">AT21-AT20</f>
        <v>2795</v>
      </c>
      <c r="AV20" s="5"/>
      <c r="AW20" t="s">
        <v>8</v>
      </c>
      <c r="AX20">
        <v>23694</v>
      </c>
      <c r="AY20">
        <f t="shared" ref="AY20" si="64">AX21-AX20</f>
        <v>772</v>
      </c>
      <c r="BA20" t="s">
        <v>2</v>
      </c>
      <c r="BB20">
        <v>44993</v>
      </c>
      <c r="BC20">
        <f t="shared" ref="BC20" si="65">BB21-BB20</f>
        <v>1983</v>
      </c>
    </row>
    <row r="21" spans="9:55" x14ac:dyDescent="0.2">
      <c r="J21">
        <v>67441</v>
      </c>
      <c r="N21">
        <v>22623</v>
      </c>
      <c r="P21" s="5"/>
      <c r="R21">
        <v>44516</v>
      </c>
      <c r="V21">
        <v>23443</v>
      </c>
      <c r="X21" s="5"/>
      <c r="Z21">
        <v>3678</v>
      </c>
      <c r="AD21">
        <v>26071</v>
      </c>
      <c r="AF21" s="5"/>
      <c r="AH21">
        <v>22610</v>
      </c>
      <c r="AL21">
        <v>42427</v>
      </c>
      <c r="AN21" s="5"/>
      <c r="AP21">
        <v>44164</v>
      </c>
      <c r="AT21">
        <v>24150</v>
      </c>
      <c r="AV21" s="5"/>
      <c r="AX21">
        <v>24466</v>
      </c>
      <c r="BB21">
        <v>46976</v>
      </c>
    </row>
    <row r="22" spans="9:55" x14ac:dyDescent="0.2">
      <c r="P22" s="5"/>
      <c r="X22" s="5"/>
      <c r="AF22" s="5"/>
      <c r="AN22" s="5"/>
      <c r="AV22" s="5"/>
    </row>
    <row r="23" spans="9:55" x14ac:dyDescent="0.2">
      <c r="I23" t="s">
        <v>9</v>
      </c>
      <c r="J23">
        <v>69074</v>
      </c>
      <c r="K23">
        <f t="shared" ref="K23" si="66">J24-J23</f>
        <v>753</v>
      </c>
      <c r="P23" s="5"/>
      <c r="Q23" t="s">
        <v>9</v>
      </c>
      <c r="R23">
        <v>46142</v>
      </c>
      <c r="S23">
        <f t="shared" ref="S23" si="67">R24-R23</f>
        <v>759</v>
      </c>
      <c r="X23" s="5"/>
      <c r="Y23" t="s">
        <v>9</v>
      </c>
      <c r="Z23">
        <v>4465</v>
      </c>
      <c r="AA23">
        <f t="shared" ref="AA23" si="68">Z24-Z23</f>
        <v>747</v>
      </c>
      <c r="AF23" s="5"/>
      <c r="AG23" t="s">
        <v>9</v>
      </c>
      <c r="AH23">
        <v>23310</v>
      </c>
      <c r="AI23">
        <f t="shared" ref="AI23" si="69">AH24-AH23</f>
        <v>698</v>
      </c>
      <c r="AN23" s="5"/>
      <c r="AO23" t="s">
        <v>9</v>
      </c>
      <c r="AP23">
        <v>46079</v>
      </c>
      <c r="AQ23">
        <f t="shared" ref="AQ23" si="70">AP24-AP23</f>
        <v>901</v>
      </c>
      <c r="AV23" s="5"/>
      <c r="AW23" t="s">
        <v>9</v>
      </c>
      <c r="AX23">
        <v>25172</v>
      </c>
      <c r="AY23">
        <f t="shared" ref="AY23" si="71">AX24-AX23</f>
        <v>671</v>
      </c>
    </row>
    <row r="24" spans="9:55" x14ac:dyDescent="0.2">
      <c r="J24">
        <v>69827</v>
      </c>
      <c r="P24" s="5"/>
      <c r="R24">
        <v>46901</v>
      </c>
      <c r="X24" s="5"/>
      <c r="Z24">
        <v>5212</v>
      </c>
      <c r="AF24" s="5"/>
      <c r="AH24">
        <v>24008</v>
      </c>
      <c r="AN24" s="5"/>
      <c r="AP24">
        <v>46980</v>
      </c>
      <c r="AV24" s="5"/>
      <c r="AX24">
        <v>25843</v>
      </c>
    </row>
    <row r="25" spans="9:55" x14ac:dyDescent="0.2">
      <c r="P25" s="5"/>
      <c r="AF25" s="5"/>
      <c r="AN25" s="5"/>
      <c r="AV25" s="5"/>
    </row>
    <row r="55" spans="16:16" x14ac:dyDescent="0.2">
      <c r="P55" s="2"/>
    </row>
  </sheetData>
  <mergeCells count="12">
    <mergeCell ref="AW1:AY1"/>
    <mergeCell ref="BA1:BC1"/>
    <mergeCell ref="Y1:AA1"/>
    <mergeCell ref="AC1:AE1"/>
    <mergeCell ref="AO1:AQ1"/>
    <mergeCell ref="AS1:AU1"/>
    <mergeCell ref="AG1:AI1"/>
    <mergeCell ref="AK1:AM1"/>
    <mergeCell ref="I1:K1"/>
    <mergeCell ref="Q1:S1"/>
    <mergeCell ref="M1:O1"/>
    <mergeCell ref="U1:W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Yuhao Chen</cp:lastModifiedBy>
  <dcterms:created xsi:type="dcterms:W3CDTF">2022-06-14T20:44:40Z</dcterms:created>
  <dcterms:modified xsi:type="dcterms:W3CDTF">2022-06-14T23:05:17Z</dcterms:modified>
</cp:coreProperties>
</file>