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himotoy\Documents\GitHub\iws\images\"/>
    </mc:Choice>
  </mc:AlternateContent>
  <bookViews>
    <workbookView xWindow="0" yWindow="0" windowWidth="14988" windowHeight="6180"/>
  </bookViews>
  <sheets>
    <sheet name="varimp_ranked" sheetId="1" r:id="rId1"/>
    <sheet name="Sheet2" sheetId="3" r:id="rId2"/>
    <sheet name="Sheet1" sheetId="2" r:id="rId3"/>
    <sheet name="Sheet3" sheetId="4" r:id="rId4"/>
  </sheet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S2" i="1"/>
  <c r="R2" i="1"/>
</calcChain>
</file>

<file path=xl/sharedStrings.xml><?xml version="1.0" encoding="utf-8"?>
<sst xmlns="http://schemas.openxmlformats.org/spreadsheetml/2006/main" count="262" uniqueCount="71">
  <si>
    <t>X</t>
  </si>
  <si>
    <t>aspect</t>
  </si>
  <si>
    <t>slope</t>
  </si>
  <si>
    <t>alr</t>
  </si>
  <si>
    <t>pa</t>
  </si>
  <si>
    <t>cec_urban</t>
  </si>
  <si>
    <t>cec_mixed_forest</t>
  </si>
  <si>
    <t>cec_broadleaf</t>
  </si>
  <si>
    <t>cec_needleleaf</t>
  </si>
  <si>
    <t>fwa_1</t>
  </si>
  <si>
    <t>fwa_2</t>
  </si>
  <si>
    <t>fwa_3</t>
  </si>
  <si>
    <t>fwa_4</t>
  </si>
  <si>
    <t>fwa_10ha_more</t>
  </si>
  <si>
    <t>str_s</t>
  </si>
  <si>
    <t>str_m</t>
  </si>
  <si>
    <t>fwa_r</t>
  </si>
  <si>
    <t>fwa_w</t>
  </si>
  <si>
    <t>dra_u</t>
  </si>
  <si>
    <t>norm_dd5</t>
  </si>
  <si>
    <t>norm_cmd</t>
  </si>
  <si>
    <t>pas_wt</t>
  </si>
  <si>
    <t>tave04</t>
  </si>
  <si>
    <t>sp_div</t>
  </si>
  <si>
    <t>bago</t>
  </si>
  <si>
    <t>buff</t>
  </si>
  <si>
    <t>bwte</t>
  </si>
  <si>
    <t>cago</t>
  </si>
  <si>
    <t>cavity</t>
  </si>
  <si>
    <t>dabbler</t>
  </si>
  <si>
    <t>divers</t>
  </si>
  <si>
    <t>gwte</t>
  </si>
  <si>
    <t>mall</t>
  </si>
  <si>
    <t>nsho</t>
  </si>
  <si>
    <t>rndu</t>
  </si>
  <si>
    <t>scau</t>
  </si>
  <si>
    <t>amwi</t>
  </si>
  <si>
    <t>shorecx_10plus_100000</t>
  </si>
  <si>
    <t>shorecx_10less_100000</t>
  </si>
  <si>
    <t>topo</t>
  </si>
  <si>
    <t>mgmt</t>
  </si>
  <si>
    <t>cover</t>
  </si>
  <si>
    <t>hydro</t>
  </si>
  <si>
    <t>clim</t>
  </si>
  <si>
    <t>Row Labels</t>
  </si>
  <si>
    <t>Grand Total</t>
  </si>
  <si>
    <t>Count of var</t>
  </si>
  <si>
    <t>Column Labels</t>
  </si>
  <si>
    <t>sp_tot</t>
  </si>
  <si>
    <t>avg_rank_all</t>
  </si>
  <si>
    <t>avg_rank_sp_only</t>
  </si>
  <si>
    <t>Predictor</t>
  </si>
  <si>
    <t>Class</t>
  </si>
  <si>
    <t>dabblers</t>
  </si>
  <si>
    <t>Topography</t>
  </si>
  <si>
    <t>Land Management</t>
  </si>
  <si>
    <t>Land Cover</t>
  </si>
  <si>
    <t>Hydrological</t>
  </si>
  <si>
    <t>Climatological</t>
  </si>
  <si>
    <t>shore_cx_10ha_plus</t>
  </si>
  <si>
    <t>shore_cx_10ha_less</t>
  </si>
  <si>
    <t>Aspect</t>
  </si>
  <si>
    <t>Slope</t>
  </si>
  <si>
    <t>Topography (within 16ha)</t>
  </si>
  <si>
    <t>Agricultural Land Reserve</t>
  </si>
  <si>
    <t>Protected Areas</t>
  </si>
  <si>
    <t>Logging Roads</t>
  </si>
  <si>
    <t>Urban</t>
  </si>
  <si>
    <t>Mixed Forest</t>
  </si>
  <si>
    <t>Broadleaf</t>
  </si>
  <si>
    <t>Needleleaf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</si>
</sst>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[varimp_ranked.xlsx]Sheet2!PivotTable2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clim</c:v>
                </c:pt>
                <c:pt idx="1">
                  <c:v>cover</c:v>
                </c:pt>
                <c:pt idx="2">
                  <c:v>hydro</c:v>
                </c:pt>
                <c:pt idx="3">
                  <c:v>mgmt</c:v>
                </c:pt>
                <c:pt idx="4">
                  <c:v>topo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7-4661-9A1C-D2A73D21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79024"/>
        <c:axId val="484279680"/>
      </c:barChart>
      <c:catAx>
        <c:axId val="4842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9680"/>
        <c:crosses val="autoZero"/>
        <c:auto val="1"/>
        <c:lblAlgn val="ctr"/>
        <c:lblOffset val="100"/>
        <c:noMultiLvlLbl val="0"/>
      </c:catAx>
      <c:valAx>
        <c:axId val="484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2</xdr:row>
      <xdr:rowOff>137160</xdr:rowOff>
    </xdr:from>
    <xdr:to>
      <xdr:col>9</xdr:col>
      <xdr:colOff>365760</xdr:colOff>
      <xdr:row>17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himoto,Yuriko [PYR]" refreshedDate="43654.956076041664" createdVersion="6" refreshedVersion="6" minRefreshableVersion="3" recordCount="24">
  <cacheSource type="worksheet">
    <worksheetSource ref="B1:Q25" sheet="Sheet1"/>
  </cacheSource>
  <cacheFields count="16">
    <cacheField name="type" numFmtId="0">
      <sharedItems count="5">
        <s v="topo"/>
        <s v="mgmt"/>
        <s v="cover"/>
        <s v="hydro"/>
        <s v="clim"/>
      </sharedItems>
    </cacheField>
    <cacheField name="var" numFmtId="0">
      <sharedItems/>
    </cacheField>
    <cacheField name="amwi" numFmtId="0">
      <sharedItems containsSemiMixedTypes="0" containsString="0" containsNumber="1" containsInteger="1" minValue="1" maxValue="24"/>
    </cacheField>
    <cacheField name="bago" numFmtId="0">
      <sharedItems containsSemiMixedTypes="0" containsString="0" containsNumber="1" containsInteger="1" minValue="1" maxValue="24"/>
    </cacheField>
    <cacheField name="buff" numFmtId="0">
      <sharedItems containsSemiMixedTypes="0" containsString="0" containsNumber="1" containsInteger="1" minValue="1" maxValue="24"/>
    </cacheField>
    <cacheField name="bwte" numFmtId="0">
      <sharedItems containsSemiMixedTypes="0" containsString="0" containsNumber="1" containsInteger="1" minValue="1" maxValue="24"/>
    </cacheField>
    <cacheField name="cago" numFmtId="0">
      <sharedItems containsSemiMixedTypes="0" containsString="0" containsNumber="1" containsInteger="1" minValue="1" maxValue="24"/>
    </cacheField>
    <cacheField name="gwte" numFmtId="0">
      <sharedItems containsSemiMixedTypes="0" containsString="0" containsNumber="1" containsInteger="1" minValue="1" maxValue="24"/>
    </cacheField>
    <cacheField name="mall" numFmtId="0">
      <sharedItems containsSemiMixedTypes="0" containsString="0" containsNumber="1" containsInteger="1" minValue="1" maxValue="24"/>
    </cacheField>
    <cacheField name="nsho" numFmtId="0">
      <sharedItems containsSemiMixedTypes="0" containsString="0" containsNumber="1" containsInteger="1" minValue="1" maxValue="24"/>
    </cacheField>
    <cacheField name="rndu" numFmtId="0">
      <sharedItems containsSemiMixedTypes="0" containsString="0" containsNumber="1" containsInteger="1" minValue="1" maxValue="24"/>
    </cacheField>
    <cacheField name="scau" numFmtId="0">
      <sharedItems containsSemiMixedTypes="0" containsString="0" containsNumber="1" containsInteger="1" minValue="1" maxValue="24"/>
    </cacheField>
    <cacheField name="cavity" numFmtId="0">
      <sharedItems containsSemiMixedTypes="0" containsString="0" containsNumber="1" containsInteger="1" minValue="1" maxValue="24"/>
    </cacheField>
    <cacheField name="dabbler" numFmtId="0">
      <sharedItems containsSemiMixedTypes="0" containsString="0" containsNumber="1" containsInteger="1" minValue="1" maxValue="24"/>
    </cacheField>
    <cacheField name="divers" numFmtId="0">
      <sharedItems containsSemiMixedTypes="0" containsString="0" containsNumber="1" containsInteger="1" minValue="1" maxValue="24"/>
    </cacheField>
    <cacheField name="sp_div" numFmtId="0">
      <sharedItems containsSemiMixedTypes="0" containsString="0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shimoto,Yuriko [PYR]" refreshedDate="43654.95671875" createdVersion="6" refreshedVersion="6" minRefreshableVersion="3" recordCount="24">
  <cacheSource type="worksheet">
    <worksheetSource ref="B1:Q25" sheet="varimp_ranked"/>
  </cacheSource>
  <cacheFields count="15">
    <cacheField name="X" numFmtId="0">
      <sharedItems count="24">
        <s v="aspect"/>
        <s v="slope"/>
        <s v="alr"/>
        <s v="pa"/>
        <s v="cec_urban"/>
        <s v="cec_mixed_forest"/>
        <s v="cec_broadleaf"/>
        <s v="cec_needleleaf"/>
        <s v="fwa_1"/>
        <s v="fwa_2"/>
        <s v="fwa_3"/>
        <s v="fwa_4"/>
        <s v="fwa_10ha_more"/>
        <s v="str_s"/>
        <s v="str_m"/>
        <s v="fwa_r"/>
        <s v="fwa_w"/>
        <s v="dra_u"/>
        <s v="norm_dd5"/>
        <s v="norm_cmd"/>
        <s v="pas_wt"/>
        <s v="tave04"/>
        <s v="shorecx_10plus_100000"/>
        <s v="shorecx_10less_100000"/>
      </sharedItems>
    </cacheField>
    <cacheField name="amwi" numFmtId="0">
      <sharedItems containsSemiMixedTypes="0" containsString="0" containsNumber="1" containsInteger="1" minValue="1" maxValue="24"/>
    </cacheField>
    <cacheField name="bago" numFmtId="0">
      <sharedItems containsSemiMixedTypes="0" containsString="0" containsNumber="1" containsInteger="1" minValue="1" maxValue="24"/>
    </cacheField>
    <cacheField name="buff" numFmtId="0">
      <sharedItems containsSemiMixedTypes="0" containsString="0" containsNumber="1" containsInteger="1" minValue="1" maxValue="24"/>
    </cacheField>
    <cacheField name="bwte" numFmtId="0">
      <sharedItems containsSemiMixedTypes="0" containsString="0" containsNumber="1" containsInteger="1" minValue="1" maxValue="24"/>
    </cacheField>
    <cacheField name="cago" numFmtId="0">
      <sharedItems containsSemiMixedTypes="0" containsString="0" containsNumber="1" containsInteger="1" minValue="1" maxValue="24"/>
    </cacheField>
    <cacheField name="gwte" numFmtId="0">
      <sharedItems containsSemiMixedTypes="0" containsString="0" containsNumber="1" containsInteger="1" minValue="1" maxValue="24"/>
    </cacheField>
    <cacheField name="mall" numFmtId="0">
      <sharedItems containsSemiMixedTypes="0" containsString="0" containsNumber="1" containsInteger="1" minValue="1" maxValue="24"/>
    </cacheField>
    <cacheField name="nsho" numFmtId="0">
      <sharedItems containsSemiMixedTypes="0" containsString="0" containsNumber="1" containsInteger="1" minValue="1" maxValue="24"/>
    </cacheField>
    <cacheField name="rndu" numFmtId="0">
      <sharedItems containsSemiMixedTypes="0" containsString="0" containsNumber="1" containsInteger="1" minValue="1" maxValue="24"/>
    </cacheField>
    <cacheField name="scau" numFmtId="0">
      <sharedItems containsSemiMixedTypes="0" containsString="0" containsNumber="1" containsInteger="1" minValue="1" maxValue="24"/>
    </cacheField>
    <cacheField name="cavity" numFmtId="0">
      <sharedItems containsSemiMixedTypes="0" containsString="0" containsNumber="1" containsInteger="1" minValue="1" maxValue="24"/>
    </cacheField>
    <cacheField name="dabbler" numFmtId="0">
      <sharedItems containsSemiMixedTypes="0" containsString="0" containsNumber="1" containsInteger="1" minValue="1" maxValue="24"/>
    </cacheField>
    <cacheField name="divers" numFmtId="0">
      <sharedItems containsSemiMixedTypes="0" containsString="0" containsNumber="1" containsInteger="1" minValue="1" maxValue="24"/>
    </cacheField>
    <cacheField name="sp_div" numFmtId="0">
      <sharedItems containsSemiMixedTypes="0" containsString="0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aspect"/>
    <n v="18"/>
    <n v="14"/>
    <n v="18"/>
    <n v="16"/>
    <n v="14"/>
    <n v="12"/>
    <n v="18"/>
    <n v="20"/>
    <n v="17"/>
    <n v="13"/>
    <n v="15"/>
    <n v="18"/>
    <n v="16"/>
    <n v="17"/>
  </r>
  <r>
    <x v="0"/>
    <s v="slope"/>
    <n v="7"/>
    <n v="17"/>
    <n v="9"/>
    <n v="9"/>
    <n v="11"/>
    <n v="4"/>
    <n v="7"/>
    <n v="10"/>
    <n v="11"/>
    <n v="16"/>
    <n v="16"/>
    <n v="11"/>
    <n v="12"/>
    <n v="11"/>
  </r>
  <r>
    <x v="1"/>
    <s v="alr"/>
    <n v="11"/>
    <n v="8"/>
    <n v="16"/>
    <n v="11"/>
    <n v="9"/>
    <n v="13"/>
    <n v="16"/>
    <n v="5"/>
    <n v="14"/>
    <n v="10"/>
    <n v="11"/>
    <n v="12"/>
    <n v="11"/>
    <n v="14"/>
  </r>
  <r>
    <x v="1"/>
    <s v="pa"/>
    <n v="13"/>
    <n v="7"/>
    <n v="15"/>
    <n v="17"/>
    <n v="21"/>
    <n v="14"/>
    <n v="20"/>
    <n v="17"/>
    <n v="6"/>
    <n v="9"/>
    <n v="7"/>
    <n v="17"/>
    <n v="9"/>
    <n v="13"/>
  </r>
  <r>
    <x v="2"/>
    <s v="cec_urban"/>
    <n v="9"/>
    <n v="15"/>
    <n v="20"/>
    <n v="15"/>
    <n v="10"/>
    <n v="17"/>
    <n v="9"/>
    <n v="6"/>
    <n v="22"/>
    <n v="11"/>
    <n v="19"/>
    <n v="6"/>
    <n v="18"/>
    <n v="15"/>
  </r>
  <r>
    <x v="2"/>
    <s v="cec_mixed_forest"/>
    <n v="15"/>
    <n v="19"/>
    <n v="14"/>
    <n v="13"/>
    <n v="19"/>
    <n v="11"/>
    <n v="19"/>
    <n v="13"/>
    <n v="16"/>
    <n v="20"/>
    <n v="17"/>
    <n v="19"/>
    <n v="19"/>
    <n v="20"/>
  </r>
  <r>
    <x v="2"/>
    <s v="cec_broadleaf"/>
    <n v="3"/>
    <n v="20"/>
    <n v="19"/>
    <n v="12"/>
    <n v="1"/>
    <n v="18"/>
    <n v="15"/>
    <n v="9"/>
    <n v="20"/>
    <n v="22"/>
    <n v="20"/>
    <n v="15"/>
    <n v="20"/>
    <n v="19"/>
  </r>
  <r>
    <x v="2"/>
    <s v="cec_needleleaf"/>
    <n v="1"/>
    <n v="3"/>
    <n v="8"/>
    <n v="2"/>
    <n v="5"/>
    <n v="6"/>
    <n v="4"/>
    <n v="1"/>
    <n v="13"/>
    <n v="2"/>
    <n v="5"/>
    <n v="2"/>
    <n v="4"/>
    <n v="3"/>
  </r>
  <r>
    <x v="3"/>
    <s v="fwa_1"/>
    <n v="12"/>
    <n v="12"/>
    <n v="6"/>
    <n v="7"/>
    <n v="16"/>
    <n v="5"/>
    <n v="5"/>
    <n v="11"/>
    <n v="12"/>
    <n v="18"/>
    <n v="10"/>
    <n v="13"/>
    <n v="13"/>
    <n v="12"/>
  </r>
  <r>
    <x v="3"/>
    <s v="fwa_2"/>
    <n v="16"/>
    <n v="16"/>
    <n v="7"/>
    <n v="18"/>
    <n v="18"/>
    <n v="15"/>
    <n v="13"/>
    <n v="14"/>
    <n v="9"/>
    <n v="5"/>
    <n v="13"/>
    <n v="14"/>
    <n v="8"/>
    <n v="7"/>
  </r>
  <r>
    <x v="3"/>
    <s v="fwa_3"/>
    <n v="21"/>
    <n v="10"/>
    <n v="3"/>
    <n v="3"/>
    <n v="15"/>
    <n v="2"/>
    <n v="6"/>
    <n v="18"/>
    <n v="5"/>
    <n v="12"/>
    <n v="8"/>
    <n v="9"/>
    <n v="6"/>
    <n v="5"/>
  </r>
  <r>
    <x v="3"/>
    <s v="fwa_4"/>
    <n v="14"/>
    <n v="18"/>
    <n v="5"/>
    <n v="10"/>
    <n v="17"/>
    <n v="7"/>
    <n v="14"/>
    <n v="15"/>
    <n v="7"/>
    <n v="3"/>
    <n v="18"/>
    <n v="10"/>
    <n v="5"/>
    <n v="9"/>
  </r>
  <r>
    <x v="3"/>
    <s v="fwa_10ha_more"/>
    <n v="19"/>
    <n v="1"/>
    <n v="12"/>
    <n v="19"/>
    <n v="12"/>
    <n v="20"/>
    <n v="21"/>
    <n v="19"/>
    <n v="10"/>
    <n v="6"/>
    <n v="1"/>
    <n v="21"/>
    <n v="7"/>
    <n v="16"/>
  </r>
  <r>
    <x v="3"/>
    <s v="str_s"/>
    <n v="6"/>
    <n v="6"/>
    <n v="2"/>
    <n v="5"/>
    <n v="2"/>
    <n v="3"/>
    <n v="2"/>
    <n v="3"/>
    <n v="3"/>
    <n v="4"/>
    <n v="4"/>
    <n v="3"/>
    <n v="2"/>
    <n v="2"/>
  </r>
  <r>
    <x v="3"/>
    <s v="str_m"/>
    <n v="10"/>
    <n v="21"/>
    <n v="21"/>
    <n v="21"/>
    <n v="20"/>
    <n v="21"/>
    <n v="10"/>
    <n v="21"/>
    <n v="18"/>
    <n v="19"/>
    <n v="21"/>
    <n v="16"/>
    <n v="21"/>
    <n v="21"/>
  </r>
  <r>
    <x v="3"/>
    <s v="fwa_r"/>
    <n v="23"/>
    <n v="23"/>
    <n v="23"/>
    <n v="24"/>
    <n v="23"/>
    <n v="24"/>
    <n v="23"/>
    <n v="23"/>
    <n v="24"/>
    <n v="23"/>
    <n v="24"/>
    <n v="23"/>
    <n v="23"/>
    <n v="23"/>
  </r>
  <r>
    <x v="3"/>
    <s v="fwa_w"/>
    <n v="2"/>
    <n v="11"/>
    <n v="11"/>
    <n v="4"/>
    <n v="4"/>
    <n v="9"/>
    <n v="3"/>
    <n v="4"/>
    <n v="8"/>
    <n v="15"/>
    <n v="9"/>
    <n v="4"/>
    <n v="14"/>
    <n v="6"/>
  </r>
  <r>
    <x v="2"/>
    <s v="dra_u"/>
    <n v="17"/>
    <n v="2"/>
    <n v="17"/>
    <n v="14"/>
    <n v="13"/>
    <n v="19"/>
    <n v="17"/>
    <n v="16"/>
    <n v="19"/>
    <n v="17"/>
    <n v="2"/>
    <n v="20"/>
    <n v="17"/>
    <n v="18"/>
  </r>
  <r>
    <x v="4"/>
    <s v="norm_dd5"/>
    <n v="5"/>
    <n v="9"/>
    <n v="10"/>
    <n v="6"/>
    <n v="6"/>
    <n v="10"/>
    <n v="8"/>
    <n v="7"/>
    <n v="4"/>
    <n v="14"/>
    <n v="12"/>
    <n v="8"/>
    <n v="10"/>
    <n v="8"/>
  </r>
  <r>
    <x v="4"/>
    <s v="norm_cmd"/>
    <n v="4"/>
    <n v="13"/>
    <n v="13"/>
    <n v="8"/>
    <n v="8"/>
    <n v="8"/>
    <n v="11"/>
    <n v="2"/>
    <n v="15"/>
    <n v="8"/>
    <n v="14"/>
    <n v="5"/>
    <n v="15"/>
    <n v="10"/>
  </r>
  <r>
    <x v="4"/>
    <s v="pas_wt"/>
    <n v="24"/>
    <n v="22"/>
    <n v="22"/>
    <n v="20"/>
    <n v="24"/>
    <n v="23"/>
    <n v="24"/>
    <n v="24"/>
    <n v="23"/>
    <n v="24"/>
    <n v="22"/>
    <n v="24"/>
    <n v="24"/>
    <n v="24"/>
  </r>
  <r>
    <x v="4"/>
    <s v="tave04"/>
    <n v="22"/>
    <n v="24"/>
    <n v="24"/>
    <n v="22"/>
    <n v="22"/>
    <n v="22"/>
    <n v="22"/>
    <n v="22"/>
    <n v="21"/>
    <n v="21"/>
    <n v="23"/>
    <n v="22"/>
    <n v="22"/>
    <n v="22"/>
  </r>
  <r>
    <x v="3"/>
    <s v="shorecx_10plus_100000"/>
    <n v="20"/>
    <n v="4"/>
    <n v="4"/>
    <n v="23"/>
    <n v="3"/>
    <n v="16"/>
    <n v="12"/>
    <n v="12"/>
    <n v="2"/>
    <n v="7"/>
    <n v="6"/>
    <n v="7"/>
    <n v="3"/>
    <n v="4"/>
  </r>
  <r>
    <x v="3"/>
    <s v="shorecx_10less_100000"/>
    <n v="8"/>
    <n v="5"/>
    <n v="1"/>
    <n v="1"/>
    <n v="7"/>
    <n v="1"/>
    <n v="1"/>
    <n v="8"/>
    <n v="1"/>
    <n v="1"/>
    <n v="3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18"/>
    <n v="14"/>
    <n v="18"/>
    <n v="16"/>
    <n v="14"/>
    <n v="12"/>
    <n v="18"/>
    <n v="20"/>
    <n v="17"/>
    <n v="13"/>
    <n v="15"/>
    <n v="18"/>
    <n v="16"/>
    <n v="17"/>
  </r>
  <r>
    <x v="1"/>
    <n v="7"/>
    <n v="17"/>
    <n v="9"/>
    <n v="9"/>
    <n v="11"/>
    <n v="4"/>
    <n v="7"/>
    <n v="10"/>
    <n v="11"/>
    <n v="16"/>
    <n v="16"/>
    <n v="11"/>
    <n v="12"/>
    <n v="11"/>
  </r>
  <r>
    <x v="2"/>
    <n v="11"/>
    <n v="8"/>
    <n v="16"/>
    <n v="11"/>
    <n v="9"/>
    <n v="13"/>
    <n v="16"/>
    <n v="5"/>
    <n v="14"/>
    <n v="10"/>
    <n v="11"/>
    <n v="12"/>
    <n v="11"/>
    <n v="14"/>
  </r>
  <r>
    <x v="3"/>
    <n v="13"/>
    <n v="7"/>
    <n v="15"/>
    <n v="17"/>
    <n v="21"/>
    <n v="14"/>
    <n v="20"/>
    <n v="17"/>
    <n v="6"/>
    <n v="9"/>
    <n v="7"/>
    <n v="17"/>
    <n v="9"/>
    <n v="13"/>
  </r>
  <r>
    <x v="4"/>
    <n v="9"/>
    <n v="15"/>
    <n v="20"/>
    <n v="15"/>
    <n v="10"/>
    <n v="17"/>
    <n v="9"/>
    <n v="6"/>
    <n v="22"/>
    <n v="11"/>
    <n v="19"/>
    <n v="6"/>
    <n v="18"/>
    <n v="15"/>
  </r>
  <r>
    <x v="5"/>
    <n v="15"/>
    <n v="19"/>
    <n v="14"/>
    <n v="13"/>
    <n v="19"/>
    <n v="11"/>
    <n v="19"/>
    <n v="13"/>
    <n v="16"/>
    <n v="20"/>
    <n v="17"/>
    <n v="19"/>
    <n v="19"/>
    <n v="20"/>
  </r>
  <r>
    <x v="6"/>
    <n v="3"/>
    <n v="20"/>
    <n v="19"/>
    <n v="12"/>
    <n v="1"/>
    <n v="18"/>
    <n v="15"/>
    <n v="9"/>
    <n v="20"/>
    <n v="22"/>
    <n v="20"/>
    <n v="15"/>
    <n v="20"/>
    <n v="19"/>
  </r>
  <r>
    <x v="7"/>
    <n v="1"/>
    <n v="3"/>
    <n v="8"/>
    <n v="2"/>
    <n v="5"/>
    <n v="6"/>
    <n v="4"/>
    <n v="1"/>
    <n v="13"/>
    <n v="2"/>
    <n v="5"/>
    <n v="2"/>
    <n v="4"/>
    <n v="3"/>
  </r>
  <r>
    <x v="8"/>
    <n v="12"/>
    <n v="12"/>
    <n v="6"/>
    <n v="7"/>
    <n v="16"/>
    <n v="5"/>
    <n v="5"/>
    <n v="11"/>
    <n v="12"/>
    <n v="18"/>
    <n v="10"/>
    <n v="13"/>
    <n v="13"/>
    <n v="12"/>
  </r>
  <r>
    <x v="9"/>
    <n v="16"/>
    <n v="16"/>
    <n v="7"/>
    <n v="18"/>
    <n v="18"/>
    <n v="15"/>
    <n v="13"/>
    <n v="14"/>
    <n v="9"/>
    <n v="5"/>
    <n v="13"/>
    <n v="14"/>
    <n v="8"/>
    <n v="7"/>
  </r>
  <r>
    <x v="10"/>
    <n v="21"/>
    <n v="10"/>
    <n v="3"/>
    <n v="3"/>
    <n v="15"/>
    <n v="2"/>
    <n v="6"/>
    <n v="18"/>
    <n v="5"/>
    <n v="12"/>
    <n v="8"/>
    <n v="9"/>
    <n v="6"/>
    <n v="5"/>
  </r>
  <r>
    <x v="11"/>
    <n v="14"/>
    <n v="18"/>
    <n v="5"/>
    <n v="10"/>
    <n v="17"/>
    <n v="7"/>
    <n v="14"/>
    <n v="15"/>
    <n v="7"/>
    <n v="3"/>
    <n v="18"/>
    <n v="10"/>
    <n v="5"/>
    <n v="9"/>
  </r>
  <r>
    <x v="12"/>
    <n v="19"/>
    <n v="1"/>
    <n v="12"/>
    <n v="19"/>
    <n v="12"/>
    <n v="20"/>
    <n v="21"/>
    <n v="19"/>
    <n v="10"/>
    <n v="6"/>
    <n v="1"/>
    <n v="21"/>
    <n v="7"/>
    <n v="16"/>
  </r>
  <r>
    <x v="13"/>
    <n v="6"/>
    <n v="6"/>
    <n v="2"/>
    <n v="5"/>
    <n v="2"/>
    <n v="3"/>
    <n v="2"/>
    <n v="3"/>
    <n v="3"/>
    <n v="4"/>
    <n v="4"/>
    <n v="3"/>
    <n v="2"/>
    <n v="2"/>
  </r>
  <r>
    <x v="14"/>
    <n v="10"/>
    <n v="21"/>
    <n v="21"/>
    <n v="21"/>
    <n v="20"/>
    <n v="21"/>
    <n v="10"/>
    <n v="21"/>
    <n v="18"/>
    <n v="19"/>
    <n v="21"/>
    <n v="16"/>
    <n v="21"/>
    <n v="21"/>
  </r>
  <r>
    <x v="15"/>
    <n v="23"/>
    <n v="23"/>
    <n v="23"/>
    <n v="24"/>
    <n v="23"/>
    <n v="24"/>
    <n v="23"/>
    <n v="23"/>
    <n v="24"/>
    <n v="23"/>
    <n v="24"/>
    <n v="23"/>
    <n v="23"/>
    <n v="23"/>
  </r>
  <r>
    <x v="16"/>
    <n v="2"/>
    <n v="11"/>
    <n v="11"/>
    <n v="4"/>
    <n v="4"/>
    <n v="9"/>
    <n v="3"/>
    <n v="4"/>
    <n v="8"/>
    <n v="15"/>
    <n v="9"/>
    <n v="4"/>
    <n v="14"/>
    <n v="6"/>
  </r>
  <r>
    <x v="17"/>
    <n v="17"/>
    <n v="2"/>
    <n v="17"/>
    <n v="14"/>
    <n v="13"/>
    <n v="19"/>
    <n v="17"/>
    <n v="16"/>
    <n v="19"/>
    <n v="17"/>
    <n v="2"/>
    <n v="20"/>
    <n v="17"/>
    <n v="18"/>
  </r>
  <r>
    <x v="18"/>
    <n v="5"/>
    <n v="9"/>
    <n v="10"/>
    <n v="6"/>
    <n v="6"/>
    <n v="10"/>
    <n v="8"/>
    <n v="7"/>
    <n v="4"/>
    <n v="14"/>
    <n v="12"/>
    <n v="8"/>
    <n v="10"/>
    <n v="8"/>
  </r>
  <r>
    <x v="19"/>
    <n v="4"/>
    <n v="13"/>
    <n v="13"/>
    <n v="8"/>
    <n v="8"/>
    <n v="8"/>
    <n v="11"/>
    <n v="2"/>
    <n v="15"/>
    <n v="8"/>
    <n v="14"/>
    <n v="5"/>
    <n v="15"/>
    <n v="10"/>
  </r>
  <r>
    <x v="20"/>
    <n v="24"/>
    <n v="22"/>
    <n v="22"/>
    <n v="20"/>
    <n v="24"/>
    <n v="23"/>
    <n v="24"/>
    <n v="24"/>
    <n v="23"/>
    <n v="24"/>
    <n v="22"/>
    <n v="24"/>
    <n v="24"/>
    <n v="24"/>
  </r>
  <r>
    <x v="21"/>
    <n v="22"/>
    <n v="24"/>
    <n v="24"/>
    <n v="22"/>
    <n v="22"/>
    <n v="22"/>
    <n v="22"/>
    <n v="22"/>
    <n v="21"/>
    <n v="21"/>
    <n v="23"/>
    <n v="22"/>
    <n v="22"/>
    <n v="22"/>
  </r>
  <r>
    <x v="22"/>
    <n v="20"/>
    <n v="4"/>
    <n v="4"/>
    <n v="23"/>
    <n v="3"/>
    <n v="16"/>
    <n v="12"/>
    <n v="12"/>
    <n v="2"/>
    <n v="7"/>
    <n v="6"/>
    <n v="7"/>
    <n v="3"/>
    <n v="4"/>
  </r>
  <r>
    <x v="23"/>
    <n v="8"/>
    <n v="5"/>
    <n v="1"/>
    <n v="1"/>
    <n v="7"/>
    <n v="1"/>
    <n v="1"/>
    <n v="8"/>
    <n v="1"/>
    <n v="1"/>
    <n v="3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Z22" firstHeaderRow="1" firstDataRow="2" firstDataCol="0"/>
  <pivotFields count="15">
    <pivotField axis="axisCol" showAll="0">
      <items count="25">
        <item x="2"/>
        <item x="0"/>
        <item x="6"/>
        <item x="5"/>
        <item x="7"/>
        <item x="4"/>
        <item x="17"/>
        <item x="8"/>
        <item x="12"/>
        <item x="9"/>
        <item x="10"/>
        <item x="11"/>
        <item x="15"/>
        <item x="16"/>
        <item x="19"/>
        <item x="18"/>
        <item x="3"/>
        <item x="20"/>
        <item x="23"/>
        <item x="22"/>
        <item x="1"/>
        <item x="14"/>
        <item x="13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6">
    <pivotField axis="axisRow" showAll="0">
      <items count="6">
        <item x="4"/>
        <item x="2"/>
        <item x="3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B1" workbookViewId="0">
      <selection activeCell="M1" sqref="M1:S25"/>
    </sheetView>
  </sheetViews>
  <sheetFormatPr defaultRowHeight="14.4" x14ac:dyDescent="0.3"/>
  <cols>
    <col min="1" max="1" width="18.109375" customWidth="1"/>
  </cols>
  <sheetData>
    <row r="1" spans="1:19" x14ac:dyDescent="0.3">
      <c r="A1" t="s">
        <v>52</v>
      </c>
      <c r="B1" t="s">
        <v>0</v>
      </c>
      <c r="C1" t="s">
        <v>36</v>
      </c>
      <c r="D1" t="s">
        <v>24</v>
      </c>
      <c r="E1" t="s">
        <v>25</v>
      </c>
      <c r="F1" t="s">
        <v>26</v>
      </c>
      <c r="G1" t="s">
        <v>27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28</v>
      </c>
      <c r="N1" t="s">
        <v>29</v>
      </c>
      <c r="O1" t="s">
        <v>30</v>
      </c>
      <c r="P1" t="s">
        <v>48</v>
      </c>
      <c r="Q1" t="s">
        <v>23</v>
      </c>
      <c r="R1" t="s">
        <v>49</v>
      </c>
      <c r="S1" t="s">
        <v>50</v>
      </c>
    </row>
    <row r="2" spans="1:19" x14ac:dyDescent="0.3">
      <c r="A2" t="s">
        <v>39</v>
      </c>
      <c r="B2" t="s">
        <v>1</v>
      </c>
      <c r="C2">
        <v>18</v>
      </c>
      <c r="D2">
        <v>14</v>
      </c>
      <c r="E2">
        <v>18</v>
      </c>
      <c r="F2">
        <v>16</v>
      </c>
      <c r="G2">
        <v>14</v>
      </c>
      <c r="H2">
        <v>12</v>
      </c>
      <c r="I2">
        <v>18</v>
      </c>
      <c r="J2">
        <v>20</v>
      </c>
      <c r="K2">
        <v>17</v>
      </c>
      <c r="L2">
        <v>13</v>
      </c>
      <c r="M2">
        <v>15</v>
      </c>
      <c r="N2">
        <v>18</v>
      </c>
      <c r="O2">
        <v>16</v>
      </c>
      <c r="P2">
        <v>17</v>
      </c>
      <c r="Q2">
        <v>17</v>
      </c>
      <c r="R2" s="4">
        <f>AVERAGE(C2:Q2)</f>
        <v>16.2</v>
      </c>
      <c r="S2">
        <f>AVERAGE(C2:L2)</f>
        <v>16</v>
      </c>
    </row>
    <row r="3" spans="1:19" x14ac:dyDescent="0.3">
      <c r="A3" t="s">
        <v>39</v>
      </c>
      <c r="B3" t="s">
        <v>2</v>
      </c>
      <c r="C3">
        <v>7</v>
      </c>
      <c r="D3">
        <v>17</v>
      </c>
      <c r="E3">
        <v>9</v>
      </c>
      <c r="F3">
        <v>9</v>
      </c>
      <c r="G3">
        <v>11</v>
      </c>
      <c r="H3">
        <v>4</v>
      </c>
      <c r="I3">
        <v>7</v>
      </c>
      <c r="J3">
        <v>10</v>
      </c>
      <c r="K3">
        <v>11</v>
      </c>
      <c r="L3">
        <v>16</v>
      </c>
      <c r="M3">
        <v>16</v>
      </c>
      <c r="N3">
        <v>11</v>
      </c>
      <c r="O3">
        <v>12</v>
      </c>
      <c r="P3">
        <v>14</v>
      </c>
      <c r="Q3">
        <v>11</v>
      </c>
      <c r="R3" s="4">
        <f t="shared" ref="R3:R25" si="0">AVERAGE(C3:Q3)</f>
        <v>11</v>
      </c>
      <c r="S3">
        <f t="shared" ref="S3:S25" si="1">AVERAGE(C3:L3)</f>
        <v>10.1</v>
      </c>
    </row>
    <row r="4" spans="1:19" x14ac:dyDescent="0.3">
      <c r="A4" t="s">
        <v>40</v>
      </c>
      <c r="B4" t="s">
        <v>3</v>
      </c>
      <c r="C4">
        <v>11</v>
      </c>
      <c r="D4">
        <v>8</v>
      </c>
      <c r="E4">
        <v>16</v>
      </c>
      <c r="F4">
        <v>11</v>
      </c>
      <c r="G4">
        <v>9</v>
      </c>
      <c r="H4">
        <v>13</v>
      </c>
      <c r="I4">
        <v>16</v>
      </c>
      <c r="J4">
        <v>5</v>
      </c>
      <c r="K4">
        <v>14</v>
      </c>
      <c r="L4">
        <v>10</v>
      </c>
      <c r="M4">
        <v>11</v>
      </c>
      <c r="N4">
        <v>12</v>
      </c>
      <c r="O4">
        <v>11</v>
      </c>
      <c r="P4">
        <v>11</v>
      </c>
      <c r="Q4">
        <v>14</v>
      </c>
      <c r="R4" s="4">
        <f t="shared" si="0"/>
        <v>11.466666666666667</v>
      </c>
      <c r="S4">
        <f t="shared" si="1"/>
        <v>11.3</v>
      </c>
    </row>
    <row r="5" spans="1:19" x14ac:dyDescent="0.3">
      <c r="A5" t="s">
        <v>40</v>
      </c>
      <c r="B5" t="s">
        <v>4</v>
      </c>
      <c r="C5">
        <v>13</v>
      </c>
      <c r="D5">
        <v>7</v>
      </c>
      <c r="E5">
        <v>15</v>
      </c>
      <c r="F5">
        <v>17</v>
      </c>
      <c r="G5">
        <v>21</v>
      </c>
      <c r="H5">
        <v>14</v>
      </c>
      <c r="I5">
        <v>20</v>
      </c>
      <c r="J5">
        <v>17</v>
      </c>
      <c r="K5">
        <v>6</v>
      </c>
      <c r="L5">
        <v>9</v>
      </c>
      <c r="M5">
        <v>7</v>
      </c>
      <c r="N5">
        <v>17</v>
      </c>
      <c r="O5">
        <v>9</v>
      </c>
      <c r="P5">
        <v>16</v>
      </c>
      <c r="Q5">
        <v>13</v>
      </c>
      <c r="R5" s="4">
        <f t="shared" si="0"/>
        <v>13.4</v>
      </c>
      <c r="S5">
        <f t="shared" si="1"/>
        <v>13.9</v>
      </c>
    </row>
    <row r="6" spans="1:19" x14ac:dyDescent="0.3">
      <c r="A6" t="s">
        <v>41</v>
      </c>
      <c r="B6" t="s">
        <v>5</v>
      </c>
      <c r="C6">
        <v>9</v>
      </c>
      <c r="D6">
        <v>15</v>
      </c>
      <c r="E6">
        <v>20</v>
      </c>
      <c r="F6">
        <v>15</v>
      </c>
      <c r="G6">
        <v>10</v>
      </c>
      <c r="H6">
        <v>17</v>
      </c>
      <c r="I6">
        <v>9</v>
      </c>
      <c r="J6">
        <v>6</v>
      </c>
      <c r="K6">
        <v>22</v>
      </c>
      <c r="L6">
        <v>11</v>
      </c>
      <c r="M6">
        <v>19</v>
      </c>
      <c r="N6">
        <v>6</v>
      </c>
      <c r="O6">
        <v>18</v>
      </c>
      <c r="P6">
        <v>10</v>
      </c>
      <c r="Q6">
        <v>15</v>
      </c>
      <c r="R6" s="4">
        <f t="shared" si="0"/>
        <v>13.466666666666667</v>
      </c>
      <c r="S6">
        <f t="shared" si="1"/>
        <v>13.4</v>
      </c>
    </row>
    <row r="7" spans="1:19" x14ac:dyDescent="0.3">
      <c r="A7" t="s">
        <v>41</v>
      </c>
      <c r="B7" t="s">
        <v>6</v>
      </c>
      <c r="C7">
        <v>15</v>
      </c>
      <c r="D7">
        <v>19</v>
      </c>
      <c r="E7">
        <v>14</v>
      </c>
      <c r="F7">
        <v>13</v>
      </c>
      <c r="G7">
        <v>19</v>
      </c>
      <c r="H7">
        <v>11</v>
      </c>
      <c r="I7">
        <v>19</v>
      </c>
      <c r="J7">
        <v>13</v>
      </c>
      <c r="K7">
        <v>16</v>
      </c>
      <c r="L7">
        <v>20</v>
      </c>
      <c r="M7">
        <v>17</v>
      </c>
      <c r="N7">
        <v>19</v>
      </c>
      <c r="O7">
        <v>19</v>
      </c>
      <c r="P7">
        <v>20</v>
      </c>
      <c r="Q7">
        <v>20</v>
      </c>
      <c r="R7" s="4">
        <f t="shared" si="0"/>
        <v>16.933333333333334</v>
      </c>
      <c r="S7">
        <f t="shared" si="1"/>
        <v>15.9</v>
      </c>
    </row>
    <row r="8" spans="1:19" x14ac:dyDescent="0.3">
      <c r="A8" t="s">
        <v>41</v>
      </c>
      <c r="B8" t="s">
        <v>7</v>
      </c>
      <c r="C8">
        <v>3</v>
      </c>
      <c r="D8">
        <v>20</v>
      </c>
      <c r="E8">
        <v>19</v>
      </c>
      <c r="F8">
        <v>12</v>
      </c>
      <c r="G8">
        <v>1</v>
      </c>
      <c r="H8">
        <v>18</v>
      </c>
      <c r="I8">
        <v>15</v>
      </c>
      <c r="J8">
        <v>9</v>
      </c>
      <c r="K8">
        <v>20</v>
      </c>
      <c r="L8">
        <v>22</v>
      </c>
      <c r="M8">
        <v>20</v>
      </c>
      <c r="N8">
        <v>15</v>
      </c>
      <c r="O8">
        <v>20</v>
      </c>
      <c r="P8">
        <v>18</v>
      </c>
      <c r="Q8">
        <v>19</v>
      </c>
      <c r="R8" s="4">
        <f t="shared" si="0"/>
        <v>15.4</v>
      </c>
      <c r="S8">
        <f t="shared" si="1"/>
        <v>13.9</v>
      </c>
    </row>
    <row r="9" spans="1:19" x14ac:dyDescent="0.3">
      <c r="A9" t="s">
        <v>41</v>
      </c>
      <c r="B9" t="s">
        <v>8</v>
      </c>
      <c r="C9">
        <v>1</v>
      </c>
      <c r="D9">
        <v>3</v>
      </c>
      <c r="E9">
        <v>8</v>
      </c>
      <c r="F9">
        <v>2</v>
      </c>
      <c r="G9">
        <v>5</v>
      </c>
      <c r="H9">
        <v>6</v>
      </c>
      <c r="I9">
        <v>4</v>
      </c>
      <c r="J9">
        <v>1</v>
      </c>
      <c r="K9">
        <v>13</v>
      </c>
      <c r="L9">
        <v>2</v>
      </c>
      <c r="M9">
        <v>5</v>
      </c>
      <c r="N9">
        <v>2</v>
      </c>
      <c r="O9">
        <v>4</v>
      </c>
      <c r="P9">
        <v>2</v>
      </c>
      <c r="Q9">
        <v>3</v>
      </c>
      <c r="R9" s="4">
        <f t="shared" si="0"/>
        <v>4.0666666666666664</v>
      </c>
      <c r="S9">
        <f t="shared" si="1"/>
        <v>4.5</v>
      </c>
    </row>
    <row r="10" spans="1:19" x14ac:dyDescent="0.3">
      <c r="A10" t="s">
        <v>42</v>
      </c>
      <c r="B10" t="s">
        <v>9</v>
      </c>
      <c r="C10">
        <v>12</v>
      </c>
      <c r="D10">
        <v>12</v>
      </c>
      <c r="E10">
        <v>6</v>
      </c>
      <c r="F10">
        <v>7</v>
      </c>
      <c r="G10">
        <v>16</v>
      </c>
      <c r="H10">
        <v>5</v>
      </c>
      <c r="I10">
        <v>5</v>
      </c>
      <c r="J10">
        <v>11</v>
      </c>
      <c r="K10">
        <v>12</v>
      </c>
      <c r="L10">
        <v>18</v>
      </c>
      <c r="M10">
        <v>10</v>
      </c>
      <c r="N10">
        <v>13</v>
      </c>
      <c r="O10">
        <v>13</v>
      </c>
      <c r="P10">
        <v>15</v>
      </c>
      <c r="Q10">
        <v>12</v>
      </c>
      <c r="R10" s="4">
        <f t="shared" si="0"/>
        <v>11.133333333333333</v>
      </c>
      <c r="S10">
        <f t="shared" si="1"/>
        <v>10.4</v>
      </c>
    </row>
    <row r="11" spans="1:19" x14ac:dyDescent="0.3">
      <c r="A11" t="s">
        <v>42</v>
      </c>
      <c r="B11" t="s">
        <v>10</v>
      </c>
      <c r="C11">
        <v>16</v>
      </c>
      <c r="D11">
        <v>16</v>
      </c>
      <c r="E11">
        <v>7</v>
      </c>
      <c r="F11">
        <v>18</v>
      </c>
      <c r="G11">
        <v>18</v>
      </c>
      <c r="H11">
        <v>15</v>
      </c>
      <c r="I11">
        <v>13</v>
      </c>
      <c r="J11">
        <v>14</v>
      </c>
      <c r="K11">
        <v>9</v>
      </c>
      <c r="L11">
        <v>5</v>
      </c>
      <c r="M11">
        <v>13</v>
      </c>
      <c r="N11">
        <v>14</v>
      </c>
      <c r="O11">
        <v>8</v>
      </c>
      <c r="P11">
        <v>12</v>
      </c>
      <c r="Q11">
        <v>7</v>
      </c>
      <c r="R11" s="4">
        <f t="shared" si="0"/>
        <v>12.333333333333334</v>
      </c>
      <c r="S11">
        <f t="shared" si="1"/>
        <v>13.1</v>
      </c>
    </row>
    <row r="12" spans="1:19" x14ac:dyDescent="0.3">
      <c r="A12" t="s">
        <v>42</v>
      </c>
      <c r="B12" t="s">
        <v>11</v>
      </c>
      <c r="C12">
        <v>21</v>
      </c>
      <c r="D12">
        <v>10</v>
      </c>
      <c r="E12">
        <v>3</v>
      </c>
      <c r="F12">
        <v>3</v>
      </c>
      <c r="G12">
        <v>15</v>
      </c>
      <c r="H12">
        <v>2</v>
      </c>
      <c r="I12">
        <v>6</v>
      </c>
      <c r="J12">
        <v>18</v>
      </c>
      <c r="K12">
        <v>5</v>
      </c>
      <c r="L12">
        <v>12</v>
      </c>
      <c r="M12">
        <v>8</v>
      </c>
      <c r="N12">
        <v>9</v>
      </c>
      <c r="O12">
        <v>6</v>
      </c>
      <c r="P12">
        <v>5</v>
      </c>
      <c r="Q12">
        <v>5</v>
      </c>
      <c r="R12" s="4">
        <f t="shared" si="0"/>
        <v>8.5333333333333332</v>
      </c>
      <c r="S12">
        <f t="shared" si="1"/>
        <v>9.5</v>
      </c>
    </row>
    <row r="13" spans="1:19" x14ac:dyDescent="0.3">
      <c r="A13" t="s">
        <v>42</v>
      </c>
      <c r="B13" t="s">
        <v>12</v>
      </c>
      <c r="C13">
        <v>14</v>
      </c>
      <c r="D13">
        <v>18</v>
      </c>
      <c r="E13">
        <v>5</v>
      </c>
      <c r="F13">
        <v>10</v>
      </c>
      <c r="G13">
        <v>17</v>
      </c>
      <c r="H13">
        <v>7</v>
      </c>
      <c r="I13">
        <v>14</v>
      </c>
      <c r="J13">
        <v>15</v>
      </c>
      <c r="K13">
        <v>7</v>
      </c>
      <c r="L13">
        <v>3</v>
      </c>
      <c r="M13">
        <v>18</v>
      </c>
      <c r="N13">
        <v>10</v>
      </c>
      <c r="O13">
        <v>5</v>
      </c>
      <c r="P13">
        <v>7</v>
      </c>
      <c r="Q13">
        <v>9</v>
      </c>
      <c r="R13" s="4">
        <f t="shared" si="0"/>
        <v>10.6</v>
      </c>
      <c r="S13">
        <f t="shared" si="1"/>
        <v>11</v>
      </c>
    </row>
    <row r="14" spans="1:19" x14ac:dyDescent="0.3">
      <c r="A14" t="s">
        <v>42</v>
      </c>
      <c r="B14" t="s">
        <v>13</v>
      </c>
      <c r="C14">
        <v>19</v>
      </c>
      <c r="D14">
        <v>1</v>
      </c>
      <c r="E14">
        <v>12</v>
      </c>
      <c r="F14">
        <v>19</v>
      </c>
      <c r="G14">
        <v>12</v>
      </c>
      <c r="H14">
        <v>20</v>
      </c>
      <c r="I14">
        <v>21</v>
      </c>
      <c r="J14">
        <v>19</v>
      </c>
      <c r="K14">
        <v>10</v>
      </c>
      <c r="L14">
        <v>6</v>
      </c>
      <c r="M14">
        <v>1</v>
      </c>
      <c r="N14">
        <v>21</v>
      </c>
      <c r="O14">
        <v>7</v>
      </c>
      <c r="P14">
        <v>13</v>
      </c>
      <c r="Q14">
        <v>16</v>
      </c>
      <c r="R14" s="4">
        <f t="shared" si="0"/>
        <v>13.133333333333333</v>
      </c>
      <c r="S14">
        <f t="shared" si="1"/>
        <v>13.9</v>
      </c>
    </row>
    <row r="15" spans="1:19" x14ac:dyDescent="0.3">
      <c r="A15" t="s">
        <v>42</v>
      </c>
      <c r="B15" t="s">
        <v>14</v>
      </c>
      <c r="C15">
        <v>6</v>
      </c>
      <c r="D15">
        <v>6</v>
      </c>
      <c r="E15">
        <v>2</v>
      </c>
      <c r="F15">
        <v>5</v>
      </c>
      <c r="G15">
        <v>2</v>
      </c>
      <c r="H15">
        <v>3</v>
      </c>
      <c r="I15">
        <v>2</v>
      </c>
      <c r="J15">
        <v>3</v>
      </c>
      <c r="K15">
        <v>3</v>
      </c>
      <c r="L15">
        <v>4</v>
      </c>
      <c r="M15">
        <v>4</v>
      </c>
      <c r="N15">
        <v>3</v>
      </c>
      <c r="O15">
        <v>2</v>
      </c>
      <c r="P15">
        <v>3</v>
      </c>
      <c r="Q15">
        <v>2</v>
      </c>
      <c r="R15" s="4">
        <f t="shared" si="0"/>
        <v>3.3333333333333335</v>
      </c>
      <c r="S15">
        <f t="shared" si="1"/>
        <v>3.6</v>
      </c>
    </row>
    <row r="16" spans="1:19" x14ac:dyDescent="0.3">
      <c r="A16" t="s">
        <v>42</v>
      </c>
      <c r="B16" t="s">
        <v>15</v>
      </c>
      <c r="C16">
        <v>10</v>
      </c>
      <c r="D16">
        <v>21</v>
      </c>
      <c r="E16">
        <v>21</v>
      </c>
      <c r="F16">
        <v>21</v>
      </c>
      <c r="G16">
        <v>20</v>
      </c>
      <c r="H16">
        <v>21</v>
      </c>
      <c r="I16">
        <v>10</v>
      </c>
      <c r="J16">
        <v>21</v>
      </c>
      <c r="K16">
        <v>18</v>
      </c>
      <c r="L16">
        <v>19</v>
      </c>
      <c r="M16">
        <v>21</v>
      </c>
      <c r="N16">
        <v>16</v>
      </c>
      <c r="O16">
        <v>21</v>
      </c>
      <c r="P16">
        <v>21</v>
      </c>
      <c r="Q16">
        <v>21</v>
      </c>
      <c r="R16" s="4">
        <f t="shared" si="0"/>
        <v>18.8</v>
      </c>
      <c r="S16">
        <f t="shared" si="1"/>
        <v>18.2</v>
      </c>
    </row>
    <row r="17" spans="1:19" x14ac:dyDescent="0.3">
      <c r="A17" t="s">
        <v>42</v>
      </c>
      <c r="B17" t="s">
        <v>16</v>
      </c>
      <c r="C17">
        <v>23</v>
      </c>
      <c r="D17">
        <v>23</v>
      </c>
      <c r="E17">
        <v>23</v>
      </c>
      <c r="F17">
        <v>24</v>
      </c>
      <c r="G17">
        <v>23</v>
      </c>
      <c r="H17">
        <v>24</v>
      </c>
      <c r="I17">
        <v>23</v>
      </c>
      <c r="J17">
        <v>23</v>
      </c>
      <c r="K17">
        <v>24</v>
      </c>
      <c r="L17">
        <v>23</v>
      </c>
      <c r="M17">
        <v>24</v>
      </c>
      <c r="N17">
        <v>23</v>
      </c>
      <c r="O17">
        <v>23</v>
      </c>
      <c r="P17">
        <v>23</v>
      </c>
      <c r="Q17">
        <v>23</v>
      </c>
      <c r="R17" s="4">
        <f t="shared" si="0"/>
        <v>23.266666666666666</v>
      </c>
      <c r="S17">
        <f t="shared" si="1"/>
        <v>23.3</v>
      </c>
    </row>
    <row r="18" spans="1:19" x14ac:dyDescent="0.3">
      <c r="A18" t="s">
        <v>42</v>
      </c>
      <c r="B18" t="s">
        <v>17</v>
      </c>
      <c r="C18">
        <v>2</v>
      </c>
      <c r="D18">
        <v>11</v>
      </c>
      <c r="E18">
        <v>11</v>
      </c>
      <c r="F18">
        <v>4</v>
      </c>
      <c r="G18">
        <v>4</v>
      </c>
      <c r="H18">
        <v>9</v>
      </c>
      <c r="I18">
        <v>3</v>
      </c>
      <c r="J18">
        <v>4</v>
      </c>
      <c r="K18">
        <v>8</v>
      </c>
      <c r="L18">
        <v>15</v>
      </c>
      <c r="M18">
        <v>9</v>
      </c>
      <c r="N18">
        <v>4</v>
      </c>
      <c r="O18">
        <v>14</v>
      </c>
      <c r="P18">
        <v>6</v>
      </c>
      <c r="Q18">
        <v>6</v>
      </c>
      <c r="R18" s="4">
        <f t="shared" si="0"/>
        <v>7.333333333333333</v>
      </c>
      <c r="S18">
        <f t="shared" si="1"/>
        <v>7.1</v>
      </c>
    </row>
    <row r="19" spans="1:19" x14ac:dyDescent="0.3">
      <c r="A19" t="s">
        <v>41</v>
      </c>
      <c r="B19" t="s">
        <v>18</v>
      </c>
      <c r="C19">
        <v>17</v>
      </c>
      <c r="D19">
        <v>2</v>
      </c>
      <c r="E19">
        <v>17</v>
      </c>
      <c r="F19">
        <v>14</v>
      </c>
      <c r="G19">
        <v>13</v>
      </c>
      <c r="H19">
        <v>19</v>
      </c>
      <c r="I19">
        <v>17</v>
      </c>
      <c r="J19">
        <v>16</v>
      </c>
      <c r="K19">
        <v>19</v>
      </c>
      <c r="L19">
        <v>17</v>
      </c>
      <c r="M19">
        <v>2</v>
      </c>
      <c r="N19">
        <v>20</v>
      </c>
      <c r="O19">
        <v>17</v>
      </c>
      <c r="P19">
        <v>19</v>
      </c>
      <c r="Q19">
        <v>18</v>
      </c>
      <c r="R19" s="4">
        <f t="shared" si="0"/>
        <v>15.133333333333333</v>
      </c>
      <c r="S19">
        <f t="shared" si="1"/>
        <v>15.1</v>
      </c>
    </row>
    <row r="20" spans="1:19" x14ac:dyDescent="0.3">
      <c r="A20" t="s">
        <v>43</v>
      </c>
      <c r="B20" t="s">
        <v>19</v>
      </c>
      <c r="C20">
        <v>5</v>
      </c>
      <c r="D20">
        <v>9</v>
      </c>
      <c r="E20">
        <v>10</v>
      </c>
      <c r="F20">
        <v>6</v>
      </c>
      <c r="G20">
        <v>6</v>
      </c>
      <c r="H20">
        <v>10</v>
      </c>
      <c r="I20">
        <v>8</v>
      </c>
      <c r="J20">
        <v>7</v>
      </c>
      <c r="K20">
        <v>4</v>
      </c>
      <c r="L20">
        <v>14</v>
      </c>
      <c r="M20">
        <v>12</v>
      </c>
      <c r="N20">
        <v>8</v>
      </c>
      <c r="O20">
        <v>10</v>
      </c>
      <c r="P20">
        <v>9</v>
      </c>
      <c r="Q20">
        <v>8</v>
      </c>
      <c r="R20" s="4">
        <f t="shared" si="0"/>
        <v>8.4</v>
      </c>
      <c r="S20">
        <f t="shared" si="1"/>
        <v>7.9</v>
      </c>
    </row>
    <row r="21" spans="1:19" x14ac:dyDescent="0.3">
      <c r="A21" t="s">
        <v>43</v>
      </c>
      <c r="B21" t="s">
        <v>20</v>
      </c>
      <c r="C21">
        <v>4</v>
      </c>
      <c r="D21">
        <v>13</v>
      </c>
      <c r="E21">
        <v>13</v>
      </c>
      <c r="F21">
        <v>8</v>
      </c>
      <c r="G21">
        <v>8</v>
      </c>
      <c r="H21">
        <v>8</v>
      </c>
      <c r="I21">
        <v>11</v>
      </c>
      <c r="J21">
        <v>2</v>
      </c>
      <c r="K21">
        <v>15</v>
      </c>
      <c r="L21">
        <v>8</v>
      </c>
      <c r="M21">
        <v>14</v>
      </c>
      <c r="N21">
        <v>5</v>
      </c>
      <c r="O21">
        <v>15</v>
      </c>
      <c r="P21">
        <v>8</v>
      </c>
      <c r="Q21">
        <v>10</v>
      </c>
      <c r="R21" s="4">
        <f t="shared" si="0"/>
        <v>9.4666666666666668</v>
      </c>
      <c r="S21">
        <f t="shared" si="1"/>
        <v>9</v>
      </c>
    </row>
    <row r="22" spans="1:19" x14ac:dyDescent="0.3">
      <c r="A22" t="s">
        <v>43</v>
      </c>
      <c r="B22" t="s">
        <v>21</v>
      </c>
      <c r="C22">
        <v>24</v>
      </c>
      <c r="D22">
        <v>22</v>
      </c>
      <c r="E22">
        <v>22</v>
      </c>
      <c r="F22">
        <v>20</v>
      </c>
      <c r="G22">
        <v>24</v>
      </c>
      <c r="H22">
        <v>23</v>
      </c>
      <c r="I22">
        <v>24</v>
      </c>
      <c r="J22">
        <v>24</v>
      </c>
      <c r="K22">
        <v>23</v>
      </c>
      <c r="L22">
        <v>24</v>
      </c>
      <c r="M22">
        <v>22</v>
      </c>
      <c r="N22">
        <v>24</v>
      </c>
      <c r="O22">
        <v>24</v>
      </c>
      <c r="P22">
        <v>24</v>
      </c>
      <c r="Q22">
        <v>24</v>
      </c>
      <c r="R22" s="4">
        <f t="shared" si="0"/>
        <v>23.2</v>
      </c>
      <c r="S22">
        <f t="shared" si="1"/>
        <v>23</v>
      </c>
    </row>
    <row r="23" spans="1:19" x14ac:dyDescent="0.3">
      <c r="A23" t="s">
        <v>43</v>
      </c>
      <c r="B23" t="s">
        <v>22</v>
      </c>
      <c r="C23">
        <v>22</v>
      </c>
      <c r="D23">
        <v>24</v>
      </c>
      <c r="E23">
        <v>24</v>
      </c>
      <c r="F23">
        <v>22</v>
      </c>
      <c r="G23">
        <v>22</v>
      </c>
      <c r="H23">
        <v>22</v>
      </c>
      <c r="I23">
        <v>22</v>
      </c>
      <c r="J23">
        <v>22</v>
      </c>
      <c r="K23">
        <v>21</v>
      </c>
      <c r="L23">
        <v>21</v>
      </c>
      <c r="M23">
        <v>23</v>
      </c>
      <c r="N23">
        <v>22</v>
      </c>
      <c r="O23">
        <v>22</v>
      </c>
      <c r="P23">
        <v>22</v>
      </c>
      <c r="Q23">
        <v>22</v>
      </c>
      <c r="R23" s="4">
        <f t="shared" si="0"/>
        <v>22.2</v>
      </c>
      <c r="S23">
        <f t="shared" si="1"/>
        <v>22.2</v>
      </c>
    </row>
    <row r="24" spans="1:19" x14ac:dyDescent="0.3">
      <c r="A24" t="s">
        <v>42</v>
      </c>
      <c r="B24" t="s">
        <v>37</v>
      </c>
      <c r="C24">
        <v>20</v>
      </c>
      <c r="D24">
        <v>4</v>
      </c>
      <c r="E24">
        <v>4</v>
      </c>
      <c r="F24">
        <v>23</v>
      </c>
      <c r="G24">
        <v>3</v>
      </c>
      <c r="H24">
        <v>16</v>
      </c>
      <c r="I24">
        <v>12</v>
      </c>
      <c r="J24">
        <v>12</v>
      </c>
      <c r="K24">
        <v>2</v>
      </c>
      <c r="L24">
        <v>7</v>
      </c>
      <c r="M24">
        <v>6</v>
      </c>
      <c r="N24">
        <v>7</v>
      </c>
      <c r="O24">
        <v>3</v>
      </c>
      <c r="P24">
        <v>4</v>
      </c>
      <c r="Q24">
        <v>4</v>
      </c>
      <c r="R24" s="4">
        <f t="shared" si="0"/>
        <v>8.4666666666666668</v>
      </c>
      <c r="S24">
        <f t="shared" si="1"/>
        <v>10.3</v>
      </c>
    </row>
    <row r="25" spans="1:19" x14ac:dyDescent="0.3">
      <c r="A25" t="s">
        <v>42</v>
      </c>
      <c r="B25" t="s">
        <v>38</v>
      </c>
      <c r="C25">
        <v>8</v>
      </c>
      <c r="D25">
        <v>5</v>
      </c>
      <c r="E25">
        <v>1</v>
      </c>
      <c r="F25">
        <v>1</v>
      </c>
      <c r="G25">
        <v>7</v>
      </c>
      <c r="H25">
        <v>1</v>
      </c>
      <c r="I25">
        <v>1</v>
      </c>
      <c r="J25">
        <v>8</v>
      </c>
      <c r="K25">
        <v>1</v>
      </c>
      <c r="L25">
        <v>1</v>
      </c>
      <c r="M25">
        <v>3</v>
      </c>
      <c r="N25">
        <v>1</v>
      </c>
      <c r="O25">
        <v>1</v>
      </c>
      <c r="P25">
        <v>1</v>
      </c>
      <c r="Q25">
        <v>1</v>
      </c>
      <c r="R25" s="4">
        <f t="shared" si="0"/>
        <v>2.7333333333333334</v>
      </c>
      <c r="S25">
        <f t="shared" si="1"/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19" workbookViewId="0">
      <selection activeCell="I24" sqref="I24"/>
    </sheetView>
  </sheetViews>
  <sheetFormatPr defaultRowHeight="14.4" x14ac:dyDescent="0.3"/>
  <cols>
    <col min="1" max="1" width="12.5546875" bestFit="1" customWidth="1"/>
    <col min="2" max="21" width="21.109375" customWidth="1"/>
    <col min="22" max="22" width="21.109375" bestFit="1" customWidth="1"/>
    <col min="23" max="25" width="21.109375" customWidth="1"/>
    <col min="26" max="26" width="10.77734375" customWidth="1"/>
    <col min="27" max="27" width="10.77734375" bestFit="1" customWidth="1"/>
  </cols>
  <sheetData>
    <row r="1" spans="1:2" x14ac:dyDescent="0.3">
      <c r="A1" s="1" t="s">
        <v>44</v>
      </c>
      <c r="B1" t="s">
        <v>46</v>
      </c>
    </row>
    <row r="2" spans="1:2" x14ac:dyDescent="0.3">
      <c r="A2" s="2" t="s">
        <v>43</v>
      </c>
      <c r="B2" s="3">
        <v>4</v>
      </c>
    </row>
    <row r="3" spans="1:2" x14ac:dyDescent="0.3">
      <c r="A3" s="2" t="s">
        <v>41</v>
      </c>
      <c r="B3" s="3">
        <v>5</v>
      </c>
    </row>
    <row r="4" spans="1:2" x14ac:dyDescent="0.3">
      <c r="A4" s="2" t="s">
        <v>42</v>
      </c>
      <c r="B4" s="3">
        <v>11</v>
      </c>
    </row>
    <row r="5" spans="1:2" x14ac:dyDescent="0.3">
      <c r="A5" s="2" t="s">
        <v>40</v>
      </c>
      <c r="B5" s="3">
        <v>2</v>
      </c>
    </row>
    <row r="6" spans="1:2" x14ac:dyDescent="0.3">
      <c r="A6" s="2" t="s">
        <v>39</v>
      </c>
      <c r="B6" s="3">
        <v>2</v>
      </c>
    </row>
    <row r="7" spans="1:2" x14ac:dyDescent="0.3">
      <c r="A7" s="2" t="s">
        <v>45</v>
      </c>
      <c r="B7" s="3">
        <v>24</v>
      </c>
    </row>
    <row r="21" spans="1:26" x14ac:dyDescent="0.3">
      <c r="B21" s="1" t="s">
        <v>47</v>
      </c>
    </row>
    <row r="22" spans="1:26" x14ac:dyDescent="0.3">
      <c r="B22" t="s">
        <v>3</v>
      </c>
      <c r="C22" t="s">
        <v>1</v>
      </c>
      <c r="D22" t="s">
        <v>7</v>
      </c>
      <c r="E22" t="s">
        <v>6</v>
      </c>
      <c r="F22" t="s">
        <v>8</v>
      </c>
      <c r="G22" t="s">
        <v>5</v>
      </c>
      <c r="H22" t="s">
        <v>18</v>
      </c>
      <c r="I22" t="s">
        <v>9</v>
      </c>
      <c r="J22" t="s">
        <v>13</v>
      </c>
      <c r="K22" t="s">
        <v>10</v>
      </c>
      <c r="L22" t="s">
        <v>11</v>
      </c>
      <c r="M22" t="s">
        <v>12</v>
      </c>
      <c r="N22" t="s">
        <v>16</v>
      </c>
      <c r="O22" t="s">
        <v>17</v>
      </c>
      <c r="P22" t="s">
        <v>20</v>
      </c>
      <c r="Q22" t="s">
        <v>19</v>
      </c>
      <c r="R22" t="s">
        <v>4</v>
      </c>
      <c r="S22" t="s">
        <v>21</v>
      </c>
      <c r="T22" t="s">
        <v>38</v>
      </c>
      <c r="U22" t="s">
        <v>37</v>
      </c>
      <c r="V22" t="s">
        <v>2</v>
      </c>
      <c r="W22" t="s">
        <v>15</v>
      </c>
      <c r="X22" t="s">
        <v>14</v>
      </c>
      <c r="Y22" t="s">
        <v>22</v>
      </c>
      <c r="Z22" t="s">
        <v>45</v>
      </c>
    </row>
    <row r="24" spans="1:26" x14ac:dyDescent="0.3">
      <c r="A24" t="s">
        <v>52</v>
      </c>
      <c r="B24" t="s">
        <v>28</v>
      </c>
      <c r="C24" t="s">
        <v>29</v>
      </c>
      <c r="D24" t="s">
        <v>30</v>
      </c>
      <c r="E24" t="s">
        <v>48</v>
      </c>
      <c r="F24" t="s">
        <v>23</v>
      </c>
      <c r="G24" t="s">
        <v>49</v>
      </c>
      <c r="H24" t="s">
        <v>50</v>
      </c>
    </row>
    <row r="25" spans="1:26" x14ac:dyDescent="0.3">
      <c r="A25" t="s">
        <v>39</v>
      </c>
      <c r="B25">
        <v>15</v>
      </c>
      <c r="C25">
        <v>18</v>
      </c>
      <c r="D25">
        <v>16</v>
      </c>
      <c r="E25">
        <v>17</v>
      </c>
      <c r="F25">
        <v>17</v>
      </c>
      <c r="G25">
        <v>16.2</v>
      </c>
      <c r="H25">
        <v>16</v>
      </c>
    </row>
    <row r="26" spans="1:26" x14ac:dyDescent="0.3">
      <c r="A26" t="s">
        <v>39</v>
      </c>
      <c r="B26">
        <v>16</v>
      </c>
      <c r="C26">
        <v>11</v>
      </c>
      <c r="D26">
        <v>12</v>
      </c>
      <c r="E26">
        <v>14</v>
      </c>
      <c r="F26">
        <v>11</v>
      </c>
      <c r="G26">
        <v>11</v>
      </c>
      <c r="H26">
        <v>10.1</v>
      </c>
    </row>
    <row r="27" spans="1:26" x14ac:dyDescent="0.3">
      <c r="A27" t="s">
        <v>40</v>
      </c>
      <c r="B27">
        <v>11</v>
      </c>
      <c r="C27">
        <v>12</v>
      </c>
      <c r="D27">
        <v>11</v>
      </c>
      <c r="E27">
        <v>11</v>
      </c>
      <c r="F27">
        <v>14</v>
      </c>
      <c r="G27">
        <v>11.466666666666667</v>
      </c>
      <c r="H27">
        <v>11.3</v>
      </c>
    </row>
    <row r="28" spans="1:26" x14ac:dyDescent="0.3">
      <c r="A28" t="s">
        <v>40</v>
      </c>
      <c r="B28">
        <v>7</v>
      </c>
      <c r="C28">
        <v>17</v>
      </c>
      <c r="D28">
        <v>9</v>
      </c>
      <c r="E28">
        <v>16</v>
      </c>
      <c r="F28">
        <v>13</v>
      </c>
      <c r="G28">
        <v>13.4</v>
      </c>
      <c r="H28">
        <v>13.9</v>
      </c>
    </row>
    <row r="29" spans="1:26" x14ac:dyDescent="0.3">
      <c r="A29" t="s">
        <v>41</v>
      </c>
      <c r="B29">
        <v>19</v>
      </c>
      <c r="C29">
        <v>6</v>
      </c>
      <c r="D29">
        <v>18</v>
      </c>
      <c r="E29">
        <v>10</v>
      </c>
      <c r="F29">
        <v>15</v>
      </c>
      <c r="G29">
        <v>13.466666666666667</v>
      </c>
      <c r="H29">
        <v>13.4</v>
      </c>
    </row>
    <row r="30" spans="1:26" x14ac:dyDescent="0.3">
      <c r="A30" t="s">
        <v>41</v>
      </c>
      <c r="B30">
        <v>17</v>
      </c>
      <c r="C30">
        <v>19</v>
      </c>
      <c r="D30">
        <v>19</v>
      </c>
      <c r="E30">
        <v>20</v>
      </c>
      <c r="F30">
        <v>20</v>
      </c>
      <c r="G30">
        <v>16.933333333333334</v>
      </c>
      <c r="H30">
        <v>15.9</v>
      </c>
    </row>
    <row r="31" spans="1:26" x14ac:dyDescent="0.3">
      <c r="A31" t="s">
        <v>41</v>
      </c>
      <c r="B31">
        <v>20</v>
      </c>
      <c r="C31">
        <v>15</v>
      </c>
      <c r="D31">
        <v>20</v>
      </c>
      <c r="E31">
        <v>18</v>
      </c>
      <c r="F31">
        <v>19</v>
      </c>
      <c r="G31">
        <v>15.4</v>
      </c>
      <c r="H31">
        <v>13.9</v>
      </c>
    </row>
    <row r="32" spans="1:26" x14ac:dyDescent="0.3">
      <c r="A32" t="s">
        <v>41</v>
      </c>
      <c r="B32">
        <v>5</v>
      </c>
      <c r="C32">
        <v>2</v>
      </c>
      <c r="D32">
        <v>4</v>
      </c>
      <c r="E32">
        <v>2</v>
      </c>
      <c r="F32">
        <v>3</v>
      </c>
      <c r="G32">
        <v>4.0666666666666664</v>
      </c>
      <c r="H32">
        <v>4.5</v>
      </c>
    </row>
    <row r="33" spans="1:8" x14ac:dyDescent="0.3">
      <c r="A33" t="s">
        <v>42</v>
      </c>
      <c r="B33">
        <v>10</v>
      </c>
      <c r="C33">
        <v>13</v>
      </c>
      <c r="D33">
        <v>13</v>
      </c>
      <c r="E33">
        <v>15</v>
      </c>
      <c r="F33">
        <v>12</v>
      </c>
      <c r="G33">
        <v>11.133333333333333</v>
      </c>
      <c r="H33">
        <v>10.4</v>
      </c>
    </row>
    <row r="34" spans="1:8" x14ac:dyDescent="0.3">
      <c r="A34" t="s">
        <v>42</v>
      </c>
      <c r="B34">
        <v>13</v>
      </c>
      <c r="C34">
        <v>14</v>
      </c>
      <c r="D34">
        <v>8</v>
      </c>
      <c r="E34">
        <v>12</v>
      </c>
      <c r="F34">
        <v>7</v>
      </c>
      <c r="G34">
        <v>12.333333333333334</v>
      </c>
      <c r="H34">
        <v>13.1</v>
      </c>
    </row>
    <row r="35" spans="1:8" x14ac:dyDescent="0.3">
      <c r="A35" t="s">
        <v>42</v>
      </c>
      <c r="B35">
        <v>8</v>
      </c>
      <c r="C35">
        <v>9</v>
      </c>
      <c r="D35">
        <v>6</v>
      </c>
      <c r="E35">
        <v>5</v>
      </c>
      <c r="F35">
        <v>5</v>
      </c>
      <c r="G35">
        <v>8.5333333333333332</v>
      </c>
      <c r="H35">
        <v>9.5</v>
      </c>
    </row>
    <row r="36" spans="1:8" x14ac:dyDescent="0.3">
      <c r="A36" t="s">
        <v>42</v>
      </c>
      <c r="B36">
        <v>18</v>
      </c>
      <c r="C36">
        <v>10</v>
      </c>
      <c r="D36">
        <v>5</v>
      </c>
      <c r="E36">
        <v>7</v>
      </c>
      <c r="F36">
        <v>9</v>
      </c>
      <c r="G36">
        <v>10.6</v>
      </c>
      <c r="H36">
        <v>11</v>
      </c>
    </row>
    <row r="37" spans="1:8" x14ac:dyDescent="0.3">
      <c r="A37" t="s">
        <v>42</v>
      </c>
      <c r="B37">
        <v>1</v>
      </c>
      <c r="C37">
        <v>21</v>
      </c>
      <c r="D37">
        <v>7</v>
      </c>
      <c r="E37">
        <v>13</v>
      </c>
      <c r="F37">
        <v>16</v>
      </c>
      <c r="G37">
        <v>13.133333333333333</v>
      </c>
      <c r="H37">
        <v>13.9</v>
      </c>
    </row>
    <row r="38" spans="1:8" x14ac:dyDescent="0.3">
      <c r="A38" t="s">
        <v>42</v>
      </c>
      <c r="B38">
        <v>4</v>
      </c>
      <c r="C38">
        <v>3</v>
      </c>
      <c r="D38">
        <v>2</v>
      </c>
      <c r="E38">
        <v>3</v>
      </c>
      <c r="F38">
        <v>2</v>
      </c>
      <c r="G38">
        <v>3.3333333333333335</v>
      </c>
      <c r="H38">
        <v>3.6</v>
      </c>
    </row>
    <row r="39" spans="1:8" x14ac:dyDescent="0.3">
      <c r="A39" t="s">
        <v>42</v>
      </c>
      <c r="B39">
        <v>21</v>
      </c>
      <c r="C39">
        <v>16</v>
      </c>
      <c r="D39">
        <v>21</v>
      </c>
      <c r="E39">
        <v>21</v>
      </c>
      <c r="F39">
        <v>21</v>
      </c>
      <c r="G39">
        <v>18.8</v>
      </c>
      <c r="H39">
        <v>18.2</v>
      </c>
    </row>
    <row r="40" spans="1:8" x14ac:dyDescent="0.3">
      <c r="A40" t="s">
        <v>42</v>
      </c>
      <c r="B40">
        <v>24</v>
      </c>
      <c r="C40">
        <v>23</v>
      </c>
      <c r="D40">
        <v>23</v>
      </c>
      <c r="E40">
        <v>23</v>
      </c>
      <c r="F40">
        <v>23</v>
      </c>
      <c r="G40">
        <v>23.266666666666666</v>
      </c>
      <c r="H40">
        <v>23.3</v>
      </c>
    </row>
    <row r="41" spans="1:8" x14ac:dyDescent="0.3">
      <c r="A41" t="s">
        <v>42</v>
      </c>
      <c r="B41">
        <v>9</v>
      </c>
      <c r="C41">
        <v>4</v>
      </c>
      <c r="D41">
        <v>14</v>
      </c>
      <c r="E41">
        <v>6</v>
      </c>
      <c r="F41">
        <v>6</v>
      </c>
      <c r="G41">
        <v>7.333333333333333</v>
      </c>
      <c r="H41">
        <v>7.1</v>
      </c>
    </row>
    <row r="42" spans="1:8" x14ac:dyDescent="0.3">
      <c r="A42" t="s">
        <v>41</v>
      </c>
      <c r="B42">
        <v>2</v>
      </c>
      <c r="C42">
        <v>20</v>
      </c>
      <c r="D42">
        <v>17</v>
      </c>
      <c r="E42">
        <v>19</v>
      </c>
      <c r="F42">
        <v>18</v>
      </c>
      <c r="G42">
        <v>15.133333333333333</v>
      </c>
      <c r="H42">
        <v>15.1</v>
      </c>
    </row>
    <row r="43" spans="1:8" x14ac:dyDescent="0.3">
      <c r="A43" t="s">
        <v>43</v>
      </c>
      <c r="B43">
        <v>12</v>
      </c>
      <c r="C43">
        <v>8</v>
      </c>
      <c r="D43">
        <v>10</v>
      </c>
      <c r="E43">
        <v>9</v>
      </c>
      <c r="F43">
        <v>8</v>
      </c>
      <c r="G43">
        <v>8.4</v>
      </c>
      <c r="H43">
        <v>7.9</v>
      </c>
    </row>
    <row r="44" spans="1:8" x14ac:dyDescent="0.3">
      <c r="A44" t="s">
        <v>43</v>
      </c>
      <c r="B44">
        <v>14</v>
      </c>
      <c r="C44">
        <v>5</v>
      </c>
      <c r="D44">
        <v>15</v>
      </c>
      <c r="E44">
        <v>8</v>
      </c>
      <c r="F44">
        <v>10</v>
      </c>
      <c r="G44">
        <v>9.4666666666666668</v>
      </c>
      <c r="H44">
        <v>9</v>
      </c>
    </row>
    <row r="45" spans="1:8" x14ac:dyDescent="0.3">
      <c r="A45" t="s">
        <v>43</v>
      </c>
      <c r="B45">
        <v>22</v>
      </c>
      <c r="C45">
        <v>24</v>
      </c>
      <c r="D45">
        <v>24</v>
      </c>
      <c r="E45">
        <v>24</v>
      </c>
      <c r="F45">
        <v>24</v>
      </c>
      <c r="G45">
        <v>23.2</v>
      </c>
      <c r="H45">
        <v>23</v>
      </c>
    </row>
    <row r="46" spans="1:8" x14ac:dyDescent="0.3">
      <c r="A46" t="s">
        <v>43</v>
      </c>
      <c r="B46">
        <v>23</v>
      </c>
      <c r="C46">
        <v>22</v>
      </c>
      <c r="D46">
        <v>22</v>
      </c>
      <c r="E46">
        <v>22</v>
      </c>
      <c r="F46">
        <v>22</v>
      </c>
      <c r="G46">
        <v>22.2</v>
      </c>
      <c r="H46">
        <v>22.2</v>
      </c>
    </row>
    <row r="47" spans="1:8" x14ac:dyDescent="0.3">
      <c r="A47" t="s">
        <v>42</v>
      </c>
      <c r="B47">
        <v>6</v>
      </c>
      <c r="C47">
        <v>7</v>
      </c>
      <c r="D47">
        <v>3</v>
      </c>
      <c r="E47">
        <v>4</v>
      </c>
      <c r="F47">
        <v>4</v>
      </c>
      <c r="G47">
        <v>8.4666666666666668</v>
      </c>
      <c r="H47">
        <v>10.3</v>
      </c>
    </row>
    <row r="48" spans="1:8" x14ac:dyDescent="0.3">
      <c r="A48" t="s">
        <v>42</v>
      </c>
      <c r="B48">
        <v>3</v>
      </c>
      <c r="C48">
        <v>1</v>
      </c>
      <c r="D48">
        <v>1</v>
      </c>
      <c r="E48">
        <v>1</v>
      </c>
      <c r="F48">
        <v>1</v>
      </c>
      <c r="G48">
        <v>2.7333333333333334</v>
      </c>
      <c r="H48">
        <v>3.4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workbookViewId="0">
      <selection activeCell="B1" sqref="B1:B25"/>
    </sheetView>
  </sheetViews>
  <sheetFormatPr defaultRowHeight="14.4" x14ac:dyDescent="0.3"/>
  <cols>
    <col min="3" max="3" width="31.6640625" customWidth="1"/>
  </cols>
  <sheetData>
    <row r="1" spans="2:18" x14ac:dyDescent="0.3">
      <c r="B1" t="s">
        <v>52</v>
      </c>
      <c r="C1" t="s">
        <v>51</v>
      </c>
      <c r="D1" t="s">
        <v>36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28</v>
      </c>
      <c r="O1" t="s">
        <v>53</v>
      </c>
      <c r="P1" t="s">
        <v>30</v>
      </c>
      <c r="Q1" t="s">
        <v>23</v>
      </c>
      <c r="R1" t="s">
        <v>48</v>
      </c>
    </row>
    <row r="2" spans="2:18" x14ac:dyDescent="0.3">
      <c r="B2" t="s">
        <v>39</v>
      </c>
      <c r="C2" t="s">
        <v>1</v>
      </c>
      <c r="D2">
        <v>18</v>
      </c>
      <c r="E2">
        <v>14</v>
      </c>
      <c r="F2">
        <v>18</v>
      </c>
      <c r="G2">
        <v>16</v>
      </c>
      <c r="H2">
        <v>14</v>
      </c>
      <c r="I2">
        <v>12</v>
      </c>
      <c r="J2">
        <v>18</v>
      </c>
      <c r="K2">
        <v>20</v>
      </c>
      <c r="L2">
        <v>17</v>
      </c>
      <c r="M2">
        <v>13</v>
      </c>
      <c r="N2">
        <v>15</v>
      </c>
      <c r="O2">
        <v>18</v>
      </c>
      <c r="P2">
        <v>16</v>
      </c>
      <c r="Q2">
        <v>17</v>
      </c>
      <c r="R2">
        <v>17</v>
      </c>
    </row>
    <row r="3" spans="2:18" x14ac:dyDescent="0.3">
      <c r="B3" t="s">
        <v>39</v>
      </c>
      <c r="C3" t="s">
        <v>2</v>
      </c>
      <c r="D3">
        <v>7</v>
      </c>
      <c r="E3">
        <v>17</v>
      </c>
      <c r="F3">
        <v>9</v>
      </c>
      <c r="G3">
        <v>9</v>
      </c>
      <c r="H3">
        <v>11</v>
      </c>
      <c r="I3">
        <v>4</v>
      </c>
      <c r="J3">
        <v>7</v>
      </c>
      <c r="K3">
        <v>10</v>
      </c>
      <c r="L3">
        <v>11</v>
      </c>
      <c r="M3">
        <v>16</v>
      </c>
      <c r="N3">
        <v>16</v>
      </c>
      <c r="O3">
        <v>11</v>
      </c>
      <c r="P3">
        <v>12</v>
      </c>
      <c r="Q3">
        <v>11</v>
      </c>
      <c r="R3">
        <v>14</v>
      </c>
    </row>
    <row r="4" spans="2:18" x14ac:dyDescent="0.3">
      <c r="B4" t="s">
        <v>40</v>
      </c>
      <c r="C4" t="s">
        <v>3</v>
      </c>
      <c r="D4">
        <v>11</v>
      </c>
      <c r="E4">
        <v>8</v>
      </c>
      <c r="F4">
        <v>16</v>
      </c>
      <c r="G4">
        <v>11</v>
      </c>
      <c r="H4">
        <v>9</v>
      </c>
      <c r="I4">
        <v>13</v>
      </c>
      <c r="J4">
        <v>16</v>
      </c>
      <c r="K4">
        <v>5</v>
      </c>
      <c r="L4">
        <v>14</v>
      </c>
      <c r="M4">
        <v>10</v>
      </c>
      <c r="N4">
        <v>11</v>
      </c>
      <c r="O4">
        <v>12</v>
      </c>
      <c r="P4">
        <v>11</v>
      </c>
      <c r="Q4">
        <v>14</v>
      </c>
      <c r="R4">
        <v>11</v>
      </c>
    </row>
    <row r="5" spans="2:18" x14ac:dyDescent="0.3">
      <c r="B5" t="s">
        <v>40</v>
      </c>
      <c r="C5" t="s">
        <v>4</v>
      </c>
      <c r="D5">
        <v>13</v>
      </c>
      <c r="E5">
        <v>7</v>
      </c>
      <c r="F5">
        <v>15</v>
      </c>
      <c r="G5">
        <v>17</v>
      </c>
      <c r="H5">
        <v>21</v>
      </c>
      <c r="I5">
        <v>14</v>
      </c>
      <c r="J5">
        <v>20</v>
      </c>
      <c r="K5">
        <v>17</v>
      </c>
      <c r="L5">
        <v>6</v>
      </c>
      <c r="M5">
        <v>9</v>
      </c>
      <c r="N5">
        <v>7</v>
      </c>
      <c r="O5">
        <v>17</v>
      </c>
      <c r="P5">
        <v>9</v>
      </c>
      <c r="Q5">
        <v>13</v>
      </c>
      <c r="R5">
        <v>16</v>
      </c>
    </row>
    <row r="6" spans="2:18" x14ac:dyDescent="0.3">
      <c r="B6" t="s">
        <v>41</v>
      </c>
      <c r="C6" t="s">
        <v>5</v>
      </c>
      <c r="D6">
        <v>9</v>
      </c>
      <c r="E6">
        <v>15</v>
      </c>
      <c r="F6">
        <v>20</v>
      </c>
      <c r="G6">
        <v>15</v>
      </c>
      <c r="H6">
        <v>10</v>
      </c>
      <c r="I6">
        <v>17</v>
      </c>
      <c r="J6">
        <v>9</v>
      </c>
      <c r="K6">
        <v>6</v>
      </c>
      <c r="L6">
        <v>22</v>
      </c>
      <c r="M6">
        <v>11</v>
      </c>
      <c r="N6">
        <v>19</v>
      </c>
      <c r="O6">
        <v>6</v>
      </c>
      <c r="P6">
        <v>18</v>
      </c>
      <c r="Q6">
        <v>15</v>
      </c>
      <c r="R6">
        <v>10</v>
      </c>
    </row>
    <row r="7" spans="2:18" x14ac:dyDescent="0.3">
      <c r="B7" t="s">
        <v>41</v>
      </c>
      <c r="C7" t="s">
        <v>6</v>
      </c>
      <c r="D7">
        <v>15</v>
      </c>
      <c r="E7">
        <v>19</v>
      </c>
      <c r="F7">
        <v>14</v>
      </c>
      <c r="G7">
        <v>13</v>
      </c>
      <c r="H7">
        <v>19</v>
      </c>
      <c r="I7">
        <v>11</v>
      </c>
      <c r="J7">
        <v>19</v>
      </c>
      <c r="K7">
        <v>13</v>
      </c>
      <c r="L7">
        <v>16</v>
      </c>
      <c r="M7">
        <v>20</v>
      </c>
      <c r="N7">
        <v>17</v>
      </c>
      <c r="O7">
        <v>19</v>
      </c>
      <c r="P7">
        <v>19</v>
      </c>
      <c r="Q7">
        <v>20</v>
      </c>
      <c r="R7">
        <v>20</v>
      </c>
    </row>
    <row r="8" spans="2:18" x14ac:dyDescent="0.3">
      <c r="B8" t="s">
        <v>41</v>
      </c>
      <c r="C8" t="s">
        <v>7</v>
      </c>
      <c r="D8">
        <v>3</v>
      </c>
      <c r="E8">
        <v>20</v>
      </c>
      <c r="F8">
        <v>19</v>
      </c>
      <c r="G8">
        <v>12</v>
      </c>
      <c r="H8">
        <v>1</v>
      </c>
      <c r="I8">
        <v>18</v>
      </c>
      <c r="J8">
        <v>15</v>
      </c>
      <c r="K8">
        <v>9</v>
      </c>
      <c r="L8">
        <v>20</v>
      </c>
      <c r="M8">
        <v>22</v>
      </c>
      <c r="N8">
        <v>20</v>
      </c>
      <c r="O8">
        <v>15</v>
      </c>
      <c r="P8">
        <v>20</v>
      </c>
      <c r="Q8">
        <v>19</v>
      </c>
      <c r="R8">
        <v>18</v>
      </c>
    </row>
    <row r="9" spans="2:18" x14ac:dyDescent="0.3">
      <c r="B9" t="s">
        <v>41</v>
      </c>
      <c r="C9" t="s">
        <v>8</v>
      </c>
      <c r="D9">
        <v>1</v>
      </c>
      <c r="E9">
        <v>3</v>
      </c>
      <c r="F9">
        <v>8</v>
      </c>
      <c r="G9">
        <v>2</v>
      </c>
      <c r="H9">
        <v>5</v>
      </c>
      <c r="I9">
        <v>6</v>
      </c>
      <c r="J9">
        <v>4</v>
      </c>
      <c r="K9">
        <v>1</v>
      </c>
      <c r="L9">
        <v>13</v>
      </c>
      <c r="M9">
        <v>2</v>
      </c>
      <c r="N9">
        <v>5</v>
      </c>
      <c r="O9">
        <v>2</v>
      </c>
      <c r="P9">
        <v>4</v>
      </c>
      <c r="Q9">
        <v>3</v>
      </c>
      <c r="R9">
        <v>2</v>
      </c>
    </row>
    <row r="10" spans="2:18" x14ac:dyDescent="0.3">
      <c r="B10" t="s">
        <v>42</v>
      </c>
      <c r="C10" t="s">
        <v>9</v>
      </c>
      <c r="D10">
        <v>12</v>
      </c>
      <c r="E10">
        <v>12</v>
      </c>
      <c r="F10">
        <v>6</v>
      </c>
      <c r="G10">
        <v>7</v>
      </c>
      <c r="H10">
        <v>16</v>
      </c>
      <c r="I10">
        <v>5</v>
      </c>
      <c r="J10">
        <v>5</v>
      </c>
      <c r="K10">
        <v>11</v>
      </c>
      <c r="L10">
        <v>12</v>
      </c>
      <c r="M10">
        <v>18</v>
      </c>
      <c r="N10">
        <v>10</v>
      </c>
      <c r="O10">
        <v>13</v>
      </c>
      <c r="P10">
        <v>13</v>
      </c>
      <c r="Q10">
        <v>12</v>
      </c>
      <c r="R10">
        <v>15</v>
      </c>
    </row>
    <row r="11" spans="2:18" x14ac:dyDescent="0.3">
      <c r="B11" t="s">
        <v>42</v>
      </c>
      <c r="C11" t="s">
        <v>10</v>
      </c>
      <c r="D11">
        <v>16</v>
      </c>
      <c r="E11">
        <v>16</v>
      </c>
      <c r="F11">
        <v>7</v>
      </c>
      <c r="G11">
        <v>18</v>
      </c>
      <c r="H11">
        <v>18</v>
      </c>
      <c r="I11">
        <v>15</v>
      </c>
      <c r="J11">
        <v>13</v>
      </c>
      <c r="K11">
        <v>14</v>
      </c>
      <c r="L11">
        <v>9</v>
      </c>
      <c r="M11">
        <v>5</v>
      </c>
      <c r="N11">
        <v>13</v>
      </c>
      <c r="O11">
        <v>14</v>
      </c>
      <c r="P11">
        <v>8</v>
      </c>
      <c r="Q11">
        <v>7</v>
      </c>
      <c r="R11">
        <v>12</v>
      </c>
    </row>
    <row r="12" spans="2:18" x14ac:dyDescent="0.3">
      <c r="B12" t="s">
        <v>42</v>
      </c>
      <c r="C12" t="s">
        <v>11</v>
      </c>
      <c r="D12">
        <v>21</v>
      </c>
      <c r="E12">
        <v>10</v>
      </c>
      <c r="F12">
        <v>3</v>
      </c>
      <c r="G12">
        <v>3</v>
      </c>
      <c r="H12">
        <v>15</v>
      </c>
      <c r="I12">
        <v>2</v>
      </c>
      <c r="J12">
        <v>6</v>
      </c>
      <c r="K12">
        <v>18</v>
      </c>
      <c r="L12">
        <v>5</v>
      </c>
      <c r="M12">
        <v>12</v>
      </c>
      <c r="N12">
        <v>8</v>
      </c>
      <c r="O12">
        <v>9</v>
      </c>
      <c r="P12">
        <v>6</v>
      </c>
      <c r="Q12">
        <v>5</v>
      </c>
      <c r="R12">
        <v>5</v>
      </c>
    </row>
    <row r="13" spans="2:18" x14ac:dyDescent="0.3">
      <c r="B13" t="s">
        <v>42</v>
      </c>
      <c r="C13" t="s">
        <v>12</v>
      </c>
      <c r="D13">
        <v>14</v>
      </c>
      <c r="E13">
        <v>18</v>
      </c>
      <c r="F13">
        <v>5</v>
      </c>
      <c r="G13">
        <v>10</v>
      </c>
      <c r="H13">
        <v>17</v>
      </c>
      <c r="I13">
        <v>7</v>
      </c>
      <c r="J13">
        <v>14</v>
      </c>
      <c r="K13">
        <v>15</v>
      </c>
      <c r="L13">
        <v>7</v>
      </c>
      <c r="M13">
        <v>3</v>
      </c>
      <c r="N13">
        <v>18</v>
      </c>
      <c r="O13">
        <v>10</v>
      </c>
      <c r="P13">
        <v>5</v>
      </c>
      <c r="Q13">
        <v>9</v>
      </c>
      <c r="R13">
        <v>7</v>
      </c>
    </row>
    <row r="14" spans="2:18" x14ac:dyDescent="0.3">
      <c r="B14" t="s">
        <v>42</v>
      </c>
      <c r="C14" t="s">
        <v>13</v>
      </c>
      <c r="D14">
        <v>19</v>
      </c>
      <c r="E14">
        <v>1</v>
      </c>
      <c r="F14">
        <v>12</v>
      </c>
      <c r="G14">
        <v>19</v>
      </c>
      <c r="H14">
        <v>12</v>
      </c>
      <c r="I14">
        <v>20</v>
      </c>
      <c r="J14">
        <v>21</v>
      </c>
      <c r="K14">
        <v>19</v>
      </c>
      <c r="L14">
        <v>10</v>
      </c>
      <c r="M14">
        <v>6</v>
      </c>
      <c r="N14">
        <v>1</v>
      </c>
      <c r="O14">
        <v>21</v>
      </c>
      <c r="P14">
        <v>7</v>
      </c>
      <c r="Q14">
        <v>16</v>
      </c>
      <c r="R14">
        <v>13</v>
      </c>
    </row>
    <row r="15" spans="2:18" x14ac:dyDescent="0.3">
      <c r="B15" t="s">
        <v>42</v>
      </c>
      <c r="C15" t="s">
        <v>14</v>
      </c>
      <c r="D15">
        <v>6</v>
      </c>
      <c r="E15">
        <v>6</v>
      </c>
      <c r="F15">
        <v>2</v>
      </c>
      <c r="G15">
        <v>5</v>
      </c>
      <c r="H15">
        <v>2</v>
      </c>
      <c r="I15">
        <v>3</v>
      </c>
      <c r="J15">
        <v>2</v>
      </c>
      <c r="K15">
        <v>3</v>
      </c>
      <c r="L15">
        <v>3</v>
      </c>
      <c r="M15">
        <v>4</v>
      </c>
      <c r="N15">
        <v>4</v>
      </c>
      <c r="O15">
        <v>3</v>
      </c>
      <c r="P15">
        <v>2</v>
      </c>
      <c r="Q15">
        <v>2</v>
      </c>
      <c r="R15">
        <v>3</v>
      </c>
    </row>
    <row r="16" spans="2:18" x14ac:dyDescent="0.3">
      <c r="B16" t="s">
        <v>42</v>
      </c>
      <c r="C16" t="s">
        <v>15</v>
      </c>
      <c r="D16">
        <v>10</v>
      </c>
      <c r="E16">
        <v>21</v>
      </c>
      <c r="F16">
        <v>21</v>
      </c>
      <c r="G16">
        <v>21</v>
      </c>
      <c r="H16">
        <v>20</v>
      </c>
      <c r="I16">
        <v>21</v>
      </c>
      <c r="J16">
        <v>10</v>
      </c>
      <c r="K16">
        <v>21</v>
      </c>
      <c r="L16">
        <v>18</v>
      </c>
      <c r="M16">
        <v>19</v>
      </c>
      <c r="N16">
        <v>21</v>
      </c>
      <c r="O16">
        <v>16</v>
      </c>
      <c r="P16">
        <v>21</v>
      </c>
      <c r="Q16">
        <v>21</v>
      </c>
      <c r="R16">
        <v>21</v>
      </c>
    </row>
    <row r="17" spans="2:18" x14ac:dyDescent="0.3">
      <c r="B17" t="s">
        <v>42</v>
      </c>
      <c r="C17" t="s">
        <v>16</v>
      </c>
      <c r="D17">
        <v>23</v>
      </c>
      <c r="E17">
        <v>23</v>
      </c>
      <c r="F17">
        <v>23</v>
      </c>
      <c r="G17">
        <v>24</v>
      </c>
      <c r="H17">
        <v>23</v>
      </c>
      <c r="I17">
        <v>24</v>
      </c>
      <c r="J17">
        <v>23</v>
      </c>
      <c r="K17">
        <v>23</v>
      </c>
      <c r="L17">
        <v>24</v>
      </c>
      <c r="M17">
        <v>23</v>
      </c>
      <c r="N17">
        <v>24</v>
      </c>
      <c r="O17">
        <v>23</v>
      </c>
      <c r="P17">
        <v>23</v>
      </c>
      <c r="Q17">
        <v>23</v>
      </c>
      <c r="R17">
        <v>23</v>
      </c>
    </row>
    <row r="18" spans="2:18" x14ac:dyDescent="0.3">
      <c r="B18" t="s">
        <v>42</v>
      </c>
      <c r="C18" t="s">
        <v>17</v>
      </c>
      <c r="D18">
        <v>2</v>
      </c>
      <c r="E18">
        <v>11</v>
      </c>
      <c r="F18">
        <v>11</v>
      </c>
      <c r="G18">
        <v>4</v>
      </c>
      <c r="H18">
        <v>4</v>
      </c>
      <c r="I18">
        <v>9</v>
      </c>
      <c r="J18">
        <v>3</v>
      </c>
      <c r="K18">
        <v>4</v>
      </c>
      <c r="L18">
        <v>8</v>
      </c>
      <c r="M18">
        <v>15</v>
      </c>
      <c r="N18">
        <v>9</v>
      </c>
      <c r="O18">
        <v>4</v>
      </c>
      <c r="P18">
        <v>14</v>
      </c>
      <c r="Q18">
        <v>6</v>
      </c>
      <c r="R18">
        <v>6</v>
      </c>
    </row>
    <row r="19" spans="2:18" x14ac:dyDescent="0.3">
      <c r="B19" t="s">
        <v>41</v>
      </c>
      <c r="C19" t="s">
        <v>18</v>
      </c>
      <c r="D19">
        <v>17</v>
      </c>
      <c r="E19">
        <v>2</v>
      </c>
      <c r="F19">
        <v>17</v>
      </c>
      <c r="G19">
        <v>14</v>
      </c>
      <c r="H19">
        <v>13</v>
      </c>
      <c r="I19">
        <v>19</v>
      </c>
      <c r="J19">
        <v>17</v>
      </c>
      <c r="K19">
        <v>16</v>
      </c>
      <c r="L19">
        <v>19</v>
      </c>
      <c r="M19">
        <v>17</v>
      </c>
      <c r="N19">
        <v>2</v>
      </c>
      <c r="O19">
        <v>20</v>
      </c>
      <c r="P19">
        <v>17</v>
      </c>
      <c r="Q19">
        <v>18</v>
      </c>
      <c r="R19">
        <v>19</v>
      </c>
    </row>
    <row r="20" spans="2:18" x14ac:dyDescent="0.3">
      <c r="B20" t="s">
        <v>43</v>
      </c>
      <c r="C20" t="s">
        <v>19</v>
      </c>
      <c r="D20">
        <v>5</v>
      </c>
      <c r="E20">
        <v>9</v>
      </c>
      <c r="F20">
        <v>10</v>
      </c>
      <c r="G20">
        <v>6</v>
      </c>
      <c r="H20">
        <v>6</v>
      </c>
      <c r="I20">
        <v>10</v>
      </c>
      <c r="J20">
        <v>8</v>
      </c>
      <c r="K20">
        <v>7</v>
      </c>
      <c r="L20">
        <v>4</v>
      </c>
      <c r="M20">
        <v>14</v>
      </c>
      <c r="N20">
        <v>12</v>
      </c>
      <c r="O20">
        <v>8</v>
      </c>
      <c r="P20">
        <v>10</v>
      </c>
      <c r="Q20">
        <v>8</v>
      </c>
      <c r="R20">
        <v>9</v>
      </c>
    </row>
    <row r="21" spans="2:18" x14ac:dyDescent="0.3">
      <c r="B21" t="s">
        <v>43</v>
      </c>
      <c r="C21" t="s">
        <v>20</v>
      </c>
      <c r="D21">
        <v>4</v>
      </c>
      <c r="E21">
        <v>13</v>
      </c>
      <c r="F21">
        <v>13</v>
      </c>
      <c r="G21">
        <v>8</v>
      </c>
      <c r="H21">
        <v>8</v>
      </c>
      <c r="I21">
        <v>8</v>
      </c>
      <c r="J21">
        <v>11</v>
      </c>
      <c r="K21">
        <v>2</v>
      </c>
      <c r="L21">
        <v>15</v>
      </c>
      <c r="M21">
        <v>8</v>
      </c>
      <c r="N21">
        <v>14</v>
      </c>
      <c r="O21">
        <v>5</v>
      </c>
      <c r="P21">
        <v>15</v>
      </c>
      <c r="Q21">
        <v>10</v>
      </c>
      <c r="R21">
        <v>8</v>
      </c>
    </row>
    <row r="22" spans="2:18" x14ac:dyDescent="0.3">
      <c r="B22" t="s">
        <v>43</v>
      </c>
      <c r="C22" t="s">
        <v>21</v>
      </c>
      <c r="D22">
        <v>24</v>
      </c>
      <c r="E22">
        <v>22</v>
      </c>
      <c r="F22">
        <v>22</v>
      </c>
      <c r="G22">
        <v>20</v>
      </c>
      <c r="H22">
        <v>24</v>
      </c>
      <c r="I22">
        <v>23</v>
      </c>
      <c r="J22">
        <v>24</v>
      </c>
      <c r="K22">
        <v>24</v>
      </c>
      <c r="L22">
        <v>23</v>
      </c>
      <c r="M22">
        <v>24</v>
      </c>
      <c r="N22">
        <v>22</v>
      </c>
      <c r="O22">
        <v>24</v>
      </c>
      <c r="P22">
        <v>24</v>
      </c>
      <c r="Q22">
        <v>24</v>
      </c>
      <c r="R22">
        <v>24</v>
      </c>
    </row>
    <row r="23" spans="2:18" x14ac:dyDescent="0.3">
      <c r="B23" t="s">
        <v>43</v>
      </c>
      <c r="C23" t="s">
        <v>22</v>
      </c>
      <c r="D23">
        <v>22</v>
      </c>
      <c r="E23">
        <v>24</v>
      </c>
      <c r="F23">
        <v>24</v>
      </c>
      <c r="G23">
        <v>22</v>
      </c>
      <c r="H23">
        <v>22</v>
      </c>
      <c r="I23">
        <v>22</v>
      </c>
      <c r="J23">
        <v>22</v>
      </c>
      <c r="K23">
        <v>22</v>
      </c>
      <c r="L23">
        <v>21</v>
      </c>
      <c r="M23">
        <v>21</v>
      </c>
      <c r="N23">
        <v>23</v>
      </c>
      <c r="O23">
        <v>22</v>
      </c>
      <c r="P23">
        <v>22</v>
      </c>
      <c r="Q23">
        <v>22</v>
      </c>
      <c r="R23">
        <v>22</v>
      </c>
    </row>
    <row r="24" spans="2:18" x14ac:dyDescent="0.3">
      <c r="B24" t="s">
        <v>42</v>
      </c>
      <c r="C24" t="s">
        <v>37</v>
      </c>
      <c r="D24">
        <v>20</v>
      </c>
      <c r="E24">
        <v>4</v>
      </c>
      <c r="F24">
        <v>4</v>
      </c>
      <c r="G24">
        <v>23</v>
      </c>
      <c r="H24">
        <v>3</v>
      </c>
      <c r="I24">
        <v>16</v>
      </c>
      <c r="J24">
        <v>12</v>
      </c>
      <c r="K24">
        <v>12</v>
      </c>
      <c r="L24">
        <v>2</v>
      </c>
      <c r="M24">
        <v>7</v>
      </c>
      <c r="N24">
        <v>6</v>
      </c>
      <c r="O24">
        <v>7</v>
      </c>
      <c r="P24">
        <v>3</v>
      </c>
      <c r="Q24">
        <v>4</v>
      </c>
      <c r="R24">
        <v>4</v>
      </c>
    </row>
    <row r="25" spans="2:18" x14ac:dyDescent="0.3">
      <c r="B25" t="s">
        <v>42</v>
      </c>
      <c r="C25" t="s">
        <v>38</v>
      </c>
      <c r="D25">
        <v>8</v>
      </c>
      <c r="E25">
        <v>5</v>
      </c>
      <c r="F25">
        <v>1</v>
      </c>
      <c r="G25">
        <v>1</v>
      </c>
      <c r="H25">
        <v>7</v>
      </c>
      <c r="I25">
        <v>1</v>
      </c>
      <c r="J25">
        <v>1</v>
      </c>
      <c r="K25">
        <v>8</v>
      </c>
      <c r="L25">
        <v>1</v>
      </c>
      <c r="M25">
        <v>1</v>
      </c>
      <c r="N25">
        <v>3</v>
      </c>
      <c r="O25">
        <v>1</v>
      </c>
      <c r="P25">
        <v>1</v>
      </c>
      <c r="Q25">
        <v>1</v>
      </c>
      <c r="R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3" sqref="C33"/>
    </sheetView>
  </sheetViews>
  <sheetFormatPr defaultRowHeight="14.4" x14ac:dyDescent="0.3"/>
  <cols>
    <col min="2" max="2" width="12.88671875" customWidth="1"/>
    <col min="3" max="3" width="12.77734375" customWidth="1"/>
    <col min="4" max="4" width="13.5546875" customWidth="1"/>
    <col min="5" max="5" width="21.21875" customWidth="1"/>
    <col min="9" max="9" width="15.44140625" customWidth="1"/>
  </cols>
  <sheetData>
    <row r="1" spans="1:12" x14ac:dyDescent="0.3">
      <c r="A1" t="s">
        <v>52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63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">
      <c r="A2" t="s">
        <v>39</v>
      </c>
      <c r="B2" t="s">
        <v>1</v>
      </c>
      <c r="C2" t="s">
        <v>3</v>
      </c>
      <c r="D2" t="s">
        <v>5</v>
      </c>
      <c r="E2" t="s">
        <v>9</v>
      </c>
      <c r="F2" t="s">
        <v>19</v>
      </c>
      <c r="H2" t="s">
        <v>61</v>
      </c>
      <c r="I2" t="s">
        <v>64</v>
      </c>
      <c r="J2" t="s">
        <v>67</v>
      </c>
      <c r="K2" t="s">
        <v>9</v>
      </c>
      <c r="L2" t="s">
        <v>19</v>
      </c>
    </row>
    <row r="3" spans="1:12" x14ac:dyDescent="0.3">
      <c r="A3" t="s">
        <v>40</v>
      </c>
      <c r="B3" t="s">
        <v>2</v>
      </c>
      <c r="C3" t="s">
        <v>4</v>
      </c>
      <c r="D3" t="s">
        <v>6</v>
      </c>
      <c r="E3" t="s">
        <v>10</v>
      </c>
      <c r="F3" t="s">
        <v>20</v>
      </c>
      <c r="H3" t="s">
        <v>62</v>
      </c>
      <c r="I3" t="s">
        <v>65</v>
      </c>
      <c r="J3" t="s">
        <v>68</v>
      </c>
      <c r="K3" t="s">
        <v>10</v>
      </c>
      <c r="L3" t="s">
        <v>20</v>
      </c>
    </row>
    <row r="4" spans="1:12" x14ac:dyDescent="0.3">
      <c r="A4" t="s">
        <v>41</v>
      </c>
      <c r="C4" t="s">
        <v>18</v>
      </c>
      <c r="D4" t="s">
        <v>7</v>
      </c>
      <c r="E4" t="s">
        <v>11</v>
      </c>
      <c r="F4" t="s">
        <v>22</v>
      </c>
      <c r="I4" t="s">
        <v>66</v>
      </c>
      <c r="J4" t="s">
        <v>69</v>
      </c>
      <c r="K4" t="s">
        <v>11</v>
      </c>
      <c r="L4" t="s">
        <v>22</v>
      </c>
    </row>
    <row r="5" spans="1:12" x14ac:dyDescent="0.3">
      <c r="A5" t="s">
        <v>42</v>
      </c>
      <c r="D5" t="s">
        <v>8</v>
      </c>
      <c r="E5" t="s">
        <v>12</v>
      </c>
      <c r="F5" t="s">
        <v>21</v>
      </c>
      <c r="J5" t="s">
        <v>70</v>
      </c>
      <c r="K5" t="s">
        <v>12</v>
      </c>
      <c r="L5" t="s">
        <v>21</v>
      </c>
    </row>
    <row r="6" spans="1:12" x14ac:dyDescent="0.3">
      <c r="A6" t="s">
        <v>43</v>
      </c>
      <c r="E6" t="s">
        <v>13</v>
      </c>
      <c r="K6" t="s">
        <v>13</v>
      </c>
    </row>
    <row r="7" spans="1:12" x14ac:dyDescent="0.3">
      <c r="E7" t="s">
        <v>14</v>
      </c>
      <c r="K7" t="s">
        <v>14</v>
      </c>
    </row>
    <row r="8" spans="1:12" x14ac:dyDescent="0.3">
      <c r="E8" t="s">
        <v>15</v>
      </c>
      <c r="K8" t="s">
        <v>15</v>
      </c>
    </row>
    <row r="9" spans="1:12" x14ac:dyDescent="0.3">
      <c r="E9" t="s">
        <v>16</v>
      </c>
      <c r="K9" t="s">
        <v>16</v>
      </c>
    </row>
    <row r="10" spans="1:12" x14ac:dyDescent="0.3">
      <c r="E10" t="s">
        <v>17</v>
      </c>
      <c r="K10" t="s">
        <v>17</v>
      </c>
    </row>
    <row r="11" spans="1:12" x14ac:dyDescent="0.3">
      <c r="E11" t="s">
        <v>59</v>
      </c>
      <c r="K11" t="s">
        <v>59</v>
      </c>
    </row>
    <row r="12" spans="1:12" x14ac:dyDescent="0.3">
      <c r="E12" t="s">
        <v>60</v>
      </c>
      <c r="K1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varimp_ranked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Hashimoto,Yuriko [PYR]</dc:creator>
  <cp:lastModifiedBy>Hashimoto,Yuriko [PYR]</cp:lastModifiedBy>
  <dcterms:created xsi:type="dcterms:W3CDTF">2019-07-09T06:10:16Z</dcterms:created>
  <dcterms:modified xsi:type="dcterms:W3CDTF">2019-07-12T08:00:41Z</dcterms:modified>
</cp:coreProperties>
</file>