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5375" windowHeight="4770"/>
  </bookViews>
  <sheets>
    <sheet name="資料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J25" i="2" s="1"/>
  <c r="J24" i="2"/>
  <c r="I24" i="2"/>
  <c r="I23" i="2"/>
  <c r="J23" i="2" s="1"/>
  <c r="J22" i="2"/>
  <c r="I22" i="2"/>
  <c r="I21" i="2"/>
  <c r="J21" i="2" s="1"/>
  <c r="J20" i="2"/>
  <c r="I20" i="2"/>
  <c r="I19" i="2"/>
  <c r="J19" i="2" s="1"/>
  <c r="J18" i="2"/>
  <c r="I18" i="2"/>
  <c r="I17" i="2"/>
  <c r="J17" i="2" s="1"/>
  <c r="J16" i="2"/>
  <c r="I16" i="2"/>
  <c r="I15" i="2"/>
  <c r="J15" i="2" s="1"/>
  <c r="J14" i="2"/>
  <c r="I14" i="2"/>
  <c r="I13" i="2"/>
  <c r="J13" i="2" s="1"/>
  <c r="J12" i="2"/>
  <c r="I12" i="2"/>
  <c r="I11" i="2"/>
  <c r="J11" i="2" s="1"/>
  <c r="J10" i="2"/>
  <c r="I10" i="2"/>
  <c r="I9" i="2"/>
  <c r="J9" i="2" s="1"/>
  <c r="J8" i="2"/>
  <c r="I8" i="2"/>
  <c r="I7" i="2"/>
  <c r="J7" i="2" s="1"/>
  <c r="J6" i="2"/>
  <c r="I6" i="2"/>
  <c r="I5" i="2"/>
  <c r="J5" i="2" s="1"/>
  <c r="J4" i="2"/>
  <c r="I4" i="2"/>
  <c r="I3" i="2"/>
  <c r="J3" i="2" s="1"/>
  <c r="J2" i="2"/>
  <c r="I2" i="2"/>
</calcChain>
</file>

<file path=xl/sharedStrings.xml><?xml version="1.0" encoding="utf-8"?>
<sst xmlns="http://schemas.openxmlformats.org/spreadsheetml/2006/main" count="106" uniqueCount="33">
  <si>
    <t>零件類別</t>
    <phoneticPr fontId="3" type="noConversion"/>
  </si>
  <si>
    <t>供應商名稱</t>
    <phoneticPr fontId="3" type="noConversion"/>
  </si>
  <si>
    <t>進價</t>
    <phoneticPr fontId="3" type="noConversion"/>
  </si>
  <si>
    <t>售價</t>
    <phoneticPr fontId="3" type="noConversion"/>
  </si>
  <si>
    <t>數量</t>
    <phoneticPr fontId="3" type="noConversion"/>
  </si>
  <si>
    <t>日期</t>
    <phoneticPr fontId="3" type="noConversion"/>
  </si>
  <si>
    <t>公司</t>
    <phoneticPr fontId="3" type="noConversion"/>
  </si>
  <si>
    <t>員工姓名</t>
    <phoneticPr fontId="3" type="noConversion"/>
  </si>
  <si>
    <t>交易額</t>
    <phoneticPr fontId="3" type="noConversion"/>
  </si>
  <si>
    <t>毛利</t>
    <phoneticPr fontId="3" type="noConversion"/>
  </si>
  <si>
    <t>主機板</t>
    <phoneticPr fontId="3" type="noConversion"/>
  </si>
  <si>
    <t>MTK</t>
    <phoneticPr fontId="3" type="noConversion"/>
  </si>
  <si>
    <t>大台北企業</t>
    <phoneticPr fontId="3" type="noConversion"/>
  </si>
  <si>
    <t>張志成</t>
    <phoneticPr fontId="3" type="noConversion"/>
  </si>
  <si>
    <t>感測器</t>
    <phoneticPr fontId="3" type="noConversion"/>
  </si>
  <si>
    <t>ACER</t>
    <phoneticPr fontId="3" type="noConversion"/>
  </si>
  <si>
    <t>遠東企業</t>
    <phoneticPr fontId="3" type="noConversion"/>
  </si>
  <si>
    <t>林珊珊</t>
    <phoneticPr fontId="3" type="noConversion"/>
  </si>
  <si>
    <t>LED</t>
    <phoneticPr fontId="3" type="noConversion"/>
  </si>
  <si>
    <t>ASUS</t>
    <phoneticPr fontId="3" type="noConversion"/>
  </si>
  <si>
    <t>林珊珊</t>
    <phoneticPr fontId="3" type="noConversion"/>
  </si>
  <si>
    <t>機鋒企業</t>
    <phoneticPr fontId="3" type="noConversion"/>
  </si>
  <si>
    <t>廖美昭</t>
    <phoneticPr fontId="3" type="noConversion"/>
  </si>
  <si>
    <t>豐原資訊</t>
    <phoneticPr fontId="3" type="noConversion"/>
  </si>
  <si>
    <t>日日好公司</t>
    <phoneticPr fontId="3" type="noConversion"/>
  </si>
  <si>
    <t>親親工業社</t>
    <phoneticPr fontId="3" type="noConversion"/>
  </si>
  <si>
    <t>王志銘</t>
    <phoneticPr fontId="3" type="noConversion"/>
  </si>
  <si>
    <t>日日好公司</t>
    <phoneticPr fontId="3" type="noConversion"/>
  </si>
  <si>
    <t>和平商號</t>
    <phoneticPr fontId="3" type="noConversion"/>
  </si>
  <si>
    <t>豐富公司</t>
    <phoneticPr fontId="3" type="noConversion"/>
  </si>
  <si>
    <t>張志成</t>
    <phoneticPr fontId="3" type="noConversion"/>
  </si>
  <si>
    <t>廖美昭</t>
    <phoneticPr fontId="3" type="noConversion"/>
  </si>
  <si>
    <t>福氣工業社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</si>
</sst>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14" fontId="1" fillId="0" borderId="0" xfId="1" applyNumberForma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J26"/>
  <sheetViews>
    <sheetView tabSelected="1" workbookViewId="0">
      <selection sqref="A1:AX26"/>
    </sheetView>
  </sheetViews>
  <sheetFormatPr defaultRowHeight="16.149999999999999" x14ac:dyDescent="0.45"/>
  <cols>
    <col min="1" max="1" width="10.140625" style="1" bestFit="1" customWidth="1"/>
    <col min="2" max="2" width="19.92578125" style="1" bestFit="1" customWidth="1"/>
    <col min="3" max="4" width="6.92578125" style="1" bestFit="1" customWidth="1"/>
    <col min="5" max="5" width="5.85546875" style="1" bestFit="1" customWidth="1"/>
    <col min="6" max="6" width="11.2109375" style="1" customWidth="1"/>
    <col min="7" max="7" width="12.42578125" style="1" bestFit="1" customWidth="1"/>
    <col min="8" max="8" width="10.140625" style="1" bestFit="1" customWidth="1"/>
    <col min="9" max="9" width="8" style="1" bestFit="1" customWidth="1"/>
    <col min="10" max="10" width="6.92578125" style="1" bestFit="1" customWidth="1"/>
    <col min="11" max="11" width="9.140625" style="1"/>
    <col min="12" max="13" width="8.7109375" style="1" customWidth="1"/>
    <col min="14" max="14" width="9.0703125" style="1" customWidth="1"/>
    <col min="15" max="15" width="11" style="1" customWidth="1"/>
    <col min="16" max="16" width="13.5" style="1" customWidth="1"/>
    <col min="17" max="18" width="11" style="1" customWidth="1"/>
    <col min="19" max="20" width="9.0703125" style="1" customWidth="1"/>
    <col min="21" max="21" width="10.140625" style="1" customWidth="1"/>
    <col min="22" max="22" width="7.92578125" style="1" customWidth="1"/>
    <col min="23" max="23" width="13.35546875" style="1" bestFit="1" customWidth="1"/>
    <col min="24" max="24" width="10.140625" style="1" bestFit="1" customWidth="1"/>
    <col min="25" max="25" width="7.92578125" style="1" customWidth="1"/>
    <col min="26" max="26" width="13.35546875" style="1" bestFit="1" customWidth="1"/>
    <col min="27" max="27" width="10.140625" style="1" customWidth="1"/>
    <col min="28" max="28" width="7.92578125" style="1" customWidth="1"/>
    <col min="29" max="29" width="13.35546875" style="1" customWidth="1"/>
    <col min="30" max="30" width="10.140625" style="1" customWidth="1"/>
    <col min="31" max="31" width="13.35546875" style="1" bestFit="1" customWidth="1"/>
    <col min="32" max="32" width="10.140625" style="1" bestFit="1" customWidth="1"/>
    <col min="33" max="34" width="7.92578125" style="1" customWidth="1"/>
    <col min="35" max="35" width="13.35546875" style="1" bestFit="1" customWidth="1"/>
    <col min="36" max="36" width="10.140625" style="1" customWidth="1"/>
    <col min="37" max="39" width="7.92578125" style="1" customWidth="1"/>
    <col min="40" max="40" width="13.35546875" style="1" customWidth="1"/>
    <col min="41" max="41" width="9.0703125" style="1" customWidth="1"/>
    <col min="42" max="43" width="13.35546875" style="1" bestFit="1" customWidth="1"/>
    <col min="44" max="44" width="10.140625" style="1" bestFit="1" customWidth="1"/>
    <col min="45" max="47" width="7.92578125" style="1" customWidth="1"/>
    <col min="48" max="49" width="13.35546875" style="1" bestFit="1" customWidth="1"/>
    <col min="50" max="50" width="9.0703125" style="1" customWidth="1"/>
    <col min="51" max="16384" width="9.140625" style="1"/>
  </cols>
  <sheetData>
    <row r="1" spans="1:1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45">
      <c r="A2" s="1" t="s">
        <v>10</v>
      </c>
      <c r="B2" s="1" t="s">
        <v>11</v>
      </c>
      <c r="C2" s="1">
        <v>5990</v>
      </c>
      <c r="D2" s="1">
        <v>6990</v>
      </c>
      <c r="E2" s="1">
        <v>5</v>
      </c>
      <c r="F2" s="2">
        <v>42558</v>
      </c>
      <c r="G2" s="1" t="s">
        <v>12</v>
      </c>
      <c r="H2" s="1" t="s">
        <v>13</v>
      </c>
      <c r="I2" s="1">
        <f t="shared" ref="I2:I25" si="0">D2*E2</f>
        <v>34950</v>
      </c>
      <c r="J2" s="1">
        <f t="shared" ref="J2:J25" si="1">I2-(C2*E2)</f>
        <v>5000</v>
      </c>
    </row>
    <row r="3" spans="1:10" x14ac:dyDescent="0.45">
      <c r="A3" s="1" t="s">
        <v>14</v>
      </c>
      <c r="B3" s="1" t="s">
        <v>15</v>
      </c>
      <c r="C3" s="1">
        <v>15900</v>
      </c>
      <c r="D3" s="1">
        <v>19900</v>
      </c>
      <c r="E3" s="1">
        <v>4</v>
      </c>
      <c r="F3" s="2">
        <v>42565</v>
      </c>
      <c r="G3" s="1" t="s">
        <v>16</v>
      </c>
      <c r="H3" s="1" t="s">
        <v>17</v>
      </c>
      <c r="I3" s="1">
        <f t="shared" si="0"/>
        <v>79600</v>
      </c>
      <c r="J3" s="1">
        <f t="shared" si="1"/>
        <v>16000</v>
      </c>
    </row>
    <row r="4" spans="1:10" x14ac:dyDescent="0.45">
      <c r="A4" s="1" t="s">
        <v>18</v>
      </c>
      <c r="B4" s="1" t="s">
        <v>19</v>
      </c>
      <c r="C4" s="1">
        <v>16900</v>
      </c>
      <c r="D4" s="1">
        <v>18900</v>
      </c>
      <c r="E4" s="1">
        <v>5</v>
      </c>
      <c r="F4" s="2">
        <v>42568</v>
      </c>
      <c r="G4" s="1" t="s">
        <v>16</v>
      </c>
      <c r="H4" s="1" t="s">
        <v>20</v>
      </c>
      <c r="I4" s="1">
        <f t="shared" si="0"/>
        <v>94500</v>
      </c>
      <c r="J4" s="1">
        <f t="shared" si="1"/>
        <v>10000</v>
      </c>
    </row>
    <row r="5" spans="1:10" x14ac:dyDescent="0.45">
      <c r="A5" s="1" t="s">
        <v>10</v>
      </c>
      <c r="B5" s="1" t="s">
        <v>11</v>
      </c>
      <c r="C5" s="1">
        <v>19900</v>
      </c>
      <c r="D5" s="1">
        <v>24900</v>
      </c>
      <c r="E5" s="1">
        <v>4</v>
      </c>
      <c r="F5" s="2">
        <v>42575</v>
      </c>
      <c r="G5" s="1" t="s">
        <v>21</v>
      </c>
      <c r="H5" s="1" t="s">
        <v>22</v>
      </c>
      <c r="I5" s="1">
        <f t="shared" si="0"/>
        <v>99600</v>
      </c>
      <c r="J5" s="1">
        <f t="shared" si="1"/>
        <v>20000</v>
      </c>
    </row>
    <row r="6" spans="1:10" x14ac:dyDescent="0.45">
      <c r="A6" s="1" t="s">
        <v>14</v>
      </c>
      <c r="B6" s="1" t="s">
        <v>15</v>
      </c>
      <c r="C6" s="1">
        <v>6990</v>
      </c>
      <c r="D6" s="1">
        <v>7990</v>
      </c>
      <c r="E6" s="1">
        <v>4</v>
      </c>
      <c r="F6" s="2">
        <v>42594</v>
      </c>
      <c r="G6" s="1" t="s">
        <v>16</v>
      </c>
      <c r="H6" s="1" t="s">
        <v>20</v>
      </c>
      <c r="I6" s="1">
        <f t="shared" si="0"/>
        <v>31960</v>
      </c>
      <c r="J6" s="1">
        <f t="shared" si="1"/>
        <v>4000</v>
      </c>
    </row>
    <row r="7" spans="1:10" x14ac:dyDescent="0.45">
      <c r="A7" s="1" t="s">
        <v>18</v>
      </c>
      <c r="B7" s="1" t="s">
        <v>19</v>
      </c>
      <c r="C7" s="1">
        <v>12900</v>
      </c>
      <c r="D7" s="1">
        <v>13900</v>
      </c>
      <c r="E7" s="1">
        <v>3</v>
      </c>
      <c r="F7" s="2">
        <v>42603</v>
      </c>
      <c r="G7" s="1" t="s">
        <v>21</v>
      </c>
      <c r="H7" s="1" t="s">
        <v>22</v>
      </c>
      <c r="I7" s="1">
        <f t="shared" si="0"/>
        <v>41700</v>
      </c>
      <c r="J7" s="1">
        <f t="shared" si="1"/>
        <v>3000</v>
      </c>
    </row>
    <row r="8" spans="1:10" x14ac:dyDescent="0.45">
      <c r="A8" s="1" t="s">
        <v>10</v>
      </c>
      <c r="B8" s="1" t="s">
        <v>11</v>
      </c>
      <c r="C8" s="1">
        <v>25900</v>
      </c>
      <c r="D8" s="1">
        <v>27900</v>
      </c>
      <c r="E8" s="1">
        <v>1</v>
      </c>
      <c r="F8" s="2">
        <v>42603</v>
      </c>
      <c r="G8" s="1" t="s">
        <v>23</v>
      </c>
      <c r="H8" s="1" t="s">
        <v>22</v>
      </c>
      <c r="I8" s="1">
        <f t="shared" si="0"/>
        <v>27900</v>
      </c>
      <c r="J8" s="1">
        <f t="shared" si="1"/>
        <v>2000</v>
      </c>
    </row>
    <row r="9" spans="1:10" x14ac:dyDescent="0.45">
      <c r="A9" s="1" t="s">
        <v>14</v>
      </c>
      <c r="B9" s="1" t="s">
        <v>15</v>
      </c>
      <c r="C9" s="1">
        <v>17900</v>
      </c>
      <c r="D9" s="1">
        <v>21900</v>
      </c>
      <c r="E9" s="1">
        <v>5</v>
      </c>
      <c r="F9" s="2">
        <v>42630</v>
      </c>
      <c r="G9" s="1" t="s">
        <v>24</v>
      </c>
      <c r="H9" s="1" t="s">
        <v>20</v>
      </c>
      <c r="I9" s="1">
        <f t="shared" si="0"/>
        <v>109500</v>
      </c>
      <c r="J9" s="1">
        <f t="shared" si="1"/>
        <v>20000</v>
      </c>
    </row>
    <row r="10" spans="1:10" x14ac:dyDescent="0.45">
      <c r="A10" s="1" t="s">
        <v>18</v>
      </c>
      <c r="B10" s="1" t="s">
        <v>19</v>
      </c>
      <c r="C10" s="1">
        <v>16900</v>
      </c>
      <c r="D10" s="1">
        <v>18900</v>
      </c>
      <c r="E10" s="1">
        <v>2</v>
      </c>
      <c r="F10" s="2">
        <v>42632</v>
      </c>
      <c r="G10" s="1" t="s">
        <v>25</v>
      </c>
      <c r="H10" s="1" t="s">
        <v>26</v>
      </c>
      <c r="I10" s="1">
        <f t="shared" si="0"/>
        <v>37800</v>
      </c>
      <c r="J10" s="1">
        <f t="shared" si="1"/>
        <v>4000</v>
      </c>
    </row>
    <row r="11" spans="1:10" x14ac:dyDescent="0.45">
      <c r="A11" s="1" t="s">
        <v>10</v>
      </c>
      <c r="B11" s="1" t="s">
        <v>11</v>
      </c>
      <c r="C11" s="1">
        <v>5990</v>
      </c>
      <c r="D11" s="1">
        <v>6990</v>
      </c>
      <c r="E11" s="1">
        <v>4</v>
      </c>
      <c r="F11" s="2">
        <v>42642</v>
      </c>
      <c r="G11" s="1" t="s">
        <v>27</v>
      </c>
      <c r="H11" s="1" t="s">
        <v>20</v>
      </c>
      <c r="I11" s="1">
        <f t="shared" si="0"/>
        <v>27960</v>
      </c>
      <c r="J11" s="1">
        <f t="shared" si="1"/>
        <v>4000</v>
      </c>
    </row>
    <row r="12" spans="1:10" x14ac:dyDescent="0.45">
      <c r="A12" s="1" t="s">
        <v>14</v>
      </c>
      <c r="B12" s="1" t="s">
        <v>15</v>
      </c>
      <c r="C12" s="1">
        <v>19900</v>
      </c>
      <c r="D12" s="1">
        <v>24900</v>
      </c>
      <c r="E12" s="1">
        <v>1</v>
      </c>
      <c r="F12" s="2">
        <v>42648</v>
      </c>
      <c r="G12" s="1" t="s">
        <v>28</v>
      </c>
      <c r="H12" s="1" t="s">
        <v>22</v>
      </c>
      <c r="I12" s="1">
        <f t="shared" si="0"/>
        <v>24900</v>
      </c>
      <c r="J12" s="1">
        <f t="shared" si="1"/>
        <v>5000</v>
      </c>
    </row>
    <row r="13" spans="1:10" x14ac:dyDescent="0.45">
      <c r="A13" s="1" t="s">
        <v>18</v>
      </c>
      <c r="B13" s="1" t="s">
        <v>19</v>
      </c>
      <c r="C13" s="1">
        <v>18900</v>
      </c>
      <c r="D13" s="1">
        <v>20900</v>
      </c>
      <c r="E13" s="1">
        <v>7</v>
      </c>
      <c r="F13" s="2">
        <v>42648</v>
      </c>
      <c r="G13" s="1" t="s">
        <v>29</v>
      </c>
      <c r="H13" s="1" t="s">
        <v>13</v>
      </c>
      <c r="I13" s="1">
        <f t="shared" si="0"/>
        <v>146300</v>
      </c>
      <c r="J13" s="1">
        <f t="shared" si="1"/>
        <v>14000</v>
      </c>
    </row>
    <row r="14" spans="1:10" x14ac:dyDescent="0.45">
      <c r="A14" s="1" t="s">
        <v>10</v>
      </c>
      <c r="B14" s="1" t="s">
        <v>11</v>
      </c>
      <c r="C14" s="1">
        <v>19900</v>
      </c>
      <c r="D14" s="1">
        <v>24900</v>
      </c>
      <c r="E14" s="1">
        <v>4</v>
      </c>
      <c r="F14" s="2">
        <v>42662</v>
      </c>
      <c r="G14" s="1" t="s">
        <v>29</v>
      </c>
      <c r="H14" s="1" t="s">
        <v>30</v>
      </c>
      <c r="I14" s="1">
        <f t="shared" si="0"/>
        <v>99600</v>
      </c>
      <c r="J14" s="1">
        <f t="shared" si="1"/>
        <v>20000</v>
      </c>
    </row>
    <row r="15" spans="1:10" x14ac:dyDescent="0.45">
      <c r="A15" s="1" t="s">
        <v>14</v>
      </c>
      <c r="B15" s="1" t="s">
        <v>15</v>
      </c>
      <c r="C15" s="1">
        <v>25900</v>
      </c>
      <c r="D15" s="1">
        <v>27900</v>
      </c>
      <c r="E15" s="1">
        <v>12</v>
      </c>
      <c r="F15" s="2">
        <v>42668</v>
      </c>
      <c r="G15" s="1" t="s">
        <v>28</v>
      </c>
      <c r="H15" s="1" t="s">
        <v>31</v>
      </c>
      <c r="I15" s="1">
        <f t="shared" si="0"/>
        <v>334800</v>
      </c>
      <c r="J15" s="1">
        <f t="shared" si="1"/>
        <v>24000</v>
      </c>
    </row>
    <row r="16" spans="1:10" x14ac:dyDescent="0.45">
      <c r="A16" s="1" t="s">
        <v>18</v>
      </c>
      <c r="B16" s="1" t="s">
        <v>19</v>
      </c>
      <c r="C16" s="1">
        <v>6990</v>
      </c>
      <c r="D16" s="1">
        <v>7990</v>
      </c>
      <c r="E16" s="1">
        <v>6</v>
      </c>
      <c r="F16" s="2">
        <v>42668</v>
      </c>
      <c r="G16" s="1" t="s">
        <v>23</v>
      </c>
      <c r="H16" s="1" t="s">
        <v>22</v>
      </c>
      <c r="I16" s="1">
        <f t="shared" si="0"/>
        <v>47940</v>
      </c>
      <c r="J16" s="1">
        <f t="shared" si="1"/>
        <v>6000</v>
      </c>
    </row>
    <row r="17" spans="1:10" x14ac:dyDescent="0.45">
      <c r="A17" s="1" t="s">
        <v>10</v>
      </c>
      <c r="B17" s="1" t="s">
        <v>11</v>
      </c>
      <c r="C17" s="1">
        <v>6990</v>
      </c>
      <c r="D17" s="1">
        <v>7990</v>
      </c>
      <c r="E17" s="1">
        <v>6</v>
      </c>
      <c r="F17" s="2">
        <v>42679</v>
      </c>
      <c r="G17" s="1" t="s">
        <v>25</v>
      </c>
      <c r="H17" s="1" t="s">
        <v>26</v>
      </c>
      <c r="I17" s="1">
        <f t="shared" si="0"/>
        <v>47940</v>
      </c>
      <c r="J17" s="1">
        <f t="shared" si="1"/>
        <v>6000</v>
      </c>
    </row>
    <row r="18" spans="1:10" x14ac:dyDescent="0.45">
      <c r="A18" s="1" t="s">
        <v>14</v>
      </c>
      <c r="B18" s="1" t="s">
        <v>15</v>
      </c>
      <c r="C18" s="1">
        <v>6990</v>
      </c>
      <c r="D18" s="1">
        <v>7990</v>
      </c>
      <c r="E18" s="1">
        <v>5</v>
      </c>
      <c r="F18" s="2">
        <v>42690</v>
      </c>
      <c r="G18" s="1" t="s">
        <v>21</v>
      </c>
      <c r="H18" s="1" t="s">
        <v>22</v>
      </c>
      <c r="I18" s="1">
        <f t="shared" si="0"/>
        <v>39950</v>
      </c>
      <c r="J18" s="1">
        <f t="shared" si="1"/>
        <v>5000</v>
      </c>
    </row>
    <row r="19" spans="1:10" x14ac:dyDescent="0.45">
      <c r="A19" s="1" t="s">
        <v>18</v>
      </c>
      <c r="B19" s="1" t="s">
        <v>19</v>
      </c>
      <c r="C19" s="1">
        <v>25900</v>
      </c>
      <c r="D19" s="1">
        <v>27900</v>
      </c>
      <c r="E19" s="1">
        <v>6</v>
      </c>
      <c r="F19" s="2">
        <v>42695</v>
      </c>
      <c r="G19" s="1" t="s">
        <v>27</v>
      </c>
      <c r="H19" s="1" t="s">
        <v>20</v>
      </c>
      <c r="I19" s="1">
        <f t="shared" si="0"/>
        <v>167400</v>
      </c>
      <c r="J19" s="1">
        <f t="shared" si="1"/>
        <v>12000</v>
      </c>
    </row>
    <row r="20" spans="1:10" x14ac:dyDescent="0.45">
      <c r="A20" s="1" t="s">
        <v>10</v>
      </c>
      <c r="B20" s="1" t="s">
        <v>11</v>
      </c>
      <c r="C20" s="1">
        <v>15900</v>
      </c>
      <c r="D20" s="1">
        <v>19900</v>
      </c>
      <c r="E20" s="1">
        <v>6</v>
      </c>
      <c r="F20" s="2">
        <v>42698</v>
      </c>
      <c r="G20" s="1" t="s">
        <v>21</v>
      </c>
      <c r="H20" s="1" t="s">
        <v>22</v>
      </c>
      <c r="I20" s="1">
        <f t="shared" si="0"/>
        <v>119400</v>
      </c>
      <c r="J20" s="1">
        <f t="shared" si="1"/>
        <v>24000</v>
      </c>
    </row>
    <row r="21" spans="1:10" x14ac:dyDescent="0.45">
      <c r="A21" s="1" t="s">
        <v>14</v>
      </c>
      <c r="B21" s="1" t="s">
        <v>15</v>
      </c>
      <c r="C21" s="1">
        <v>25900</v>
      </c>
      <c r="D21" s="1">
        <v>27900</v>
      </c>
      <c r="E21" s="1">
        <v>9</v>
      </c>
      <c r="F21" s="2">
        <v>42699</v>
      </c>
      <c r="G21" s="1" t="s">
        <v>28</v>
      </c>
      <c r="H21" s="1" t="s">
        <v>22</v>
      </c>
      <c r="I21" s="1">
        <f t="shared" si="0"/>
        <v>251100</v>
      </c>
      <c r="J21" s="1">
        <f t="shared" si="1"/>
        <v>18000</v>
      </c>
    </row>
    <row r="22" spans="1:10" x14ac:dyDescent="0.45">
      <c r="A22" s="1" t="s">
        <v>18</v>
      </c>
      <c r="B22" s="1" t="s">
        <v>19</v>
      </c>
      <c r="C22" s="1">
        <v>12900</v>
      </c>
      <c r="D22" s="1">
        <v>13900</v>
      </c>
      <c r="E22" s="1">
        <v>2</v>
      </c>
      <c r="F22" s="2">
        <v>42705</v>
      </c>
      <c r="G22" s="1" t="s">
        <v>29</v>
      </c>
      <c r="H22" s="1" t="s">
        <v>13</v>
      </c>
      <c r="I22" s="1">
        <f t="shared" si="0"/>
        <v>27800</v>
      </c>
      <c r="J22" s="1">
        <f t="shared" si="1"/>
        <v>2000</v>
      </c>
    </row>
    <row r="23" spans="1:10" x14ac:dyDescent="0.45">
      <c r="A23" s="1" t="s">
        <v>10</v>
      </c>
      <c r="B23" s="1" t="s">
        <v>11</v>
      </c>
      <c r="C23" s="1">
        <v>5990</v>
      </c>
      <c r="D23" s="1">
        <v>6990</v>
      </c>
      <c r="E23" s="1">
        <v>1</v>
      </c>
      <c r="F23" s="2">
        <v>42708</v>
      </c>
      <c r="G23" s="1" t="s">
        <v>28</v>
      </c>
      <c r="H23" s="1" t="s">
        <v>22</v>
      </c>
      <c r="I23" s="1">
        <f t="shared" si="0"/>
        <v>6990</v>
      </c>
      <c r="J23" s="1">
        <f t="shared" si="1"/>
        <v>1000</v>
      </c>
    </row>
    <row r="24" spans="1:10" x14ac:dyDescent="0.45">
      <c r="A24" s="1" t="s">
        <v>14</v>
      </c>
      <c r="B24" s="1" t="s">
        <v>15</v>
      </c>
      <c r="C24" s="1">
        <v>18900</v>
      </c>
      <c r="D24" s="1">
        <v>20900</v>
      </c>
      <c r="E24" s="1">
        <v>8</v>
      </c>
      <c r="F24" s="2">
        <v>42709</v>
      </c>
      <c r="G24" s="1" t="s">
        <v>32</v>
      </c>
      <c r="H24" s="1" t="s">
        <v>20</v>
      </c>
      <c r="I24" s="1">
        <f t="shared" si="0"/>
        <v>167200</v>
      </c>
      <c r="J24" s="1">
        <f t="shared" si="1"/>
        <v>16000</v>
      </c>
    </row>
    <row r="25" spans="1:10" x14ac:dyDescent="0.45">
      <c r="A25" s="1" t="s">
        <v>18</v>
      </c>
      <c r="B25" s="1" t="s">
        <v>19</v>
      </c>
      <c r="C25" s="1">
        <v>19900</v>
      </c>
      <c r="D25" s="1">
        <v>24900</v>
      </c>
      <c r="E25" s="1">
        <v>3</v>
      </c>
      <c r="F25" s="2">
        <v>42718</v>
      </c>
      <c r="G25" s="1" t="s">
        <v>12</v>
      </c>
      <c r="H25" s="1" t="s">
        <v>13</v>
      </c>
      <c r="I25" s="1">
        <f t="shared" si="0"/>
        <v>74700</v>
      </c>
      <c r="J25" s="1">
        <f t="shared" si="1"/>
        <v>15000</v>
      </c>
    </row>
    <row r="26" spans="1:10" x14ac:dyDescent="0.45">
      <c r="F26" s="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2022-07-13T10:40:31Z</dcterms:modified>
</cp:coreProperties>
</file>