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2022機器人競賽\教材\Lecture\Lec5_報表機器人\P6\"/>
    </mc:Choice>
  </mc:AlternateContent>
  <bookViews>
    <workbookView xWindow="0" yWindow="0" windowWidth="15375" windowHeight="4770"/>
  </bookViews>
  <sheets>
    <sheet name="資料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J18" i="1" s="1"/>
  <c r="I11" i="1"/>
  <c r="J11" i="1" s="1"/>
  <c r="I17" i="1"/>
  <c r="J17" i="1" s="1"/>
  <c r="I23" i="1"/>
  <c r="J23" i="1" s="1"/>
  <c r="I6" i="1"/>
  <c r="J6" i="1" s="1"/>
  <c r="I2" i="1"/>
  <c r="J2" i="1" s="1"/>
  <c r="I16" i="1"/>
  <c r="J16" i="1" s="1"/>
  <c r="I10" i="1"/>
  <c r="J10" i="1" s="1"/>
  <c r="I21" i="1"/>
  <c r="J21" i="1" s="1"/>
  <c r="I25" i="1"/>
  <c r="J25" i="1" s="1"/>
  <c r="I8" i="1"/>
  <c r="J8" i="1" s="1"/>
  <c r="I4" i="1"/>
  <c r="J4" i="1" s="1"/>
  <c r="I13" i="1"/>
  <c r="J13" i="1" s="1"/>
  <c r="I5" i="1"/>
  <c r="J5" i="1" s="1"/>
  <c r="I19" i="1"/>
  <c r="J19" i="1" s="1"/>
  <c r="I24" i="1"/>
  <c r="J24" i="1" s="1"/>
  <c r="I14" i="1" l="1"/>
  <c r="J14" i="1" s="1"/>
  <c r="I9" i="1"/>
  <c r="J9" i="1" s="1"/>
  <c r="I15" i="1"/>
  <c r="J15" i="1" s="1"/>
  <c r="I3" i="1"/>
  <c r="J3" i="1" s="1"/>
  <c r="I7" i="1"/>
  <c r="J7" i="1" s="1"/>
  <c r="I12" i="1"/>
  <c r="J12" i="1" s="1"/>
  <c r="I20" i="1"/>
  <c r="J20" i="1" s="1"/>
  <c r="I22" i="1"/>
  <c r="J22" i="1" s="1"/>
</calcChain>
</file>

<file path=xl/sharedStrings.xml><?xml version="1.0" encoding="utf-8"?>
<sst xmlns="http://schemas.openxmlformats.org/spreadsheetml/2006/main" count="106" uniqueCount="29">
  <si>
    <t>進價</t>
    <phoneticPr fontId="1" type="noConversion"/>
  </si>
  <si>
    <t>售價</t>
    <phoneticPr fontId="1" type="noConversion"/>
  </si>
  <si>
    <t>數量</t>
    <phoneticPr fontId="1" type="noConversion"/>
  </si>
  <si>
    <t>日期</t>
    <phoneticPr fontId="1" type="noConversion"/>
  </si>
  <si>
    <t>公司</t>
    <phoneticPr fontId="1" type="noConversion"/>
  </si>
  <si>
    <t>員工姓名</t>
    <phoneticPr fontId="1" type="noConversion"/>
  </si>
  <si>
    <t>交易額</t>
    <phoneticPr fontId="1" type="noConversion"/>
  </si>
  <si>
    <t>毛利</t>
    <phoneticPr fontId="1" type="noConversion"/>
  </si>
  <si>
    <t>豐富公司</t>
    <phoneticPr fontId="1" type="noConversion"/>
  </si>
  <si>
    <t>張志成</t>
    <phoneticPr fontId="1" type="noConversion"/>
  </si>
  <si>
    <t>機鋒企業</t>
    <phoneticPr fontId="1" type="noConversion"/>
  </si>
  <si>
    <t>廖美昭</t>
    <phoneticPr fontId="1" type="noConversion"/>
  </si>
  <si>
    <t>和平商號</t>
    <phoneticPr fontId="1" type="noConversion"/>
  </si>
  <si>
    <t>日日好公司</t>
    <phoneticPr fontId="1" type="noConversion"/>
  </si>
  <si>
    <t>林珊珊</t>
    <phoneticPr fontId="1" type="noConversion"/>
  </si>
  <si>
    <t>遠東企業</t>
    <phoneticPr fontId="1" type="noConversion"/>
  </si>
  <si>
    <t>福氣工業社</t>
    <phoneticPr fontId="1" type="noConversion"/>
  </si>
  <si>
    <t>王志銘</t>
    <phoneticPr fontId="1" type="noConversion"/>
  </si>
  <si>
    <t>親親工業社</t>
    <phoneticPr fontId="1" type="noConversion"/>
  </si>
  <si>
    <t>豐原資訊</t>
    <phoneticPr fontId="1" type="noConversion"/>
  </si>
  <si>
    <t>大台北企業</t>
    <phoneticPr fontId="1" type="noConversion"/>
  </si>
  <si>
    <t>零件類別</t>
    <phoneticPr fontId="1" type="noConversion"/>
  </si>
  <si>
    <t>供應商名稱</t>
    <phoneticPr fontId="1" type="noConversion"/>
  </si>
  <si>
    <t>MTK</t>
    <phoneticPr fontId="1" type="noConversion"/>
  </si>
  <si>
    <t>ACER</t>
    <phoneticPr fontId="1" type="noConversion"/>
  </si>
  <si>
    <t>ASUS</t>
    <phoneticPr fontId="1" type="noConversion"/>
  </si>
  <si>
    <t>主機板</t>
    <phoneticPr fontId="1" type="noConversion"/>
  </si>
  <si>
    <t>感測器</t>
    <phoneticPr fontId="1" type="noConversion"/>
  </si>
  <si>
    <t>LED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</si>
</sst>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J26"/>
  <sheetViews>
    <sheetView tabSelected="1" workbookViewId="0">
      <selection sqref="A1:J26"/>
    </sheetView>
  </sheetViews>
  <sheetFormatPr defaultRowHeight="16.149999999999999" x14ac:dyDescent="0.45"/>
  <cols>
    <col min="1" max="1" width="9.46484375" bestFit="1" customWidth="1"/>
    <col min="2" max="2" width="18.59765625" bestFit="1" customWidth="1"/>
    <col min="3" max="4" width="6.46484375" bestFit="1" customWidth="1"/>
    <col min="5" max="5" width="5.46484375" bestFit="1" customWidth="1"/>
    <col min="6" max="6" width="10.46484375" customWidth="1"/>
    <col min="7" max="7" width="11.59765625" bestFit="1" customWidth="1"/>
    <col min="8" max="8" width="9.46484375" bestFit="1" customWidth="1"/>
    <col min="9" max="9" width="7.46484375" bestFit="1" customWidth="1"/>
    <col min="10" max="10" width="6.46484375" bestFit="1" customWidth="1"/>
    <col min="12" max="13" width="8.1328125" customWidth="1"/>
    <col min="14" max="14" width="8.46484375" customWidth="1"/>
    <col min="15" max="15" width="10.265625" customWidth="1"/>
    <col min="16" max="16" width="12.59765625" customWidth="1"/>
    <col min="17" max="18" width="10.265625" customWidth="1"/>
    <col min="19" max="20" width="8.46484375" customWidth="1"/>
    <col min="21" max="21" width="9.46484375" customWidth="1"/>
    <col min="22" max="22" width="7.3984375" customWidth="1"/>
    <col min="23" max="23" width="12.46484375" bestFit="1" customWidth="1"/>
    <col min="24" max="24" width="9.46484375" bestFit="1" customWidth="1"/>
    <col min="25" max="25" width="7.3984375" customWidth="1"/>
    <col min="26" max="26" width="12.46484375" bestFit="1" customWidth="1"/>
    <col min="27" max="27" width="9.46484375" customWidth="1"/>
    <col min="28" max="28" width="7.3984375" customWidth="1"/>
    <col min="29" max="29" width="12.46484375" customWidth="1"/>
    <col min="30" max="30" width="9.46484375" customWidth="1"/>
    <col min="31" max="31" width="12.46484375" bestFit="1" customWidth="1"/>
    <col min="32" max="32" width="9.46484375" bestFit="1" customWidth="1"/>
    <col min="33" max="34" width="7.3984375" customWidth="1"/>
    <col min="35" max="35" width="12.46484375" bestFit="1" customWidth="1"/>
    <col min="36" max="36" width="9.46484375" customWidth="1"/>
    <col min="37" max="39" width="7.3984375" customWidth="1"/>
    <col min="40" max="40" width="12.46484375" customWidth="1"/>
    <col min="41" max="41" width="8.46484375" customWidth="1"/>
    <col min="42" max="43" width="12.46484375" bestFit="1" customWidth="1"/>
    <col min="44" max="44" width="9.46484375" bestFit="1" customWidth="1"/>
    <col min="45" max="47" width="7.3984375" customWidth="1"/>
    <col min="48" max="49" width="12.46484375" bestFit="1" customWidth="1"/>
    <col min="50" max="50" width="8.46484375" customWidth="1"/>
  </cols>
  <sheetData>
    <row r="1" spans="1:10" x14ac:dyDescent="0.45">
      <c r="A1" t="s">
        <v>21</v>
      </c>
      <c r="B1" t="s">
        <v>22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45">
      <c r="A2" t="s">
        <v>26</v>
      </c>
      <c r="B2" t="s">
        <v>23</v>
      </c>
      <c r="C2">
        <v>5990</v>
      </c>
      <c r="D2">
        <v>6990</v>
      </c>
      <c r="E2">
        <v>5</v>
      </c>
      <c r="F2" s="1">
        <v>42558</v>
      </c>
      <c r="G2" t="s">
        <v>20</v>
      </c>
      <c r="H2" t="s">
        <v>9</v>
      </c>
      <c r="I2">
        <f t="shared" ref="I2:I25" si="0">D2*E2</f>
        <v>34950</v>
      </c>
      <c r="J2">
        <f t="shared" ref="J2:J25" si="1">I2-(C2*E2)</f>
        <v>5000</v>
      </c>
    </row>
    <row r="3" spans="1:10" x14ac:dyDescent="0.45">
      <c r="A3" t="s">
        <v>27</v>
      </c>
      <c r="B3" t="s">
        <v>24</v>
      </c>
      <c r="C3">
        <v>15900</v>
      </c>
      <c r="D3">
        <v>19900</v>
      </c>
      <c r="E3">
        <v>4</v>
      </c>
      <c r="F3" s="1">
        <v>42565</v>
      </c>
      <c r="G3" t="s">
        <v>15</v>
      </c>
      <c r="H3" t="s">
        <v>14</v>
      </c>
      <c r="I3">
        <f t="shared" si="0"/>
        <v>79600</v>
      </c>
      <c r="J3">
        <f t="shared" si="1"/>
        <v>16000</v>
      </c>
    </row>
    <row r="4" spans="1:10" x14ac:dyDescent="0.45">
      <c r="A4" t="s">
        <v>28</v>
      </c>
      <c r="B4" t="s">
        <v>25</v>
      </c>
      <c r="C4">
        <v>16900</v>
      </c>
      <c r="D4">
        <v>18900</v>
      </c>
      <c r="E4">
        <v>5</v>
      </c>
      <c r="F4" s="1">
        <v>42568</v>
      </c>
      <c r="G4" t="s">
        <v>15</v>
      </c>
      <c r="H4" t="s">
        <v>14</v>
      </c>
      <c r="I4">
        <f t="shared" si="0"/>
        <v>94500</v>
      </c>
      <c r="J4">
        <f t="shared" si="1"/>
        <v>10000</v>
      </c>
    </row>
    <row r="5" spans="1:10" x14ac:dyDescent="0.45">
      <c r="A5" t="s">
        <v>26</v>
      </c>
      <c r="B5" t="s">
        <v>23</v>
      </c>
      <c r="C5">
        <v>19900</v>
      </c>
      <c r="D5">
        <v>24900</v>
      </c>
      <c r="E5">
        <v>4</v>
      </c>
      <c r="F5" s="1">
        <v>42575</v>
      </c>
      <c r="G5" t="s">
        <v>10</v>
      </c>
      <c r="H5" t="s">
        <v>11</v>
      </c>
      <c r="I5">
        <f t="shared" si="0"/>
        <v>99600</v>
      </c>
      <c r="J5">
        <f t="shared" si="1"/>
        <v>20000</v>
      </c>
    </row>
    <row r="6" spans="1:10" x14ac:dyDescent="0.45">
      <c r="A6" t="s">
        <v>27</v>
      </c>
      <c r="B6" t="s">
        <v>24</v>
      </c>
      <c r="C6">
        <v>6990</v>
      </c>
      <c r="D6">
        <v>7990</v>
      </c>
      <c r="E6">
        <v>4</v>
      </c>
      <c r="F6" s="1">
        <v>42594</v>
      </c>
      <c r="G6" t="s">
        <v>15</v>
      </c>
      <c r="H6" t="s">
        <v>14</v>
      </c>
      <c r="I6">
        <f t="shared" si="0"/>
        <v>31960</v>
      </c>
      <c r="J6">
        <f t="shared" si="1"/>
        <v>4000</v>
      </c>
    </row>
    <row r="7" spans="1:10" x14ac:dyDescent="0.45">
      <c r="A7" t="s">
        <v>28</v>
      </c>
      <c r="B7" t="s">
        <v>25</v>
      </c>
      <c r="C7">
        <v>12900</v>
      </c>
      <c r="D7">
        <v>13900</v>
      </c>
      <c r="E7">
        <v>3</v>
      </c>
      <c r="F7" s="1">
        <v>42603</v>
      </c>
      <c r="G7" t="s">
        <v>10</v>
      </c>
      <c r="H7" t="s">
        <v>11</v>
      </c>
      <c r="I7">
        <f t="shared" si="0"/>
        <v>41700</v>
      </c>
      <c r="J7">
        <f t="shared" si="1"/>
        <v>3000</v>
      </c>
    </row>
    <row r="8" spans="1:10" x14ac:dyDescent="0.45">
      <c r="A8" t="s">
        <v>26</v>
      </c>
      <c r="B8" t="s">
        <v>23</v>
      </c>
      <c r="C8">
        <v>25900</v>
      </c>
      <c r="D8">
        <v>27900</v>
      </c>
      <c r="E8">
        <v>1</v>
      </c>
      <c r="F8" s="1">
        <v>42603</v>
      </c>
      <c r="G8" t="s">
        <v>19</v>
      </c>
      <c r="H8" t="s">
        <v>11</v>
      </c>
      <c r="I8">
        <f t="shared" si="0"/>
        <v>27900</v>
      </c>
      <c r="J8">
        <f t="shared" si="1"/>
        <v>2000</v>
      </c>
    </row>
    <row r="9" spans="1:10" x14ac:dyDescent="0.45">
      <c r="A9" t="s">
        <v>27</v>
      </c>
      <c r="B9" t="s">
        <v>24</v>
      </c>
      <c r="C9">
        <v>17900</v>
      </c>
      <c r="D9">
        <v>21900</v>
      </c>
      <c r="E9">
        <v>5</v>
      </c>
      <c r="F9" s="1">
        <v>42630</v>
      </c>
      <c r="G9" t="s">
        <v>13</v>
      </c>
      <c r="H9" t="s">
        <v>14</v>
      </c>
      <c r="I9">
        <f t="shared" si="0"/>
        <v>109500</v>
      </c>
      <c r="J9">
        <f t="shared" si="1"/>
        <v>20000</v>
      </c>
    </row>
    <row r="10" spans="1:10" x14ac:dyDescent="0.45">
      <c r="A10" t="s">
        <v>28</v>
      </c>
      <c r="B10" t="s">
        <v>25</v>
      </c>
      <c r="C10">
        <v>16900</v>
      </c>
      <c r="D10">
        <v>18900</v>
      </c>
      <c r="E10">
        <v>2</v>
      </c>
      <c r="F10" s="1">
        <v>42632</v>
      </c>
      <c r="G10" t="s">
        <v>18</v>
      </c>
      <c r="H10" t="s">
        <v>17</v>
      </c>
      <c r="I10">
        <f t="shared" si="0"/>
        <v>37800</v>
      </c>
      <c r="J10">
        <f t="shared" si="1"/>
        <v>4000</v>
      </c>
    </row>
    <row r="11" spans="1:10" x14ac:dyDescent="0.45">
      <c r="A11" t="s">
        <v>26</v>
      </c>
      <c r="B11" t="s">
        <v>23</v>
      </c>
      <c r="C11">
        <v>5990</v>
      </c>
      <c r="D11">
        <v>6990</v>
      </c>
      <c r="E11">
        <v>4</v>
      </c>
      <c r="F11" s="1">
        <v>42642</v>
      </c>
      <c r="G11" t="s">
        <v>13</v>
      </c>
      <c r="H11" t="s">
        <v>14</v>
      </c>
      <c r="I11">
        <f t="shared" si="0"/>
        <v>27960</v>
      </c>
      <c r="J11">
        <f t="shared" si="1"/>
        <v>4000</v>
      </c>
    </row>
    <row r="12" spans="1:10" x14ac:dyDescent="0.45">
      <c r="A12" t="s">
        <v>27</v>
      </c>
      <c r="B12" t="s">
        <v>24</v>
      </c>
      <c r="C12">
        <v>19900</v>
      </c>
      <c r="D12">
        <v>24900</v>
      </c>
      <c r="E12">
        <v>1</v>
      </c>
      <c r="F12" s="1">
        <v>42648</v>
      </c>
      <c r="G12" t="s">
        <v>12</v>
      </c>
      <c r="H12" t="s">
        <v>11</v>
      </c>
      <c r="I12">
        <f t="shared" si="0"/>
        <v>24900</v>
      </c>
      <c r="J12">
        <f t="shared" si="1"/>
        <v>5000</v>
      </c>
    </row>
    <row r="13" spans="1:10" x14ac:dyDescent="0.45">
      <c r="A13" t="s">
        <v>28</v>
      </c>
      <c r="B13" t="s">
        <v>25</v>
      </c>
      <c r="C13">
        <v>18900</v>
      </c>
      <c r="D13">
        <v>20900</v>
      </c>
      <c r="E13">
        <v>7</v>
      </c>
      <c r="F13" s="1">
        <v>42648</v>
      </c>
      <c r="G13" t="s">
        <v>8</v>
      </c>
      <c r="H13" t="s">
        <v>9</v>
      </c>
      <c r="I13">
        <f t="shared" si="0"/>
        <v>146300</v>
      </c>
      <c r="J13">
        <f t="shared" si="1"/>
        <v>14000</v>
      </c>
    </row>
    <row r="14" spans="1:10" x14ac:dyDescent="0.45">
      <c r="A14" t="s">
        <v>26</v>
      </c>
      <c r="B14" t="s">
        <v>23</v>
      </c>
      <c r="C14">
        <v>19900</v>
      </c>
      <c r="D14">
        <v>24900</v>
      </c>
      <c r="E14">
        <v>4</v>
      </c>
      <c r="F14" s="1">
        <v>42662</v>
      </c>
      <c r="G14" t="s">
        <v>8</v>
      </c>
      <c r="H14" t="s">
        <v>9</v>
      </c>
      <c r="I14">
        <f t="shared" si="0"/>
        <v>99600</v>
      </c>
      <c r="J14">
        <f t="shared" si="1"/>
        <v>20000</v>
      </c>
    </row>
    <row r="15" spans="1:10" x14ac:dyDescent="0.45">
      <c r="A15" t="s">
        <v>27</v>
      </c>
      <c r="B15" t="s">
        <v>24</v>
      </c>
      <c r="C15">
        <v>25900</v>
      </c>
      <c r="D15">
        <v>27900</v>
      </c>
      <c r="E15">
        <v>12</v>
      </c>
      <c r="F15" s="1">
        <v>42668</v>
      </c>
      <c r="G15" t="s">
        <v>12</v>
      </c>
      <c r="H15" t="s">
        <v>11</v>
      </c>
      <c r="I15">
        <f t="shared" si="0"/>
        <v>334800</v>
      </c>
      <c r="J15">
        <f t="shared" si="1"/>
        <v>24000</v>
      </c>
    </row>
    <row r="16" spans="1:10" x14ac:dyDescent="0.45">
      <c r="A16" t="s">
        <v>28</v>
      </c>
      <c r="B16" t="s">
        <v>25</v>
      </c>
      <c r="C16">
        <v>6990</v>
      </c>
      <c r="D16">
        <v>7990</v>
      </c>
      <c r="E16">
        <v>6</v>
      </c>
      <c r="F16" s="1">
        <v>42668</v>
      </c>
      <c r="G16" t="s">
        <v>19</v>
      </c>
      <c r="H16" t="s">
        <v>11</v>
      </c>
      <c r="I16">
        <f t="shared" si="0"/>
        <v>47940</v>
      </c>
      <c r="J16">
        <f t="shared" si="1"/>
        <v>6000</v>
      </c>
    </row>
    <row r="17" spans="1:10" x14ac:dyDescent="0.45">
      <c r="A17" t="s">
        <v>26</v>
      </c>
      <c r="B17" t="s">
        <v>23</v>
      </c>
      <c r="C17">
        <v>6990</v>
      </c>
      <c r="D17">
        <v>7990</v>
      </c>
      <c r="E17">
        <v>6</v>
      </c>
      <c r="F17" s="1">
        <v>42679</v>
      </c>
      <c r="G17" t="s">
        <v>18</v>
      </c>
      <c r="H17" t="s">
        <v>17</v>
      </c>
      <c r="I17">
        <f t="shared" si="0"/>
        <v>47940</v>
      </c>
      <c r="J17">
        <f t="shared" si="1"/>
        <v>6000</v>
      </c>
    </row>
    <row r="18" spans="1:10" x14ac:dyDescent="0.45">
      <c r="A18" t="s">
        <v>27</v>
      </c>
      <c r="B18" t="s">
        <v>24</v>
      </c>
      <c r="C18">
        <v>6990</v>
      </c>
      <c r="D18">
        <v>7990</v>
      </c>
      <c r="E18">
        <v>5</v>
      </c>
      <c r="F18" s="1">
        <v>42690</v>
      </c>
      <c r="G18" t="s">
        <v>10</v>
      </c>
      <c r="H18" t="s">
        <v>11</v>
      </c>
      <c r="I18">
        <f t="shared" si="0"/>
        <v>39950</v>
      </c>
      <c r="J18">
        <f t="shared" si="1"/>
        <v>5000</v>
      </c>
    </row>
    <row r="19" spans="1:10" x14ac:dyDescent="0.45">
      <c r="A19" t="s">
        <v>28</v>
      </c>
      <c r="B19" t="s">
        <v>25</v>
      </c>
      <c r="C19">
        <v>25900</v>
      </c>
      <c r="D19">
        <v>27900</v>
      </c>
      <c r="E19">
        <v>6</v>
      </c>
      <c r="F19" s="1">
        <v>42695</v>
      </c>
      <c r="G19" t="s">
        <v>13</v>
      </c>
      <c r="H19" t="s">
        <v>14</v>
      </c>
      <c r="I19">
        <f t="shared" si="0"/>
        <v>167400</v>
      </c>
      <c r="J19">
        <f t="shared" si="1"/>
        <v>12000</v>
      </c>
    </row>
    <row r="20" spans="1:10" x14ac:dyDescent="0.45">
      <c r="A20" t="s">
        <v>26</v>
      </c>
      <c r="B20" t="s">
        <v>23</v>
      </c>
      <c r="C20">
        <v>15900</v>
      </c>
      <c r="D20">
        <v>19900</v>
      </c>
      <c r="E20">
        <v>6</v>
      </c>
      <c r="F20" s="1">
        <v>42698</v>
      </c>
      <c r="G20" t="s">
        <v>10</v>
      </c>
      <c r="H20" t="s">
        <v>11</v>
      </c>
      <c r="I20">
        <f t="shared" si="0"/>
        <v>119400</v>
      </c>
      <c r="J20">
        <f t="shared" si="1"/>
        <v>24000</v>
      </c>
    </row>
    <row r="21" spans="1:10" x14ac:dyDescent="0.45">
      <c r="A21" t="s">
        <v>27</v>
      </c>
      <c r="B21" t="s">
        <v>24</v>
      </c>
      <c r="C21">
        <v>25900</v>
      </c>
      <c r="D21">
        <v>27900</v>
      </c>
      <c r="E21">
        <v>9</v>
      </c>
      <c r="F21" s="1">
        <v>42699</v>
      </c>
      <c r="G21" t="s">
        <v>12</v>
      </c>
      <c r="H21" t="s">
        <v>11</v>
      </c>
      <c r="I21">
        <f t="shared" si="0"/>
        <v>251100</v>
      </c>
      <c r="J21">
        <f t="shared" si="1"/>
        <v>18000</v>
      </c>
    </row>
    <row r="22" spans="1:10" x14ac:dyDescent="0.45">
      <c r="A22" t="s">
        <v>28</v>
      </c>
      <c r="B22" t="s">
        <v>25</v>
      </c>
      <c r="C22">
        <v>12900</v>
      </c>
      <c r="D22">
        <v>13900</v>
      </c>
      <c r="E22">
        <v>2</v>
      </c>
      <c r="F22" s="1">
        <v>42705</v>
      </c>
      <c r="G22" t="s">
        <v>8</v>
      </c>
      <c r="H22" t="s">
        <v>9</v>
      </c>
      <c r="I22">
        <f t="shared" si="0"/>
        <v>27800</v>
      </c>
      <c r="J22">
        <f t="shared" si="1"/>
        <v>2000</v>
      </c>
    </row>
    <row r="23" spans="1:10" x14ac:dyDescent="0.45">
      <c r="A23" t="s">
        <v>26</v>
      </c>
      <c r="B23" t="s">
        <v>23</v>
      </c>
      <c r="C23">
        <v>5990</v>
      </c>
      <c r="D23">
        <v>6990</v>
      </c>
      <c r="E23">
        <v>1</v>
      </c>
      <c r="F23" s="1">
        <v>42708</v>
      </c>
      <c r="G23" t="s">
        <v>12</v>
      </c>
      <c r="H23" t="s">
        <v>11</v>
      </c>
      <c r="I23">
        <f t="shared" si="0"/>
        <v>6990</v>
      </c>
      <c r="J23">
        <f t="shared" si="1"/>
        <v>1000</v>
      </c>
    </row>
    <row r="24" spans="1:10" x14ac:dyDescent="0.45">
      <c r="A24" t="s">
        <v>27</v>
      </c>
      <c r="B24" t="s">
        <v>24</v>
      </c>
      <c r="C24">
        <v>18900</v>
      </c>
      <c r="D24">
        <v>20900</v>
      </c>
      <c r="E24">
        <v>8</v>
      </c>
      <c r="F24" s="1">
        <v>42709</v>
      </c>
      <c r="G24" t="s">
        <v>16</v>
      </c>
      <c r="H24" t="s">
        <v>14</v>
      </c>
      <c r="I24">
        <f t="shared" si="0"/>
        <v>167200</v>
      </c>
      <c r="J24">
        <f t="shared" si="1"/>
        <v>16000</v>
      </c>
    </row>
    <row r="25" spans="1:10" x14ac:dyDescent="0.45">
      <c r="A25" t="s">
        <v>28</v>
      </c>
      <c r="B25" t="s">
        <v>25</v>
      </c>
      <c r="C25">
        <v>19900</v>
      </c>
      <c r="D25">
        <v>24900</v>
      </c>
      <c r="E25">
        <v>3</v>
      </c>
      <c r="F25" s="1">
        <v>42718</v>
      </c>
      <c r="G25" t="s">
        <v>20</v>
      </c>
      <c r="H25" t="s">
        <v>9</v>
      </c>
      <c r="I25">
        <f t="shared" si="0"/>
        <v>74700</v>
      </c>
      <c r="J25">
        <f t="shared" si="1"/>
        <v>15000</v>
      </c>
    </row>
    <row r="26" spans="1:10" x14ac:dyDescent="0.45">
      <c r="F26" s="1"/>
    </row>
  </sheetData>
  <sortState ref="A2:J25">
    <sortCondition ref="F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2017-02-10T03:22:11Z</dcterms:created>
  <dcterms:modified xsi:type="dcterms:W3CDTF">2022-07-13T10:40:55Z</dcterms:modified>
</cp:coreProperties>
</file>