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8"/>
  <workbookPr/>
  <xr:revisionPtr revIDLastSave="557" documentId="11_8E513BE869550975F20FED1A71AE06380525DFC9" xr6:coauthVersionLast="45" xr6:coauthVersionMax="45" xr10:uidLastSave="{5FBF2ADE-6A7B-48D2-A963-900F5069E2CF}"/>
  <bookViews>
    <workbookView xWindow="510" yWindow="570" windowWidth="27735" windowHeight="11925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4" r:id="rId4"/>
    <sheet name="chat_rooms" sheetId="6" r:id="rId5"/>
    <sheet name="users_chat_rooms" sheetId="5" r:id="rId6"/>
    <sheet name="posts" sheetId="8" r:id="rId7"/>
    <sheet name="tasks" sheetId="9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9" l="1"/>
  <c r="B14" i="9"/>
  <c r="B13" i="9"/>
  <c r="B12" i="9"/>
  <c r="B11" i="9"/>
  <c r="B10" i="9"/>
  <c r="B9" i="9"/>
  <c r="B8" i="9"/>
  <c r="B7" i="9"/>
  <c r="B6" i="9"/>
  <c r="B5" i="9"/>
  <c r="B13" i="8"/>
  <c r="B12" i="8"/>
  <c r="B11" i="8"/>
  <c r="B10" i="8"/>
  <c r="B9" i="8"/>
  <c r="B7" i="8"/>
  <c r="B6" i="8"/>
  <c r="B5" i="8"/>
  <c r="B14" i="6"/>
  <c r="B13" i="6"/>
  <c r="B12" i="6"/>
  <c r="B11" i="6"/>
  <c r="B10" i="6"/>
  <c r="B9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<sst xmlns="http://schemas.openxmlformats.org/spreadsheetml/2006/main" count="376" uniqueCount="147">
  <si>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</si>
  <si>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</si>
  <si>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</si>
  <si>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</si>
  <si>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</si>
  <si>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</si>
  <si>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</si>
  <si>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設計書作成</t>
  </si>
  <si>
    <t>yuna koizumi</t>
  </si>
  <si>
    <t>設計書修正</t>
  </si>
  <si>
    <t>users 携帯電話番号　物理名改訂、削除フラグ　物理名改訂、chat_rooms チャットツーム概要に改訂、</t>
  </si>
  <si>
    <t>users 作成日時 chat_rooms 作成日時　posts 投稿日時　tasks 作成日時　ON＿UPDATE削除,</t>
  </si>
  <si>
    <t>CURRENT_STAMP→CURRENT_TIMESTAMPに改訂,chat_rooms論理名改訂、users_chat_rooms キー改訂</t>
  </si>
  <si>
    <t>posts ファイルパスに物理名変更　データ型変更,tasks 担当者 期限 物理名改訂,フラグ　NN制約追加</t>
  </si>
  <si>
    <t>yuina koizumi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</si>
  <si>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</si>
  <si>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</si>
  <si>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</si>
  <si>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</si>
  <si>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</si>
  <si>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</si>
  <si>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</si>
  <si>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</si>
  <si>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</si>
  <si>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</si>
  <si>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</si>
  <si>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</si>
  <si>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</si>
  <si>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</si>
  <si>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</si>
  <si>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</si>
  <si>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</si>
  <si>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</si>
  <si>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</si>
  <si>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</si>
  <si>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</si>
  <si>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</si>
  <si>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</si>
  <si>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</si>
  <si>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</si>
  <si>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</si>
  <si>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</si>
  <si>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</si>
  <si>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</si>
  <si>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</si>
  <si>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</si>
  <si>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</si>
  <si>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</si>
  <si>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</si>
  <si>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</si>
  <si>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</si>
  <si>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</si>
  <si>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</si>
  <si>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</si>
  <si>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</si>
  <si>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</si>
  <si>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</si>
  <si>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登録ユーザーの情報を保持するテーブル</t>
  </si>
  <si>
    <r>
      <t>利用者</t>
    </r>
    <r>
      <rPr>
        <sz val="8"/>
        <color rgb="FF000000"/>
        <rFont val="Arial"/>
        <charset val="1"/>
      </rPr>
      <t>ID</t>
    </r>
  </si>
  <si>
    <t>id</t>
  </si>
  <si>
    <t>INT</t>
  </si>
  <si>
    <t>○</t>
  </si>
  <si>
    <t>PK</t>
  </si>
  <si>
    <t>auto_increment</t>
  </si>
  <si>
    <t>名前</t>
  </si>
  <si>
    <t>name</t>
  </si>
  <si>
    <t>VERCHAR</t>
  </si>
  <si>
    <t>メールアドレス</t>
  </si>
  <si>
    <t>mail</t>
  </si>
  <si>
    <t>VARCHAR</t>
  </si>
  <si>
    <t>パスワード</t>
  </si>
  <si>
    <t>password</t>
  </si>
  <si>
    <t>自己紹介</t>
  </si>
  <si>
    <t>profile</t>
  </si>
  <si>
    <t>NULL</t>
  </si>
  <si>
    <t>携帯電話番号</t>
  </si>
  <si>
    <t>mobile_tel</t>
  </si>
  <si>
    <t>勤務先電話番号</t>
  </si>
  <si>
    <t>business_tel</t>
  </si>
  <si>
    <t>作成日時</t>
  </si>
  <si>
    <t>created_at</t>
  </si>
  <si>
    <t>TIMESTAMP</t>
  </si>
  <si>
    <t>CURRENT＿TIMESTAMP</t>
  </si>
  <si>
    <t>作成と同時に更新</t>
  </si>
  <si>
    <t>更新日時</t>
  </si>
  <si>
    <t>updated_at</t>
  </si>
  <si>
    <t>ON_UPDATE</t>
  </si>
  <si>
    <t>情報変更と同時に更新</t>
  </si>
  <si>
    <t>削除フラグ</t>
  </si>
  <si>
    <t>is_delete</t>
  </si>
  <si>
    <t>1.削除済み</t>
  </si>
  <si>
    <t>chat_rooms</t>
  </si>
  <si>
    <t>チャットルーム、ダイレクトチャットルームの情報を保持するテーブル</t>
  </si>
  <si>
    <r>
      <t>チャットルーム</t>
    </r>
    <r>
      <rPr>
        <sz val="8"/>
        <color rgb="FF000000"/>
        <rFont val="Arial"/>
        <charset val="1"/>
      </rPr>
      <t>ID</t>
    </r>
  </si>
  <si>
    <t>チャットルーム名</t>
  </si>
  <si>
    <t>チャットルーム概要</t>
  </si>
  <si>
    <t>info</t>
  </si>
  <si>
    <r>
      <t>1.</t>
    </r>
    <r>
      <rPr>
        <sz val="8"/>
        <color rgb="FF000000"/>
        <rFont val="Hiragino Sans"/>
        <charset val="1"/>
      </rPr>
      <t>削除済み</t>
    </r>
  </si>
  <si>
    <t>ダイレクトチャットフラグ</t>
  </si>
  <si>
    <t>is_direct_chat</t>
  </si>
  <si>
    <r>
      <t>1.</t>
    </r>
    <r>
      <rPr>
        <sz val="8"/>
        <color rgb="FF000000"/>
        <rFont val="Hiragino Sans"/>
        <charset val="1"/>
      </rPr>
      <t>ダイレクトチャット</t>
    </r>
    <r>
      <rPr>
        <sz val="8"/>
        <color rgb="FF000000"/>
        <rFont val="Arial"/>
        <charset val="1"/>
      </rPr>
      <t>ON</t>
    </r>
  </si>
  <si>
    <t>ファイル添付許可フラグ</t>
  </si>
  <si>
    <t>is_attachment</t>
  </si>
  <si>
    <r>
      <t>1,</t>
    </r>
    <r>
      <rPr>
        <sz val="8"/>
        <color rgb="FF000000"/>
        <rFont val="Hiragino Sans"/>
        <charset val="1"/>
      </rPr>
      <t>送信不可</t>
    </r>
  </si>
  <si>
    <t>CURRENT_TIMESTAMP</t>
  </si>
  <si>
    <r>
      <t>作成者</t>
    </r>
    <r>
      <rPr>
        <sz val="8"/>
        <color rgb="FF000000"/>
        <rFont val="Arial"/>
        <charset val="1"/>
      </rPr>
      <t>ID</t>
    </r>
  </si>
  <si>
    <t>created_by</t>
  </si>
  <si>
    <t>FK</t>
  </si>
  <si>
    <t>ON UPDATE</t>
  </si>
  <si>
    <t>変更と同時に更新</t>
  </si>
  <si>
    <r>
      <t>更新者</t>
    </r>
    <r>
      <rPr>
        <sz val="8"/>
        <color rgb="FF000000"/>
        <rFont val="Arial"/>
        <charset val="1"/>
      </rPr>
      <t>ID</t>
    </r>
  </si>
  <si>
    <t>updated_by</t>
  </si>
  <si>
    <t>users_chat_rooms</t>
  </si>
  <si>
    <t>利用者テーブルとチャットルームテーブルの中間テーブル</t>
  </si>
  <si>
    <t>user_id</t>
  </si>
  <si>
    <t>複合主キー</t>
  </si>
  <si>
    <t>chat_room_id</t>
  </si>
  <si>
    <t>参加日時</t>
  </si>
  <si>
    <t>joined_at</t>
  </si>
  <si>
    <t>ユーザー参加と同時に更新</t>
  </si>
  <si>
    <t>posts</t>
  </si>
  <si>
    <t>ユーザーの投稿情報を保持するテーブル</t>
  </si>
  <si>
    <r>
      <t>投稿</t>
    </r>
    <r>
      <rPr>
        <sz val="8"/>
        <color rgb="FF000000"/>
        <rFont val="Arial"/>
        <charset val="1"/>
      </rPr>
      <t>ID</t>
    </r>
  </si>
  <si>
    <t xml:space="preserve"> PK</t>
  </si>
  <si>
    <t>投稿内容</t>
  </si>
  <si>
    <t>post_content</t>
  </si>
  <si>
    <t>ファイルパス</t>
  </si>
  <si>
    <t>file</t>
  </si>
  <si>
    <t>投稿日時</t>
  </si>
  <si>
    <t>posted_at</t>
  </si>
  <si>
    <t>投稿と同時に更新</t>
  </si>
  <si>
    <r>
      <t>投稿者</t>
    </r>
    <r>
      <rPr>
        <sz val="8"/>
        <color rgb="FF000000"/>
        <rFont val="Arial"/>
        <charset val="1"/>
      </rPr>
      <t>ID</t>
    </r>
  </si>
  <si>
    <t>posted_by</t>
  </si>
  <si>
    <t>tasks</t>
  </si>
  <si>
    <t>タスク情報を保持するテーブル</t>
  </si>
  <si>
    <r>
      <t>タスク</t>
    </r>
    <r>
      <rPr>
        <sz val="8"/>
        <color rgb="FF000000"/>
        <rFont val="Arial"/>
        <charset val="1"/>
      </rPr>
      <t>ID</t>
    </r>
  </si>
  <si>
    <t>タスク内容</t>
  </si>
  <si>
    <t>task_content</t>
  </si>
  <si>
    <r>
      <t>担当者</t>
    </r>
    <r>
      <rPr>
        <sz val="8"/>
        <color rgb="FF000000"/>
        <rFont val="Arial"/>
        <charset val="1"/>
      </rPr>
      <t>ID</t>
    </r>
  </si>
  <si>
    <t>charged_by</t>
  </si>
  <si>
    <t>チャットルームID</t>
  </si>
  <si>
    <t>期限</t>
  </si>
  <si>
    <t>deadline</t>
  </si>
  <si>
    <t>DATETIME</t>
  </si>
  <si>
    <t>完了フラグ</t>
  </si>
  <si>
    <t>is_completed</t>
  </si>
  <si>
    <t>1.完了済み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</si>
</sst>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8"/>
      <color rgb="FF000000"/>
      <name val="Arial"/>
      <charset val="1"/>
    </font>
    <font>
      <sz val="8"/>
      <color rgb="FF000000"/>
      <name val="Hiragino Sans"/>
      <charset val="1"/>
    </font>
    <font>
      <sz val="10"/>
      <name val="ＭＳ Ｐゴシック "/>
    </font>
    <font>
      <sz val="9"/>
      <color rgb="FF000000"/>
      <name val="Helvetica"/>
      <charset val="1"/>
    </font>
    <font>
      <sz val="10"/>
      <color rgb="FF000000"/>
      <name val="ＭＳ Ｐゴシック"/>
      <charset val="1"/>
    </font>
    <font>
      <sz val="10"/>
      <color theme="1"/>
      <name val="ＭＳ Ｐゴシック 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14" fillId="5" borderId="1" xfId="0" applyFont="1" applyFill="1" applyBorder="1" applyAlignment="1"/>
    <xf numFmtId="0" fontId="13" fillId="0" borderId="1" xfId="0" applyFont="1" applyBorder="1" applyAlignment="1"/>
    <xf numFmtId="0" fontId="14" fillId="0" borderId="3" xfId="0" applyFont="1" applyBorder="1" applyAlignment="1"/>
    <xf numFmtId="0" fontId="14" fillId="0" borderId="4" xfId="0" applyFont="1" applyBorder="1" applyAlignment="1"/>
    <xf numFmtId="0" fontId="13" fillId="5" borderId="1" xfId="0" applyFont="1" applyFill="1" applyBorder="1" applyAlignment="1"/>
    <xf numFmtId="0" fontId="15" fillId="0" borderId="1" xfId="0" applyFont="1" applyBorder="1" applyAlignment="1">
      <alignment horizontal="center"/>
    </xf>
    <xf numFmtId="0" fontId="14" fillId="0" borderId="5" xfId="0" applyFont="1" applyBorder="1" applyAlignment="1"/>
    <xf numFmtId="0" fontId="14" fillId="0" borderId="0" xfId="0" applyFont="1" applyAlignment="1"/>
    <xf numFmtId="0" fontId="16" fillId="0" borderId="1" xfId="0" applyFont="1" applyBorder="1" applyAlignment="1"/>
    <xf numFmtId="0" fontId="17" fillId="0" borderId="0" xfId="0" applyFont="1" applyAlignment="1">
      <alignment horizontal="center"/>
    </xf>
    <xf numFmtId="0" fontId="14" fillId="0" borderId="6" xfId="0" applyFont="1" applyBorder="1" applyAlignment="1"/>
    <xf numFmtId="0" fontId="14" fillId="0" borderId="7" xfId="0" applyFont="1" applyBorder="1" applyAlignment="1"/>
    <xf numFmtId="0" fontId="18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14" fillId="0" borderId="2" xfId="0" applyFont="1" applyBorder="1" applyAlignment="1"/>
    <xf numFmtId="0" fontId="19" fillId="0" borderId="0" xfId="0" applyFont="1" applyAlignment="1"/>
    <xf numFmtId="14" fontId="19" fillId="0" borderId="0" xfId="0" applyNumberFormat="1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topLeftCell="C1" workbookViewId="0">
      <selection activeCell="D9" sqref="D9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44091</v>
      </c>
      <c r="B4" s="7"/>
      <c r="C4" s="7" t="s">
        <v>7</v>
      </c>
      <c r="D4" s="7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43">
        <v>44092</v>
      </c>
      <c r="B5" s="7"/>
      <c r="C5" s="7" t="s">
        <v>9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43">
        <v>44097</v>
      </c>
      <c r="B6" s="7"/>
      <c r="C6" s="7" t="s">
        <v>10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 t="s">
        <v>11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42" t="s">
        <v>12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 t="s">
        <v>13</v>
      </c>
      <c r="D9" s="7" t="s">
        <v>14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C8" activePane="bottomLeft" state="frozen"/>
      <selection pane="bottomLeft" activeCell="E40" sqref="E40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4" t="s">
        <v>15</v>
      </c>
      <c r="C1" s="45"/>
      <c r="D1" s="45"/>
      <c r="E1" s="39"/>
      <c r="F1" s="39"/>
      <c r="G1" s="39"/>
      <c r="H1" s="39"/>
      <c r="I1" s="39"/>
      <c r="J1" s="39"/>
      <c r="K1" s="39"/>
      <c r="L1" s="39"/>
      <c r="M1" s="39"/>
    </row>
    <row r="2" spans="1:13">
      <c r="A2" s="3" t="s">
        <v>16</v>
      </c>
      <c r="B2" s="46" t="s">
        <v>17</v>
      </c>
      <c r="C2" s="45"/>
      <c r="D2" s="45"/>
      <c r="E2" s="39"/>
      <c r="F2" s="39"/>
      <c r="G2" s="39"/>
      <c r="H2" s="39"/>
      <c r="I2" s="39"/>
      <c r="J2" s="39"/>
      <c r="K2" s="39"/>
      <c r="L2" s="39"/>
      <c r="M2" s="39"/>
    </row>
    <row r="3" spans="1:13">
      <c r="A3" s="3" t="s">
        <v>18</v>
      </c>
      <c r="B3" s="46" t="s">
        <v>19</v>
      </c>
      <c r="C3" s="45"/>
      <c r="D3" s="45"/>
      <c r="E3" s="39"/>
      <c r="F3" s="39"/>
      <c r="G3" s="39"/>
      <c r="H3" s="39"/>
      <c r="I3" s="39"/>
      <c r="J3" s="39"/>
      <c r="K3" s="39"/>
      <c r="L3" s="39"/>
      <c r="M3" s="39"/>
    </row>
    <row r="4" spans="1:13">
      <c r="A4" s="3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18</v>
      </c>
      <c r="L4" s="39"/>
      <c r="M4" s="39"/>
    </row>
    <row r="5" spans="1:13">
      <c r="A5" s="39"/>
      <c r="B5" s="5">
        <f t="shared" ref="B5:B12" si="0">ROW()-4</f>
        <v>1</v>
      </c>
      <c r="C5" s="12" t="s">
        <v>29</v>
      </c>
      <c r="D5" s="12" t="s">
        <v>30</v>
      </c>
      <c r="E5" s="13" t="s">
        <v>31</v>
      </c>
      <c r="F5" s="16">
        <v>11</v>
      </c>
      <c r="G5" s="20"/>
      <c r="H5" s="18" t="s">
        <v>32</v>
      </c>
      <c r="I5" s="13" t="s">
        <v>33</v>
      </c>
      <c r="J5" s="13" t="s">
        <v>34</v>
      </c>
      <c r="K5" s="20"/>
      <c r="L5" s="39"/>
      <c r="M5" s="40"/>
    </row>
    <row r="6" spans="1:13">
      <c r="A6" s="39"/>
      <c r="B6" s="5">
        <f t="shared" si="0"/>
        <v>2</v>
      </c>
      <c r="C6" s="12" t="s">
        <v>35</v>
      </c>
      <c r="D6" s="12" t="s">
        <v>36</v>
      </c>
      <c r="E6" s="13" t="s">
        <v>37</v>
      </c>
      <c r="F6" s="16">
        <v>100</v>
      </c>
      <c r="G6" s="20"/>
      <c r="H6" s="18" t="s">
        <v>32</v>
      </c>
      <c r="I6" s="20"/>
      <c r="J6" s="20"/>
      <c r="K6" s="20"/>
      <c r="L6" s="39"/>
      <c r="M6" s="40"/>
    </row>
    <row r="7" spans="1:13">
      <c r="A7" s="39"/>
      <c r="B7" s="5">
        <f t="shared" si="0"/>
        <v>3</v>
      </c>
      <c r="C7" s="12" t="s">
        <v>38</v>
      </c>
      <c r="D7" s="12" t="s">
        <v>39</v>
      </c>
      <c r="E7" s="13" t="s">
        <v>40</v>
      </c>
      <c r="F7" s="16">
        <v>1000</v>
      </c>
      <c r="G7" s="20"/>
      <c r="H7" s="16"/>
      <c r="I7" s="20"/>
      <c r="J7" s="20"/>
      <c r="K7" s="20"/>
      <c r="L7" s="39"/>
      <c r="M7" s="39"/>
    </row>
    <row r="8" spans="1:13">
      <c r="A8" s="39"/>
      <c r="B8" s="5">
        <f t="shared" si="0"/>
        <v>4</v>
      </c>
      <c r="C8" s="12" t="s">
        <v>41</v>
      </c>
      <c r="D8" s="12" t="s">
        <v>42</v>
      </c>
      <c r="E8" s="13" t="s">
        <v>43</v>
      </c>
      <c r="F8" s="16">
        <v>1</v>
      </c>
      <c r="G8" s="20">
        <v>0</v>
      </c>
      <c r="H8" s="18" t="s">
        <v>32</v>
      </c>
      <c r="I8" s="20"/>
      <c r="J8" s="20"/>
      <c r="K8" s="21" t="s">
        <v>44</v>
      </c>
      <c r="L8" s="39"/>
      <c r="M8" s="39"/>
    </row>
    <row r="9" spans="1:13">
      <c r="A9" s="39"/>
      <c r="B9" s="5">
        <f t="shared" si="0"/>
        <v>5</v>
      </c>
      <c r="C9" s="12" t="s">
        <v>45</v>
      </c>
      <c r="D9" s="12" t="s">
        <v>46</v>
      </c>
      <c r="E9" s="13" t="s">
        <v>47</v>
      </c>
      <c r="F9" s="16"/>
      <c r="G9" s="20"/>
      <c r="H9" s="19" t="s">
        <v>32</v>
      </c>
      <c r="I9" s="20"/>
      <c r="J9" s="20"/>
      <c r="K9" s="20"/>
      <c r="L9" s="39"/>
      <c r="M9" s="39"/>
    </row>
    <row r="10" spans="1:13">
      <c r="A10" s="39"/>
      <c r="B10" s="5">
        <f t="shared" si="0"/>
        <v>6</v>
      </c>
      <c r="C10" s="12" t="s">
        <v>48</v>
      </c>
      <c r="D10" s="12" t="s">
        <v>49</v>
      </c>
      <c r="E10" s="13" t="s">
        <v>31</v>
      </c>
      <c r="F10" s="16">
        <v>11</v>
      </c>
      <c r="G10" s="20"/>
      <c r="H10" s="19" t="s">
        <v>32</v>
      </c>
      <c r="I10" s="20"/>
      <c r="J10" s="20"/>
      <c r="K10" s="15"/>
      <c r="L10" s="39"/>
      <c r="M10" s="39"/>
    </row>
    <row r="11" spans="1:13">
      <c r="A11" s="39"/>
      <c r="B11" s="5">
        <f t="shared" si="0"/>
        <v>7</v>
      </c>
      <c r="C11" s="12" t="s">
        <v>50</v>
      </c>
      <c r="D11" s="12" t="s">
        <v>51</v>
      </c>
      <c r="E11" s="13" t="s">
        <v>52</v>
      </c>
      <c r="F11" s="16"/>
      <c r="G11" s="20"/>
      <c r="H11" s="19" t="s">
        <v>32</v>
      </c>
      <c r="I11" s="20"/>
      <c r="J11" s="20"/>
      <c r="K11" s="15"/>
      <c r="L11" s="39"/>
      <c r="M11" s="39"/>
    </row>
    <row r="12" spans="1:13">
      <c r="A12" s="39"/>
      <c r="B12" s="5">
        <f t="shared" si="0"/>
        <v>8</v>
      </c>
      <c r="C12" s="12" t="s">
        <v>53</v>
      </c>
      <c r="D12" s="12" t="s">
        <v>54</v>
      </c>
      <c r="E12" s="13" t="s">
        <v>55</v>
      </c>
      <c r="F12" s="16">
        <v>11</v>
      </c>
      <c r="G12" s="15"/>
      <c r="H12" s="18" t="s">
        <v>32</v>
      </c>
      <c r="I12" s="20"/>
      <c r="J12" s="20"/>
      <c r="K12" s="15"/>
      <c r="L12" s="39"/>
      <c r="M12" s="3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7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47"/>
      <c r="C1" s="47"/>
      <c r="D1" s="47"/>
      <c r="E1" s="39"/>
      <c r="F1" s="39"/>
      <c r="G1" s="39"/>
      <c r="H1" s="39"/>
      <c r="I1" s="39"/>
      <c r="J1" s="39"/>
      <c r="K1" s="39"/>
    </row>
    <row r="2" spans="1:11" ht="12.75">
      <c r="A2" s="3" t="s">
        <v>16</v>
      </c>
      <c r="B2" s="47"/>
      <c r="C2" s="47"/>
      <c r="D2" s="47"/>
      <c r="E2" s="39"/>
      <c r="F2" s="39"/>
      <c r="G2" s="39"/>
      <c r="H2" s="39"/>
      <c r="I2" s="39"/>
      <c r="J2" s="39"/>
      <c r="K2" s="39"/>
    </row>
    <row r="3" spans="1:11" ht="12.75">
      <c r="A3" s="3" t="s">
        <v>18</v>
      </c>
      <c r="B3" s="47"/>
      <c r="C3" s="47"/>
      <c r="D3" s="47"/>
      <c r="E3" s="39"/>
      <c r="F3" s="39"/>
      <c r="G3" s="39"/>
      <c r="H3" s="39"/>
      <c r="I3" s="39"/>
      <c r="J3" s="39"/>
      <c r="K3" s="39"/>
    </row>
    <row r="4" spans="1:11" ht="12.75">
      <c r="A4" s="3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18</v>
      </c>
    </row>
    <row r="5" spans="1:11" ht="15.75" customHeight="1">
      <c r="A5" s="39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9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9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9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9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9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9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9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9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9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customFormat="1" ht="15.75" customHeight="1"/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9F6F-30AE-408F-8B63-C3BAE7895DA4}">
  <dimension ref="A1:K17"/>
  <sheetViews>
    <sheetView workbookViewId="0">
      <selection activeCell="D14" sqref="D14"/>
    </sheetView>
  </sheetViews>
  <sheetFormatPr defaultRowHeight="12.75"/>
  <cols>
    <col min="1" max="1" width="11.42578125" customWidth="1"/>
    <col min="3" max="3" width="13.140625" customWidth="1"/>
    <col min="4" max="4" width="12.28515625" customWidth="1"/>
    <col min="5" max="5" width="12.7109375" customWidth="1"/>
    <col min="7" max="7" width="24.5703125" customWidth="1"/>
    <col min="10" max="10" width="17.140625" customWidth="1"/>
    <col min="11" max="11" width="20.5703125" customWidth="1"/>
  </cols>
  <sheetData>
    <row r="1" spans="1:11" s="22" customFormat="1">
      <c r="A1" s="3" t="s">
        <v>2</v>
      </c>
      <c r="B1" s="47" t="s">
        <v>56</v>
      </c>
      <c r="C1" s="47"/>
      <c r="D1" s="47"/>
      <c r="E1" s="39"/>
      <c r="F1" s="39"/>
      <c r="G1" s="39"/>
      <c r="H1" s="39"/>
      <c r="I1" s="39"/>
      <c r="J1" s="39"/>
      <c r="K1" s="39"/>
    </row>
    <row r="2" spans="1:11" s="22" customFormat="1">
      <c r="A2" s="3" t="s">
        <v>16</v>
      </c>
      <c r="B2" s="47" t="s">
        <v>57</v>
      </c>
      <c r="C2" s="47"/>
      <c r="D2" s="47"/>
      <c r="E2" s="39"/>
      <c r="F2" s="39"/>
      <c r="G2" s="39"/>
      <c r="H2" s="39"/>
      <c r="I2" s="39"/>
      <c r="J2" s="39"/>
      <c r="K2" s="39"/>
    </row>
    <row r="3" spans="1:11" s="22" customFormat="1">
      <c r="A3" s="3" t="s">
        <v>18</v>
      </c>
      <c r="B3" s="47"/>
      <c r="C3" s="47"/>
      <c r="D3" s="47"/>
      <c r="E3" s="39"/>
      <c r="F3" s="39"/>
      <c r="G3" s="39"/>
      <c r="H3" s="39"/>
      <c r="I3" s="39"/>
      <c r="J3" s="39"/>
      <c r="K3" s="39"/>
    </row>
    <row r="4" spans="1:11" s="22" customFormat="1">
      <c r="A4" s="3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18</v>
      </c>
    </row>
    <row r="5" spans="1:11" s="22" customFormat="1" ht="15.75" customHeight="1">
      <c r="A5" s="39"/>
      <c r="B5" s="5">
        <f t="shared" ref="B5:B14" si="0">ROW()-4</f>
        <v>1</v>
      </c>
      <c r="C5" s="24" t="s">
        <v>58</v>
      </c>
      <c r="D5" s="28" t="s">
        <v>59</v>
      </c>
      <c r="E5" s="25" t="s">
        <v>60</v>
      </c>
      <c r="F5" s="25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s="22" customFormat="1">
      <c r="A6" s="39"/>
      <c r="B6" s="5">
        <f t="shared" si="0"/>
        <v>2</v>
      </c>
      <c r="C6" s="24" t="s">
        <v>64</v>
      </c>
      <c r="D6" s="28" t="s">
        <v>65</v>
      </c>
      <c r="E6" s="25" t="s">
        <v>66</v>
      </c>
      <c r="F6" s="25">
        <v>100</v>
      </c>
      <c r="G6" s="20"/>
      <c r="H6" s="18" t="s">
        <v>61</v>
      </c>
      <c r="I6" s="20"/>
      <c r="J6" s="20"/>
      <c r="K6" s="20"/>
    </row>
    <row r="7" spans="1:11" s="22" customFormat="1">
      <c r="A7" s="39"/>
      <c r="B7" s="5">
        <f t="shared" si="0"/>
        <v>3</v>
      </c>
      <c r="C7" s="24" t="s">
        <v>67</v>
      </c>
      <c r="D7" s="28" t="s">
        <v>68</v>
      </c>
      <c r="E7" s="25" t="s">
        <v>69</v>
      </c>
      <c r="F7" s="25">
        <v>100</v>
      </c>
      <c r="G7" s="20"/>
      <c r="H7" s="18" t="s">
        <v>61</v>
      </c>
      <c r="I7" s="20"/>
      <c r="J7" s="20"/>
      <c r="K7" s="20"/>
    </row>
    <row r="8" spans="1:11" s="22" customFormat="1">
      <c r="A8" s="39"/>
      <c r="B8" s="5">
        <f t="shared" si="0"/>
        <v>4</v>
      </c>
      <c r="C8" s="24" t="s">
        <v>70</v>
      </c>
      <c r="D8" s="28" t="s">
        <v>71</v>
      </c>
      <c r="E8" s="25" t="s">
        <v>69</v>
      </c>
      <c r="F8" s="25">
        <v>100</v>
      </c>
      <c r="G8" s="20"/>
      <c r="H8" s="18" t="s">
        <v>61</v>
      </c>
      <c r="I8" s="20"/>
      <c r="J8" s="20"/>
      <c r="K8" s="20"/>
    </row>
    <row r="9" spans="1:11" s="22" customFormat="1">
      <c r="A9" s="39"/>
      <c r="B9" s="5">
        <f t="shared" si="0"/>
        <v>5</v>
      </c>
      <c r="C9" s="24" t="s">
        <v>72</v>
      </c>
      <c r="D9" s="28" t="s">
        <v>73</v>
      </c>
      <c r="E9" s="25" t="s">
        <v>69</v>
      </c>
      <c r="F9" s="25">
        <v>1000</v>
      </c>
      <c r="G9" s="20" t="s">
        <v>74</v>
      </c>
      <c r="H9" s="19"/>
      <c r="I9" s="20"/>
      <c r="J9" s="20"/>
      <c r="K9" s="20"/>
    </row>
    <row r="10" spans="1:11" s="22" customFormat="1">
      <c r="A10" s="39"/>
      <c r="B10" s="5">
        <f t="shared" si="0"/>
        <v>6</v>
      </c>
      <c r="C10" s="24" t="s">
        <v>75</v>
      </c>
      <c r="D10" s="28" t="s">
        <v>76</v>
      </c>
      <c r="E10" s="25" t="s">
        <v>69</v>
      </c>
      <c r="F10" s="25">
        <v>13</v>
      </c>
      <c r="G10" s="20" t="s">
        <v>74</v>
      </c>
      <c r="H10" s="19"/>
      <c r="I10" s="20"/>
      <c r="J10" s="20"/>
      <c r="K10" s="15"/>
    </row>
    <row r="11" spans="1:11" s="22" customFormat="1">
      <c r="A11" s="39"/>
      <c r="B11" s="5">
        <f t="shared" si="0"/>
        <v>7</v>
      </c>
      <c r="C11" s="24" t="s">
        <v>77</v>
      </c>
      <c r="D11" s="28" t="s">
        <v>78</v>
      </c>
      <c r="E11" s="25" t="s">
        <v>69</v>
      </c>
      <c r="F11" s="25">
        <v>13</v>
      </c>
      <c r="G11" s="20" t="s">
        <v>74</v>
      </c>
      <c r="H11" s="19"/>
      <c r="I11" s="20"/>
      <c r="J11" s="20"/>
      <c r="K11" s="15"/>
    </row>
    <row r="12" spans="1:11" s="22" customFormat="1">
      <c r="A12" s="39"/>
      <c r="B12" s="5">
        <f t="shared" si="0"/>
        <v>8</v>
      </c>
      <c r="C12" s="24" t="s">
        <v>79</v>
      </c>
      <c r="D12" s="28" t="s">
        <v>80</v>
      </c>
      <c r="E12" s="25" t="s">
        <v>81</v>
      </c>
      <c r="F12" s="16"/>
      <c r="G12" s="15" t="s">
        <v>82</v>
      </c>
      <c r="H12" s="18" t="s">
        <v>61</v>
      </c>
      <c r="I12" s="20"/>
      <c r="J12" s="20"/>
      <c r="K12" s="15" t="s">
        <v>83</v>
      </c>
    </row>
    <row r="13" spans="1:11" s="22" customFormat="1">
      <c r="A13" s="39"/>
      <c r="B13" s="5">
        <f t="shared" si="0"/>
        <v>9</v>
      </c>
      <c r="C13" s="24" t="s">
        <v>84</v>
      </c>
      <c r="D13" s="28" t="s">
        <v>85</v>
      </c>
      <c r="E13" s="25" t="s">
        <v>81</v>
      </c>
      <c r="F13" s="17"/>
      <c r="G13" s="42" t="s">
        <v>82</v>
      </c>
      <c r="H13" s="18" t="s">
        <v>61</v>
      </c>
      <c r="I13" s="20"/>
      <c r="J13" s="20" t="s">
        <v>86</v>
      </c>
      <c r="K13" s="20" t="s">
        <v>87</v>
      </c>
    </row>
    <row r="14" spans="1:11" s="22" customFormat="1">
      <c r="A14" s="39"/>
      <c r="B14" s="5">
        <f t="shared" si="0"/>
        <v>10</v>
      </c>
      <c r="C14" s="24" t="s">
        <v>88</v>
      </c>
      <c r="D14" s="28" t="s">
        <v>89</v>
      </c>
      <c r="E14" s="13" t="s">
        <v>43</v>
      </c>
      <c r="F14" s="16">
        <v>1</v>
      </c>
      <c r="G14" s="20">
        <v>0</v>
      </c>
      <c r="H14" s="18" t="s">
        <v>61</v>
      </c>
      <c r="I14" s="20"/>
      <c r="J14" s="20"/>
      <c r="K14" s="20" t="s">
        <v>90</v>
      </c>
    </row>
    <row r="15" spans="1:11" s="22" customFormat="1" ht="15.7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1:1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C2DA-76DD-48F4-A7FC-6FC10F1B7AE7}">
  <dimension ref="A1:K17"/>
  <sheetViews>
    <sheetView workbookViewId="0">
      <selection activeCell="D10" sqref="D10"/>
    </sheetView>
  </sheetViews>
  <sheetFormatPr defaultRowHeight="12.75"/>
  <cols>
    <col min="1" max="1" width="11.85546875" customWidth="1"/>
    <col min="2" max="2" width="4.28515625" customWidth="1"/>
    <col min="3" max="3" width="26.5703125" customWidth="1"/>
    <col min="4" max="4" width="43.7109375" customWidth="1"/>
    <col min="5" max="5" width="12.5703125" customWidth="1"/>
    <col min="7" max="7" width="22.85546875" customWidth="1"/>
    <col min="10" max="10" width="14.42578125" customWidth="1"/>
    <col min="11" max="11" width="18.42578125" customWidth="1"/>
  </cols>
  <sheetData>
    <row r="1" spans="1:11" s="22" customFormat="1">
      <c r="A1" s="3" t="s">
        <v>2</v>
      </c>
      <c r="B1" s="47" t="s">
        <v>91</v>
      </c>
      <c r="C1" s="47"/>
      <c r="D1" s="47"/>
      <c r="E1" s="39"/>
      <c r="F1" s="39"/>
      <c r="G1" s="39"/>
      <c r="H1" s="39"/>
      <c r="I1" s="39"/>
      <c r="J1" s="39"/>
      <c r="K1" s="39"/>
    </row>
    <row r="2" spans="1:11" s="22" customFormat="1">
      <c r="A2" s="3" t="s">
        <v>16</v>
      </c>
      <c r="B2" s="47" t="s">
        <v>92</v>
      </c>
      <c r="C2" s="47"/>
      <c r="D2" s="47"/>
      <c r="E2" s="39"/>
      <c r="F2" s="39"/>
      <c r="G2" s="39"/>
      <c r="H2" s="39"/>
      <c r="I2" s="39"/>
      <c r="J2" s="39"/>
      <c r="K2" s="39"/>
    </row>
    <row r="3" spans="1:11" s="22" customFormat="1">
      <c r="A3" s="3" t="s">
        <v>18</v>
      </c>
      <c r="B3" s="47"/>
      <c r="C3" s="47"/>
      <c r="D3" s="47"/>
      <c r="E3" s="39"/>
      <c r="F3" s="39"/>
      <c r="G3" s="39"/>
      <c r="H3" s="39"/>
      <c r="I3" s="39"/>
      <c r="J3" s="39"/>
      <c r="K3" s="39"/>
    </row>
    <row r="4" spans="1:11" s="22" customFormat="1">
      <c r="A4" s="3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18</v>
      </c>
    </row>
    <row r="5" spans="1:11" s="22" customFormat="1" ht="15.75" customHeight="1">
      <c r="A5" s="39"/>
      <c r="B5" s="5">
        <f t="shared" ref="B5:B14" si="0">ROW()-4</f>
        <v>1</v>
      </c>
      <c r="C5" s="24" t="s">
        <v>93</v>
      </c>
      <c r="D5" s="28" t="s">
        <v>59</v>
      </c>
      <c r="E5" s="25" t="s">
        <v>60</v>
      </c>
      <c r="F5" s="25">
        <v>11</v>
      </c>
      <c r="G5" s="20"/>
      <c r="H5" s="18" t="s">
        <v>61</v>
      </c>
      <c r="I5" s="13" t="s">
        <v>62</v>
      </c>
      <c r="J5" s="13" t="s">
        <v>63</v>
      </c>
      <c r="K5" s="20"/>
    </row>
    <row r="6" spans="1:11" s="22" customFormat="1">
      <c r="A6" s="39"/>
      <c r="B6" s="5">
        <f t="shared" si="0"/>
        <v>2</v>
      </c>
      <c r="C6" s="26" t="s">
        <v>94</v>
      </c>
      <c r="D6" s="28" t="s">
        <v>65</v>
      </c>
      <c r="E6" s="25" t="s">
        <v>69</v>
      </c>
      <c r="F6" s="25">
        <v>100</v>
      </c>
      <c r="G6" s="20"/>
      <c r="H6" s="18" t="s">
        <v>61</v>
      </c>
      <c r="I6" s="20"/>
      <c r="J6" s="20"/>
      <c r="K6" s="20"/>
    </row>
    <row r="7" spans="1:11" s="22" customFormat="1">
      <c r="A7" s="39"/>
      <c r="B7" s="5">
        <f t="shared" si="0"/>
        <v>3</v>
      </c>
      <c r="C7" s="30" t="s">
        <v>95</v>
      </c>
      <c r="D7" s="28" t="s">
        <v>96</v>
      </c>
      <c r="E7" s="25" t="s">
        <v>69</v>
      </c>
      <c r="F7" s="25">
        <v>1000</v>
      </c>
      <c r="G7" s="20" t="s">
        <v>74</v>
      </c>
      <c r="H7" s="16"/>
      <c r="I7" s="20"/>
      <c r="J7" s="20"/>
      <c r="K7" s="20"/>
    </row>
    <row r="8" spans="1:11" s="22" customFormat="1">
      <c r="A8" s="39"/>
      <c r="B8" s="5">
        <f t="shared" si="0"/>
        <v>4</v>
      </c>
      <c r="C8" s="24" t="s">
        <v>88</v>
      </c>
      <c r="D8" s="13" t="s">
        <v>89</v>
      </c>
      <c r="E8" s="13" t="s">
        <v>43</v>
      </c>
      <c r="F8" s="20">
        <v>1</v>
      </c>
      <c r="G8" s="20">
        <v>0</v>
      </c>
      <c r="H8" s="18" t="s">
        <v>61</v>
      </c>
      <c r="I8" s="20"/>
      <c r="J8" s="20"/>
      <c r="K8" s="25" t="s">
        <v>97</v>
      </c>
    </row>
    <row r="9" spans="1:11" s="22" customFormat="1">
      <c r="A9" s="39"/>
      <c r="B9" s="5">
        <f t="shared" si="0"/>
        <v>5</v>
      </c>
      <c r="C9" s="24" t="s">
        <v>98</v>
      </c>
      <c r="D9" s="13" t="s">
        <v>99</v>
      </c>
      <c r="E9" s="13" t="s">
        <v>43</v>
      </c>
      <c r="F9" s="20">
        <v>1</v>
      </c>
      <c r="G9" s="20">
        <v>0</v>
      </c>
      <c r="H9" s="18" t="s">
        <v>61</v>
      </c>
      <c r="I9" s="20"/>
      <c r="J9" s="20"/>
      <c r="K9" s="25" t="s">
        <v>100</v>
      </c>
    </row>
    <row r="10" spans="1:11" s="22" customFormat="1">
      <c r="A10" s="39"/>
      <c r="B10" s="5">
        <f t="shared" si="0"/>
        <v>6</v>
      </c>
      <c r="C10" s="24" t="s">
        <v>101</v>
      </c>
      <c r="D10" s="13" t="s">
        <v>102</v>
      </c>
      <c r="E10" s="13" t="s">
        <v>43</v>
      </c>
      <c r="F10" s="20">
        <v>1</v>
      </c>
      <c r="G10" s="20">
        <v>0</v>
      </c>
      <c r="H10" s="18" t="s">
        <v>61</v>
      </c>
      <c r="I10" s="20"/>
      <c r="J10" s="20"/>
      <c r="K10" s="25" t="s">
        <v>103</v>
      </c>
    </row>
    <row r="11" spans="1:11" s="22" customFormat="1">
      <c r="A11" s="39"/>
      <c r="B11" s="5">
        <f t="shared" si="0"/>
        <v>7</v>
      </c>
      <c r="C11" s="24" t="s">
        <v>79</v>
      </c>
      <c r="D11" s="28" t="s">
        <v>80</v>
      </c>
      <c r="E11" s="25" t="s">
        <v>81</v>
      </c>
      <c r="F11" s="32"/>
      <c r="G11" s="20" t="s">
        <v>104</v>
      </c>
      <c r="H11" s="33" t="s">
        <v>61</v>
      </c>
      <c r="I11" s="20"/>
      <c r="J11" s="20"/>
      <c r="K11" s="15" t="s">
        <v>83</v>
      </c>
    </row>
    <row r="12" spans="1:11" s="22" customFormat="1">
      <c r="A12" s="39"/>
      <c r="B12" s="5">
        <f t="shared" si="0"/>
        <v>8</v>
      </c>
      <c r="C12" s="24" t="s">
        <v>105</v>
      </c>
      <c r="D12" s="28" t="s">
        <v>106</v>
      </c>
      <c r="E12" s="25" t="s">
        <v>60</v>
      </c>
      <c r="F12" s="25">
        <v>11</v>
      </c>
      <c r="G12" s="15"/>
      <c r="H12" s="33" t="s">
        <v>61</v>
      </c>
      <c r="I12" s="20" t="s">
        <v>107</v>
      </c>
      <c r="J12" s="20"/>
      <c r="K12" s="15"/>
    </row>
    <row r="13" spans="1:11" s="22" customFormat="1">
      <c r="A13" s="39"/>
      <c r="B13" s="5">
        <f t="shared" si="0"/>
        <v>9</v>
      </c>
      <c r="C13" s="24" t="s">
        <v>84</v>
      </c>
      <c r="D13" s="28" t="s">
        <v>85</v>
      </c>
      <c r="E13" s="25" t="s">
        <v>81</v>
      </c>
      <c r="F13" s="32"/>
      <c r="G13" s="20" t="s">
        <v>104</v>
      </c>
      <c r="H13" s="33" t="s">
        <v>61</v>
      </c>
      <c r="I13" s="20"/>
      <c r="J13" s="20" t="s">
        <v>108</v>
      </c>
      <c r="K13" s="20" t="s">
        <v>109</v>
      </c>
    </row>
    <row r="14" spans="1:11" s="22" customFormat="1">
      <c r="A14" s="39"/>
      <c r="B14" s="5">
        <f t="shared" si="0"/>
        <v>10</v>
      </c>
      <c r="C14" s="31" t="s">
        <v>110</v>
      </c>
      <c r="D14" s="28" t="s">
        <v>111</v>
      </c>
      <c r="E14" s="25" t="s">
        <v>60</v>
      </c>
      <c r="F14" s="25">
        <v>11</v>
      </c>
      <c r="G14" s="20"/>
      <c r="H14" s="33" t="s">
        <v>61</v>
      </c>
      <c r="I14" s="20" t="s">
        <v>107</v>
      </c>
      <c r="J14" s="20"/>
      <c r="K14" s="20"/>
    </row>
    <row r="15" spans="1:11" s="22" customFormat="1" ht="15.7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1:1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6268-9AAA-4519-84ED-837DC6640903}">
  <dimension ref="A1:K17"/>
  <sheetViews>
    <sheetView topLeftCell="C1" workbookViewId="0">
      <selection activeCell="I7" sqref="I7"/>
    </sheetView>
  </sheetViews>
  <sheetFormatPr defaultRowHeight="12.75"/>
  <cols>
    <col min="1" max="1" width="11.7109375" customWidth="1"/>
    <col min="3" max="3" width="13.140625" customWidth="1"/>
    <col min="4" max="4" width="27" customWidth="1"/>
    <col min="5" max="5" width="11.42578125" customWidth="1"/>
    <col min="7" max="7" width="22.85546875" customWidth="1"/>
    <col min="8" max="8" width="12" customWidth="1"/>
    <col min="10" max="10" width="15.42578125" customWidth="1"/>
    <col min="11" max="11" width="23.5703125" customWidth="1"/>
  </cols>
  <sheetData>
    <row r="1" spans="1:11" s="22" customFormat="1">
      <c r="A1" s="3" t="s">
        <v>2</v>
      </c>
      <c r="B1" s="47" t="s">
        <v>112</v>
      </c>
      <c r="C1" s="47"/>
      <c r="D1" s="47"/>
      <c r="E1" s="39"/>
      <c r="F1" s="39"/>
      <c r="G1" s="39"/>
      <c r="H1" s="39"/>
      <c r="I1" s="39"/>
      <c r="J1" s="39"/>
      <c r="K1" s="39"/>
    </row>
    <row r="2" spans="1:11" s="22" customFormat="1">
      <c r="A2" s="3" t="s">
        <v>16</v>
      </c>
      <c r="B2" s="47" t="s">
        <v>113</v>
      </c>
      <c r="C2" s="47"/>
      <c r="D2" s="47"/>
      <c r="E2" s="39"/>
      <c r="F2" s="39"/>
      <c r="G2" s="39"/>
      <c r="H2" s="39"/>
      <c r="I2" s="39"/>
      <c r="J2" s="39"/>
      <c r="K2" s="39"/>
    </row>
    <row r="3" spans="1:11" s="22" customFormat="1">
      <c r="A3" s="3" t="s">
        <v>18</v>
      </c>
      <c r="B3" s="47"/>
      <c r="C3" s="47"/>
      <c r="D3" s="47"/>
      <c r="E3" s="39"/>
      <c r="F3" s="39"/>
      <c r="G3" s="39"/>
      <c r="H3" s="39"/>
      <c r="I3" s="39"/>
      <c r="J3" s="39"/>
      <c r="K3" s="39"/>
    </row>
    <row r="4" spans="1:11" s="22" customFormat="1">
      <c r="A4" s="3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18</v>
      </c>
    </row>
    <row r="5" spans="1:11" s="22" customFormat="1" ht="15.75" customHeight="1">
      <c r="A5" s="39"/>
      <c r="B5" s="5">
        <f t="shared" ref="B5:B7" si="0">ROW()-4</f>
        <v>1</v>
      </c>
      <c r="C5" s="24" t="s">
        <v>58</v>
      </c>
      <c r="D5" s="28" t="s">
        <v>114</v>
      </c>
      <c r="E5" s="25" t="s">
        <v>60</v>
      </c>
      <c r="F5" s="16">
        <v>11</v>
      </c>
      <c r="G5" s="20"/>
      <c r="H5" s="18" t="s">
        <v>61</v>
      </c>
      <c r="I5" s="13" t="s">
        <v>107</v>
      </c>
      <c r="J5" s="13"/>
      <c r="K5" s="20" t="s">
        <v>115</v>
      </c>
    </row>
    <row r="6" spans="1:11" s="22" customFormat="1">
      <c r="A6" s="39"/>
      <c r="B6" s="5">
        <f t="shared" si="0"/>
        <v>2</v>
      </c>
      <c r="C6" s="26" t="s">
        <v>93</v>
      </c>
      <c r="D6" s="28" t="s">
        <v>116</v>
      </c>
      <c r="E6" s="25" t="s">
        <v>60</v>
      </c>
      <c r="F6" s="16">
        <v>11</v>
      </c>
      <c r="G6" s="20"/>
      <c r="H6" s="18" t="s">
        <v>61</v>
      </c>
      <c r="I6" s="20" t="s">
        <v>107</v>
      </c>
      <c r="J6" s="20"/>
      <c r="K6" s="20" t="s">
        <v>115</v>
      </c>
    </row>
    <row r="7" spans="1:11" s="22" customFormat="1">
      <c r="A7" s="39"/>
      <c r="B7" s="5">
        <f t="shared" si="0"/>
        <v>3</v>
      </c>
      <c r="C7" s="27" t="s">
        <v>117</v>
      </c>
      <c r="D7" s="28" t="s">
        <v>118</v>
      </c>
      <c r="E7" s="25" t="s">
        <v>81</v>
      </c>
      <c r="F7" s="16"/>
      <c r="G7" s="20" t="s">
        <v>104</v>
      </c>
      <c r="H7" s="29" t="s">
        <v>61</v>
      </c>
      <c r="I7" s="20"/>
      <c r="J7" s="20" t="s">
        <v>86</v>
      </c>
      <c r="K7" s="20" t="s">
        <v>119</v>
      </c>
    </row>
    <row r="8" spans="1:11" s="22" customFormat="1" ht="15.7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</row>
    <row r="10" spans="1:1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</row>
    <row r="11" spans="1: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</row>
    <row r="13" spans="1:1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</row>
    <row r="14" spans="1:1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</row>
    <row r="15" spans="1:1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1:1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37FE-4D80-4B83-AE7D-A71836CDE42C}">
  <dimension ref="A1:K18"/>
  <sheetViews>
    <sheetView topLeftCell="B3" workbookViewId="0">
      <selection activeCell="D13" sqref="D13"/>
    </sheetView>
  </sheetViews>
  <sheetFormatPr defaultRowHeight="12.75"/>
  <cols>
    <col min="1" max="1" width="16.5703125" customWidth="1"/>
    <col min="3" max="3" width="18.28515625" customWidth="1"/>
    <col min="4" max="4" width="22.85546875" customWidth="1"/>
    <col min="5" max="5" width="20.140625" customWidth="1"/>
    <col min="7" max="7" width="21.42578125" customWidth="1"/>
    <col min="8" max="8" width="10.85546875" customWidth="1"/>
    <col min="10" max="10" width="17.42578125" customWidth="1"/>
    <col min="11" max="11" width="16.140625" customWidth="1"/>
  </cols>
  <sheetData>
    <row r="1" spans="1:11" s="22" customFormat="1">
      <c r="A1" s="3" t="s">
        <v>2</v>
      </c>
      <c r="B1" s="47" t="s">
        <v>120</v>
      </c>
      <c r="C1" s="47"/>
      <c r="D1" s="47"/>
      <c r="E1" s="39"/>
      <c r="F1" s="39"/>
      <c r="G1" s="39"/>
      <c r="H1" s="39"/>
      <c r="I1" s="39"/>
      <c r="J1" s="39"/>
      <c r="K1" s="39"/>
    </row>
    <row r="2" spans="1:11" s="22" customFormat="1">
      <c r="A2" s="3" t="s">
        <v>16</v>
      </c>
      <c r="B2" s="47" t="s">
        <v>121</v>
      </c>
      <c r="C2" s="47"/>
      <c r="D2" s="47"/>
      <c r="E2" s="39"/>
      <c r="F2" s="39"/>
      <c r="G2" s="39"/>
      <c r="H2" s="39"/>
      <c r="I2" s="39"/>
      <c r="J2" s="39"/>
      <c r="K2" s="39"/>
    </row>
    <row r="3" spans="1:11" s="22" customFormat="1">
      <c r="A3" s="3" t="s">
        <v>18</v>
      </c>
      <c r="B3" s="47"/>
      <c r="C3" s="47"/>
      <c r="D3" s="47"/>
      <c r="E3" s="39"/>
      <c r="F3" s="39"/>
      <c r="G3" s="39"/>
      <c r="H3" s="39"/>
      <c r="I3" s="39"/>
      <c r="J3" s="39"/>
      <c r="K3" s="39"/>
    </row>
    <row r="4" spans="1:11" s="22" customFormat="1">
      <c r="A4" s="3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18</v>
      </c>
    </row>
    <row r="5" spans="1:11" s="22" customFormat="1" ht="15.75" customHeight="1">
      <c r="A5" s="39"/>
      <c r="B5" s="5">
        <f t="shared" ref="B5:B13" si="0">ROW()-4</f>
        <v>1</v>
      </c>
      <c r="C5" s="24" t="s">
        <v>122</v>
      </c>
      <c r="D5" s="28" t="s">
        <v>59</v>
      </c>
      <c r="E5" s="25" t="s">
        <v>60</v>
      </c>
      <c r="F5" s="25">
        <v>11</v>
      </c>
      <c r="G5" s="20"/>
      <c r="H5" s="18" t="s">
        <v>61</v>
      </c>
      <c r="I5" s="13" t="s">
        <v>123</v>
      </c>
      <c r="J5" s="13" t="s">
        <v>63</v>
      </c>
      <c r="K5" s="20"/>
    </row>
    <row r="6" spans="1:11" s="22" customFormat="1">
      <c r="A6" s="39"/>
      <c r="B6" s="5">
        <f t="shared" si="0"/>
        <v>2</v>
      </c>
      <c r="C6" s="26" t="s">
        <v>93</v>
      </c>
      <c r="D6" s="28" t="s">
        <v>116</v>
      </c>
      <c r="E6" s="25" t="s">
        <v>60</v>
      </c>
      <c r="F6" s="25">
        <v>11</v>
      </c>
      <c r="G6" s="20"/>
      <c r="H6" s="33" t="s">
        <v>61</v>
      </c>
      <c r="I6" s="20" t="s">
        <v>107</v>
      </c>
      <c r="J6" s="20"/>
      <c r="K6" s="20"/>
    </row>
    <row r="7" spans="1:11" s="22" customFormat="1">
      <c r="A7" s="39"/>
      <c r="B7" s="5">
        <f t="shared" si="0"/>
        <v>3</v>
      </c>
      <c r="C7" s="30" t="s">
        <v>124</v>
      </c>
      <c r="D7" s="28" t="s">
        <v>125</v>
      </c>
      <c r="E7" s="25" t="s">
        <v>69</v>
      </c>
      <c r="F7" s="25">
        <v>1000</v>
      </c>
      <c r="G7" s="20"/>
      <c r="H7" s="33" t="s">
        <v>61</v>
      </c>
      <c r="I7" s="20"/>
      <c r="J7" s="20"/>
      <c r="K7" s="20"/>
    </row>
    <row r="8" spans="1:11" s="38" customFormat="1">
      <c r="A8" s="39"/>
      <c r="B8" s="5">
        <v>4</v>
      </c>
      <c r="C8" s="41" t="s">
        <v>126</v>
      </c>
      <c r="D8" s="28" t="s">
        <v>127</v>
      </c>
      <c r="E8" s="25" t="s">
        <v>69</v>
      </c>
      <c r="F8" s="25">
        <v>24</v>
      </c>
      <c r="G8" s="20" t="s">
        <v>74</v>
      </c>
      <c r="H8" s="33"/>
      <c r="I8" s="20"/>
      <c r="J8" s="20"/>
      <c r="K8" s="20"/>
    </row>
    <row r="9" spans="1:11" s="22" customFormat="1">
      <c r="A9" s="39"/>
      <c r="B9" s="5">
        <f t="shared" si="0"/>
        <v>5</v>
      </c>
      <c r="C9" s="24" t="s">
        <v>88</v>
      </c>
      <c r="D9" s="28" t="s">
        <v>89</v>
      </c>
      <c r="E9" s="13" t="s">
        <v>43</v>
      </c>
      <c r="F9" s="32">
        <v>1</v>
      </c>
      <c r="G9" s="20">
        <v>0</v>
      </c>
      <c r="H9" s="18" t="s">
        <v>61</v>
      </c>
      <c r="I9" s="20"/>
      <c r="J9" s="20"/>
      <c r="K9" s="20" t="s">
        <v>90</v>
      </c>
    </row>
    <row r="10" spans="1:11" s="22" customFormat="1">
      <c r="A10" s="39"/>
      <c r="B10" s="5">
        <f t="shared" si="0"/>
        <v>6</v>
      </c>
      <c r="C10" s="24" t="s">
        <v>128</v>
      </c>
      <c r="D10" s="28" t="s">
        <v>129</v>
      </c>
      <c r="E10" s="25" t="s">
        <v>81</v>
      </c>
      <c r="F10" s="32"/>
      <c r="G10" s="20" t="s">
        <v>104</v>
      </c>
      <c r="H10" s="33" t="s">
        <v>61</v>
      </c>
      <c r="I10" s="20"/>
      <c r="J10" s="20"/>
      <c r="K10" s="20" t="s">
        <v>130</v>
      </c>
    </row>
    <row r="11" spans="1:11" s="22" customFormat="1">
      <c r="A11" s="39"/>
      <c r="B11" s="5">
        <f t="shared" si="0"/>
        <v>7</v>
      </c>
      <c r="C11" s="24" t="s">
        <v>131</v>
      </c>
      <c r="D11" s="28" t="s">
        <v>132</v>
      </c>
      <c r="E11" s="25" t="s">
        <v>60</v>
      </c>
      <c r="F11" s="25">
        <v>11</v>
      </c>
      <c r="G11" s="20"/>
      <c r="H11" s="33" t="s">
        <v>61</v>
      </c>
      <c r="I11" s="20" t="s">
        <v>107</v>
      </c>
      <c r="J11" s="20"/>
      <c r="K11" s="15"/>
    </row>
    <row r="12" spans="1:11" s="22" customFormat="1">
      <c r="A12" s="39"/>
      <c r="B12" s="5">
        <f t="shared" si="0"/>
        <v>8</v>
      </c>
      <c r="C12" s="24" t="s">
        <v>84</v>
      </c>
      <c r="D12" s="28" t="s">
        <v>85</v>
      </c>
      <c r="E12" s="25" t="s">
        <v>81</v>
      </c>
      <c r="F12" s="32"/>
      <c r="G12" s="20" t="s">
        <v>104</v>
      </c>
      <c r="H12" s="33" t="s">
        <v>61</v>
      </c>
      <c r="I12" s="20"/>
      <c r="J12" s="20" t="s">
        <v>86</v>
      </c>
      <c r="K12" s="15" t="s">
        <v>109</v>
      </c>
    </row>
    <row r="13" spans="1:11" s="22" customFormat="1">
      <c r="A13" s="39"/>
      <c r="B13" s="5">
        <f t="shared" si="0"/>
        <v>9</v>
      </c>
      <c r="C13" s="24" t="s">
        <v>110</v>
      </c>
      <c r="D13" s="28" t="s">
        <v>111</v>
      </c>
      <c r="E13" s="25" t="s">
        <v>60</v>
      </c>
      <c r="F13" s="25">
        <v>11</v>
      </c>
      <c r="G13" s="15"/>
      <c r="H13" s="33" t="s">
        <v>61</v>
      </c>
      <c r="I13" s="20" t="s">
        <v>107</v>
      </c>
      <c r="J13" s="20"/>
      <c r="K13" s="15"/>
    </row>
    <row r="14" spans="1:11" s="22" customFormat="1" ht="15.7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</row>
    <row r="15" spans="1:1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1:1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</row>
    <row r="18" spans="1:1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D1F-4B0D-42D4-BD1C-021A0043228E}">
  <dimension ref="A1:K16"/>
  <sheetViews>
    <sheetView topLeftCell="B3" workbookViewId="0">
      <selection activeCell="C5" sqref="C5"/>
    </sheetView>
  </sheetViews>
  <sheetFormatPr defaultColWidth="9.140625" defaultRowHeight="12.75"/>
  <cols>
    <col min="1" max="1" width="11.5703125" customWidth="1"/>
    <col min="3" max="3" width="18.42578125" customWidth="1"/>
    <col min="4" max="4" width="19" customWidth="1"/>
    <col min="7" max="7" width="24" customWidth="1"/>
    <col min="10" max="10" width="13.28515625" customWidth="1"/>
    <col min="11" max="11" width="18.140625" customWidth="1"/>
  </cols>
  <sheetData>
    <row r="1" spans="1:11" s="22" customFormat="1">
      <c r="A1" s="3" t="s">
        <v>2</v>
      </c>
      <c r="B1" s="47" t="s">
        <v>133</v>
      </c>
      <c r="C1" s="47"/>
      <c r="D1" s="47"/>
      <c r="E1" s="39"/>
      <c r="F1" s="39"/>
      <c r="G1" s="39"/>
      <c r="H1" s="39"/>
      <c r="I1" s="39"/>
      <c r="J1" s="39"/>
      <c r="K1" s="39"/>
    </row>
    <row r="2" spans="1:11" s="22" customFormat="1">
      <c r="A2" s="3" t="s">
        <v>16</v>
      </c>
      <c r="B2" s="47" t="s">
        <v>134</v>
      </c>
      <c r="C2" s="47"/>
      <c r="D2" s="47"/>
      <c r="E2" s="39"/>
      <c r="F2" s="39"/>
      <c r="G2" s="39"/>
      <c r="H2" s="39"/>
      <c r="I2" s="39"/>
      <c r="J2" s="39"/>
      <c r="K2" s="39"/>
    </row>
    <row r="3" spans="1:11" s="22" customFormat="1">
      <c r="A3" s="3" t="s">
        <v>18</v>
      </c>
      <c r="B3" s="47"/>
      <c r="C3" s="47"/>
      <c r="D3" s="47"/>
      <c r="E3" s="39"/>
      <c r="F3" s="39"/>
      <c r="G3" s="39"/>
      <c r="H3" s="39"/>
      <c r="I3" s="39"/>
      <c r="J3" s="39"/>
      <c r="K3" s="39"/>
    </row>
    <row r="4" spans="1:11" s="22" customFormat="1">
      <c r="A4" s="39"/>
      <c r="B4" s="2" t="s">
        <v>20</v>
      </c>
      <c r="C4" s="11" t="s">
        <v>21</v>
      </c>
      <c r="D4" s="11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18</v>
      </c>
    </row>
    <row r="5" spans="1:11" s="22" customFormat="1" ht="15.75" customHeight="1">
      <c r="A5" s="39"/>
      <c r="B5" s="5">
        <f t="shared" ref="B5:B16" si="0">ROW()-4</f>
        <v>1</v>
      </c>
      <c r="C5" s="24" t="s">
        <v>135</v>
      </c>
      <c r="D5" s="28" t="s">
        <v>59</v>
      </c>
      <c r="E5" s="25" t="s">
        <v>60</v>
      </c>
      <c r="F5" s="25">
        <v>11</v>
      </c>
      <c r="G5" s="32"/>
      <c r="H5" s="18" t="s">
        <v>61</v>
      </c>
      <c r="I5" s="25" t="s">
        <v>62</v>
      </c>
      <c r="J5" s="13" t="s">
        <v>63</v>
      </c>
      <c r="K5" s="20"/>
    </row>
    <row r="6" spans="1:11" s="22" customFormat="1">
      <c r="A6" s="39"/>
      <c r="B6" s="5">
        <f t="shared" si="0"/>
        <v>2</v>
      </c>
      <c r="C6" s="34" t="s">
        <v>136</v>
      </c>
      <c r="D6" s="28" t="s">
        <v>137</v>
      </c>
      <c r="E6" s="25" t="s">
        <v>69</v>
      </c>
      <c r="F6" s="25">
        <v>1000</v>
      </c>
      <c r="G6" s="32"/>
      <c r="H6" s="18" t="s">
        <v>61</v>
      </c>
      <c r="I6" s="32"/>
      <c r="J6" s="20"/>
      <c r="K6" s="20"/>
    </row>
    <row r="7" spans="1:11" s="22" customFormat="1">
      <c r="A7" s="39"/>
      <c r="B7" s="5">
        <f t="shared" si="0"/>
        <v>3</v>
      </c>
      <c r="C7" s="35" t="s">
        <v>138</v>
      </c>
      <c r="D7" s="28" t="s">
        <v>139</v>
      </c>
      <c r="E7" s="25" t="s">
        <v>60</v>
      </c>
      <c r="F7" s="25">
        <v>11</v>
      </c>
      <c r="G7" s="32"/>
      <c r="H7" s="29" t="s">
        <v>61</v>
      </c>
      <c r="I7" s="25" t="s">
        <v>107</v>
      </c>
      <c r="J7" s="20"/>
      <c r="K7" s="20"/>
    </row>
    <row r="8" spans="1:11" s="22" customFormat="1">
      <c r="A8" s="39"/>
      <c r="B8" s="5">
        <f t="shared" si="0"/>
        <v>4</v>
      </c>
      <c r="C8" s="24" t="s">
        <v>140</v>
      </c>
      <c r="D8" s="28" t="s">
        <v>116</v>
      </c>
      <c r="E8" s="25" t="s">
        <v>60</v>
      </c>
      <c r="F8" s="25">
        <v>11</v>
      </c>
      <c r="G8" s="32"/>
      <c r="H8" s="29" t="s">
        <v>61</v>
      </c>
      <c r="I8" s="25" t="s">
        <v>107</v>
      </c>
      <c r="J8" s="20"/>
      <c r="K8" s="20"/>
    </row>
    <row r="9" spans="1:11" s="22" customFormat="1">
      <c r="A9" s="39"/>
      <c r="B9" s="5">
        <f t="shared" si="0"/>
        <v>5</v>
      </c>
      <c r="C9" s="24" t="s">
        <v>141</v>
      </c>
      <c r="D9" s="28" t="s">
        <v>142</v>
      </c>
      <c r="E9" s="25" t="s">
        <v>143</v>
      </c>
      <c r="F9" s="32"/>
      <c r="G9" s="32" t="s">
        <v>74</v>
      </c>
      <c r="H9" s="36"/>
      <c r="I9" s="32"/>
      <c r="J9" s="20"/>
      <c r="K9" s="20"/>
    </row>
    <row r="10" spans="1:11" s="22" customFormat="1">
      <c r="A10" s="39"/>
      <c r="B10" s="5">
        <f t="shared" si="0"/>
        <v>6</v>
      </c>
      <c r="C10" s="24" t="s">
        <v>144</v>
      </c>
      <c r="D10" s="28" t="s">
        <v>145</v>
      </c>
      <c r="E10" s="25" t="s">
        <v>43</v>
      </c>
      <c r="F10" s="32">
        <v>1</v>
      </c>
      <c r="G10" s="32">
        <v>0</v>
      </c>
      <c r="H10" s="18" t="s">
        <v>61</v>
      </c>
      <c r="I10" s="32"/>
      <c r="J10" s="20"/>
      <c r="K10" s="15" t="s">
        <v>146</v>
      </c>
    </row>
    <row r="11" spans="1:11" s="22" customFormat="1">
      <c r="A11" s="39"/>
      <c r="B11" s="5">
        <f t="shared" si="0"/>
        <v>7</v>
      </c>
      <c r="C11" s="24" t="s">
        <v>88</v>
      </c>
      <c r="D11" s="28" t="s">
        <v>89</v>
      </c>
      <c r="E11" s="25" t="s">
        <v>43</v>
      </c>
      <c r="F11" s="32">
        <v>1</v>
      </c>
      <c r="G11" s="25">
        <v>0</v>
      </c>
      <c r="H11" s="18" t="s">
        <v>61</v>
      </c>
      <c r="I11" s="32"/>
      <c r="J11" s="20"/>
      <c r="K11" s="15" t="s">
        <v>90</v>
      </c>
    </row>
    <row r="12" spans="1:11" s="22" customFormat="1">
      <c r="A12" s="39"/>
      <c r="B12" s="5">
        <f t="shared" si="0"/>
        <v>8</v>
      </c>
      <c r="C12" s="24" t="s">
        <v>79</v>
      </c>
      <c r="D12" s="28" t="s">
        <v>80</v>
      </c>
      <c r="E12" s="25" t="s">
        <v>81</v>
      </c>
      <c r="F12" s="32"/>
      <c r="G12" s="20" t="s">
        <v>104</v>
      </c>
      <c r="H12" s="29" t="s">
        <v>61</v>
      </c>
      <c r="I12" s="32"/>
      <c r="J12" s="20"/>
      <c r="K12" s="15" t="s">
        <v>83</v>
      </c>
    </row>
    <row r="13" spans="1:11" s="22" customFormat="1">
      <c r="A13" s="39"/>
      <c r="B13" s="5">
        <f t="shared" si="0"/>
        <v>9</v>
      </c>
      <c r="C13" s="24" t="s">
        <v>105</v>
      </c>
      <c r="D13" s="28" t="s">
        <v>106</v>
      </c>
      <c r="E13" s="25" t="s">
        <v>60</v>
      </c>
      <c r="F13" s="25">
        <v>11</v>
      </c>
      <c r="G13" s="32"/>
      <c r="H13" s="29" t="s">
        <v>61</v>
      </c>
      <c r="I13" s="25" t="s">
        <v>107</v>
      </c>
      <c r="J13" s="20"/>
      <c r="K13" s="20"/>
    </row>
    <row r="14" spans="1:11" s="22" customFormat="1">
      <c r="A14" s="39"/>
      <c r="B14" s="5">
        <f t="shared" si="0"/>
        <v>10</v>
      </c>
      <c r="C14" s="24" t="s">
        <v>84</v>
      </c>
      <c r="D14" s="28" t="s">
        <v>85</v>
      </c>
      <c r="E14" s="25" t="s">
        <v>81</v>
      </c>
      <c r="F14" s="32"/>
      <c r="G14" s="20" t="s">
        <v>104</v>
      </c>
      <c r="H14" s="29" t="s">
        <v>61</v>
      </c>
      <c r="I14" s="32"/>
      <c r="J14" s="20" t="s">
        <v>86</v>
      </c>
      <c r="K14" s="20" t="s">
        <v>109</v>
      </c>
    </row>
    <row r="15" spans="1:11" s="22" customFormat="1">
      <c r="A15" s="39"/>
      <c r="B15" s="5">
        <f t="shared" si="0"/>
        <v>11</v>
      </c>
      <c r="C15" s="24" t="s">
        <v>110</v>
      </c>
      <c r="D15" s="28" t="s">
        <v>111</v>
      </c>
      <c r="E15" s="25" t="s">
        <v>60</v>
      </c>
      <c r="F15" s="25">
        <v>11</v>
      </c>
      <c r="G15" s="32"/>
      <c r="H15" s="29" t="s">
        <v>61</v>
      </c>
      <c r="I15" s="25" t="s">
        <v>107</v>
      </c>
      <c r="J15" s="20"/>
      <c r="K15" s="20"/>
    </row>
    <row r="16" spans="1:1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2020-09-17T06:37:30Z</dcterms:created>
  <dcterms:modified xsi:type="dcterms:W3CDTF">2020-09-23T05:55:26Z</dcterms:modified>
  <cp:category/>
  <cp:contentStatus/>
</cp:coreProperties>
</file>