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PythonProjects\Actuarial\"/>
    </mc:Choice>
  </mc:AlternateContent>
  <bookViews>
    <workbookView xWindow="0" yWindow="0" windowWidth="28800" windowHeight="123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5" i="1"/>
  <c r="D24" i="1" l="1"/>
  <c r="E24" i="1" s="1"/>
  <c r="F24" i="1" s="1"/>
  <c r="F25" i="1" s="1"/>
  <c r="F26" i="1" s="1"/>
  <c r="F27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23" i="1"/>
  <c r="E23" i="1" s="1"/>
  <c r="F23" i="1" s="1"/>
  <c r="D12" i="1"/>
  <c r="E12" i="1" s="1"/>
  <c r="D14" i="1"/>
  <c r="D17" i="1"/>
  <c r="E17" i="1" s="1"/>
  <c r="D9" i="1"/>
  <c r="E9" i="1" s="1"/>
  <c r="F9" i="1" s="1"/>
  <c r="C18" i="1"/>
  <c r="D18" i="1" s="1"/>
  <c r="E18" i="1" s="1"/>
  <c r="F18" i="1" s="1"/>
  <c r="C17" i="1"/>
  <c r="C13" i="1"/>
  <c r="D13" i="1" s="1"/>
  <c r="E13" i="1" s="1"/>
  <c r="C10" i="1"/>
  <c r="D10" i="1" s="1"/>
  <c r="E10" i="1" s="1"/>
  <c r="I3" i="1"/>
  <c r="I4" i="1"/>
  <c r="I5" i="1"/>
  <c r="I6" i="1"/>
  <c r="I7" i="1"/>
  <c r="I8" i="1"/>
  <c r="I9" i="1"/>
  <c r="I10" i="1"/>
  <c r="I11" i="1"/>
  <c r="I12" i="1"/>
  <c r="I13" i="1"/>
  <c r="I14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  <c r="F2" i="1"/>
  <c r="F3" i="1" s="1"/>
  <c r="F4" i="1" s="1"/>
  <c r="F5" i="1" s="1"/>
  <c r="F6" i="1" s="1"/>
  <c r="C19" i="1" l="1"/>
  <c r="D19" i="1" s="1"/>
  <c r="E19" i="1" s="1"/>
  <c r="F19" i="1" s="1"/>
  <c r="C11" i="1"/>
  <c r="D11" i="1" s="1"/>
  <c r="E11" i="1" s="1"/>
  <c r="C20" i="1" l="1"/>
  <c r="D20" i="1" s="1"/>
  <c r="E20" i="1" s="1"/>
  <c r="F20" i="1" s="1"/>
  <c r="C21" i="1" l="1"/>
  <c r="D21" i="1" s="1"/>
  <c r="E21" i="1" s="1"/>
  <c r="F21" i="1" s="1"/>
  <c r="C22" i="1" l="1"/>
  <c r="D22" i="1" s="1"/>
  <c r="E22" i="1" s="1"/>
</calcChain>
</file>

<file path=xl/sharedStrings.xml><?xml version="1.0" encoding="utf-8"?>
<sst xmlns="http://schemas.openxmlformats.org/spreadsheetml/2006/main" count="9" uniqueCount="9">
  <si>
    <t>Policy_Effective_Date</t>
  </si>
  <si>
    <t>Accident_Date</t>
  </si>
  <si>
    <t>Report_Date</t>
  </si>
  <si>
    <t>Transaction_Date</t>
  </si>
  <si>
    <t>Indemnity</t>
  </si>
  <si>
    <t>Expenses</t>
  </si>
  <si>
    <t>Total</t>
  </si>
  <si>
    <t>Policy_ID</t>
  </si>
  <si>
    <t>Claim_ID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</si>
</sst>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F23" sqref="F23"/>
    </sheetView>
  </sheetViews>
  <sheetFormatPr defaultRowHeight="15" x14ac:dyDescent="0.25"/>
  <cols>
    <col min="1" max="1" width="14.7109375" bestFit="1" customWidth="1"/>
    <col min="2" max="2" width="14.42578125" bestFit="1" customWidth="1"/>
    <col min="3" max="3" width="20.5703125" bestFit="1" customWidth="1"/>
    <col min="4" max="4" width="14" bestFit="1" customWidth="1"/>
    <col min="5" max="5" width="12.140625" bestFit="1" customWidth="1"/>
    <col min="6" max="6" width="16.42578125" style="1" bestFit="1" customWidth="1"/>
    <col min="7" max="7" width="10.7109375" style="3" bestFit="1" customWidth="1"/>
    <col min="8" max="8" width="9.7109375" style="3" bestFit="1" customWidth="1"/>
    <col min="9" max="9" width="9" style="3" customWidth="1"/>
  </cols>
  <sheetData>
    <row r="1" spans="1:9" x14ac:dyDescent="0.25">
      <c r="A1" t="s">
        <v>7</v>
      </c>
      <c r="B1" t="s">
        <v>8</v>
      </c>
      <c r="C1" t="s">
        <v>0</v>
      </c>
      <c r="D1" t="s">
        <v>1</v>
      </c>
      <c r="E1" t="s">
        <v>2</v>
      </c>
      <c r="F1" s="1" t="s">
        <v>3</v>
      </c>
      <c r="G1" s="3" t="s">
        <v>4</v>
      </c>
      <c r="H1" s="3" t="s">
        <v>5</v>
      </c>
      <c r="I1" s="3" t="s">
        <v>6</v>
      </c>
    </row>
    <row r="2" spans="1:9" x14ac:dyDescent="0.25">
      <c r="A2">
        <v>101</v>
      </c>
      <c r="B2">
        <v>1</v>
      </c>
      <c r="C2" s="1">
        <v>40179</v>
      </c>
      <c r="D2" s="1">
        <v>40360</v>
      </c>
      <c r="E2" s="1">
        <v>40391</v>
      </c>
      <c r="F2" s="1">
        <f>EDATE(E2,1)</f>
        <v>40422</v>
      </c>
      <c r="G2" s="2">
        <v>100</v>
      </c>
      <c r="H2" s="2">
        <v>50</v>
      </c>
      <c r="I2" s="2">
        <f>SUM(G2:H2)</f>
        <v>150</v>
      </c>
    </row>
    <row r="3" spans="1:9" x14ac:dyDescent="0.25">
      <c r="A3">
        <v>101</v>
      </c>
      <c r="B3">
        <v>1</v>
      </c>
      <c r="C3" s="1">
        <v>40179</v>
      </c>
      <c r="D3" s="1">
        <v>40360</v>
      </c>
      <c r="E3" s="1">
        <v>40391</v>
      </c>
      <c r="F3" s="1">
        <f>EDATE(F2,2)</f>
        <v>40483</v>
      </c>
      <c r="G3" s="2">
        <v>200</v>
      </c>
      <c r="H3" s="2">
        <v>20</v>
      </c>
      <c r="I3" s="2">
        <f t="shared" ref="I3:I30" si="0">SUM(G3:H3)</f>
        <v>220</v>
      </c>
    </row>
    <row r="4" spans="1:9" x14ac:dyDescent="0.25">
      <c r="A4">
        <v>101</v>
      </c>
      <c r="B4">
        <v>1</v>
      </c>
      <c r="C4" s="1">
        <v>40179</v>
      </c>
      <c r="D4" s="1">
        <v>40360</v>
      </c>
      <c r="E4" s="1">
        <v>40391</v>
      </c>
      <c r="F4" s="1">
        <f t="shared" ref="F4:F6" si="1">EDATE(F3,2)</f>
        <v>40544</v>
      </c>
      <c r="G4" s="2">
        <v>300</v>
      </c>
      <c r="H4" s="2">
        <v>0</v>
      </c>
      <c r="I4" s="2">
        <f t="shared" si="0"/>
        <v>300</v>
      </c>
    </row>
    <row r="5" spans="1:9" x14ac:dyDescent="0.25">
      <c r="A5">
        <v>101</v>
      </c>
      <c r="B5">
        <v>1</v>
      </c>
      <c r="C5" s="1">
        <v>40179</v>
      </c>
      <c r="D5" s="1">
        <v>40360</v>
      </c>
      <c r="E5" s="1">
        <v>40391</v>
      </c>
      <c r="F5" s="1">
        <f t="shared" si="1"/>
        <v>40603</v>
      </c>
      <c r="G5" s="2">
        <v>200</v>
      </c>
      <c r="H5" s="2">
        <v>0</v>
      </c>
      <c r="I5" s="2">
        <f t="shared" si="0"/>
        <v>200</v>
      </c>
    </row>
    <row r="6" spans="1:9" x14ac:dyDescent="0.25">
      <c r="A6">
        <v>101</v>
      </c>
      <c r="B6">
        <v>1</v>
      </c>
      <c r="C6" s="1">
        <v>40179</v>
      </c>
      <c r="D6" s="1">
        <v>40360</v>
      </c>
      <c r="E6" s="1">
        <v>40391</v>
      </c>
      <c r="F6" s="1">
        <f t="shared" si="1"/>
        <v>40664</v>
      </c>
      <c r="G6" s="2">
        <v>50</v>
      </c>
      <c r="H6" s="2">
        <v>0</v>
      </c>
      <c r="I6" s="2">
        <f t="shared" si="0"/>
        <v>50</v>
      </c>
    </row>
    <row r="7" spans="1:9" x14ac:dyDescent="0.25">
      <c r="A7">
        <v>101</v>
      </c>
      <c r="B7">
        <v>2</v>
      </c>
      <c r="C7" s="1">
        <v>40179</v>
      </c>
      <c r="D7" s="1">
        <v>40422</v>
      </c>
      <c r="E7" s="1">
        <v>40544</v>
      </c>
      <c r="F7" s="1">
        <v>40544</v>
      </c>
      <c r="G7" s="2">
        <v>5000</v>
      </c>
      <c r="H7" s="2">
        <v>500</v>
      </c>
      <c r="I7" s="2">
        <f t="shared" si="0"/>
        <v>5500</v>
      </c>
    </row>
    <row r="8" spans="1:9" x14ac:dyDescent="0.25">
      <c r="A8">
        <v>101</v>
      </c>
      <c r="B8">
        <v>2</v>
      </c>
      <c r="C8" s="1">
        <v>40179</v>
      </c>
      <c r="D8" s="1">
        <v>40422</v>
      </c>
      <c r="E8" s="1">
        <v>40544</v>
      </c>
      <c r="F8" s="1">
        <v>40909</v>
      </c>
      <c r="G8" s="2">
        <v>-400</v>
      </c>
      <c r="H8" s="2">
        <v>0</v>
      </c>
      <c r="I8" s="2">
        <f t="shared" si="0"/>
        <v>-400</v>
      </c>
    </row>
    <row r="9" spans="1:9" x14ac:dyDescent="0.25">
      <c r="A9">
        <v>102</v>
      </c>
      <c r="B9">
        <v>3</v>
      </c>
      <c r="C9" s="1">
        <v>40360</v>
      </c>
      <c r="D9" s="1">
        <f>EDATE(C9,7)</f>
        <v>40575</v>
      </c>
      <c r="E9" s="1">
        <f>D9</f>
        <v>40575</v>
      </c>
      <c r="F9" s="1">
        <f>E9</f>
        <v>40575</v>
      </c>
      <c r="G9" s="2">
        <v>800</v>
      </c>
      <c r="H9" s="2">
        <v>60</v>
      </c>
      <c r="I9" s="2">
        <f t="shared" si="0"/>
        <v>860</v>
      </c>
    </row>
    <row r="10" spans="1:9" x14ac:dyDescent="0.25">
      <c r="A10">
        <v>102</v>
      </c>
      <c r="B10">
        <v>3</v>
      </c>
      <c r="C10" s="1">
        <f>C9</f>
        <v>40360</v>
      </c>
      <c r="D10" s="1">
        <f t="shared" ref="D10:D22" si="2">EDATE(C10,7)</f>
        <v>40575</v>
      </c>
      <c r="E10" s="1">
        <f t="shared" ref="E10:E30" si="3">D10</f>
        <v>40575</v>
      </c>
      <c r="F10" s="1">
        <v>40909</v>
      </c>
      <c r="G10" s="2">
        <v>200</v>
      </c>
      <c r="H10" s="2">
        <v>0</v>
      </c>
      <c r="I10" s="2">
        <f t="shared" si="0"/>
        <v>200</v>
      </c>
    </row>
    <row r="11" spans="1:9" x14ac:dyDescent="0.25">
      <c r="A11">
        <v>102</v>
      </c>
      <c r="B11">
        <v>3</v>
      </c>
      <c r="C11" s="1">
        <f>C10</f>
        <v>40360</v>
      </c>
      <c r="D11" s="1">
        <f t="shared" si="2"/>
        <v>40575</v>
      </c>
      <c r="E11" s="1">
        <f t="shared" si="3"/>
        <v>40575</v>
      </c>
      <c r="F11" s="1">
        <v>41275</v>
      </c>
      <c r="G11" s="2">
        <v>-600</v>
      </c>
      <c r="H11" s="2">
        <v>0</v>
      </c>
      <c r="I11" s="2">
        <f t="shared" si="0"/>
        <v>-600</v>
      </c>
    </row>
    <row r="12" spans="1:9" x14ac:dyDescent="0.25">
      <c r="A12">
        <v>103</v>
      </c>
      <c r="B12">
        <v>4</v>
      </c>
      <c r="C12" s="1">
        <v>40544</v>
      </c>
      <c r="D12" s="1">
        <f t="shared" si="2"/>
        <v>40756</v>
      </c>
      <c r="E12" s="1">
        <f t="shared" si="3"/>
        <v>40756</v>
      </c>
      <c r="F12" s="1">
        <v>40909</v>
      </c>
      <c r="G12" s="2">
        <v>200</v>
      </c>
      <c r="H12" s="2">
        <v>200</v>
      </c>
      <c r="I12" s="2">
        <f t="shared" si="0"/>
        <v>400</v>
      </c>
    </row>
    <row r="13" spans="1:9" x14ac:dyDescent="0.25">
      <c r="A13">
        <v>103</v>
      </c>
      <c r="B13">
        <v>4</v>
      </c>
      <c r="C13" s="1">
        <f>C12</f>
        <v>40544</v>
      </c>
      <c r="D13" s="1">
        <f t="shared" si="2"/>
        <v>40756</v>
      </c>
      <c r="E13" s="1">
        <f t="shared" si="3"/>
        <v>40756</v>
      </c>
      <c r="F13" s="1">
        <v>41091</v>
      </c>
      <c r="G13" s="2">
        <v>2000</v>
      </c>
      <c r="H13" s="2">
        <v>0</v>
      </c>
      <c r="I13" s="2">
        <f t="shared" si="0"/>
        <v>2000</v>
      </c>
    </row>
    <row r="14" spans="1:9" x14ac:dyDescent="0.25">
      <c r="A14">
        <v>104</v>
      </c>
      <c r="B14">
        <v>5</v>
      </c>
      <c r="C14" s="1">
        <v>40575</v>
      </c>
      <c r="D14" s="1">
        <f t="shared" si="2"/>
        <v>40787</v>
      </c>
      <c r="E14" s="1">
        <v>40787</v>
      </c>
      <c r="F14" s="1">
        <v>40817</v>
      </c>
      <c r="G14" s="2">
        <v>900</v>
      </c>
      <c r="H14" s="2">
        <v>60</v>
      </c>
      <c r="I14" s="2">
        <f t="shared" si="0"/>
        <v>960</v>
      </c>
    </row>
    <row r="15" spans="1:9" x14ac:dyDescent="0.25">
      <c r="A15">
        <v>104</v>
      </c>
      <c r="B15">
        <v>5</v>
      </c>
      <c r="C15" s="1">
        <v>40575</v>
      </c>
      <c r="D15" s="1">
        <v>40787</v>
      </c>
      <c r="E15" s="1">
        <v>40787</v>
      </c>
      <c r="F15" s="1">
        <v>41091</v>
      </c>
      <c r="G15" s="2">
        <v>650</v>
      </c>
      <c r="H15" s="2">
        <v>0</v>
      </c>
      <c r="I15" s="2">
        <f t="shared" si="0"/>
        <v>650</v>
      </c>
    </row>
    <row r="16" spans="1:9" x14ac:dyDescent="0.25">
      <c r="A16">
        <v>104</v>
      </c>
      <c r="B16">
        <v>5</v>
      </c>
      <c r="C16" s="1">
        <v>40575</v>
      </c>
      <c r="D16" s="1">
        <v>40787</v>
      </c>
      <c r="E16" s="1">
        <v>40787</v>
      </c>
      <c r="F16" s="1">
        <v>41275</v>
      </c>
      <c r="G16" s="2">
        <v>100</v>
      </c>
      <c r="H16" s="2">
        <v>0</v>
      </c>
      <c r="I16" s="2">
        <f t="shared" si="0"/>
        <v>100</v>
      </c>
    </row>
    <row r="17" spans="1:9" x14ac:dyDescent="0.25">
      <c r="A17">
        <v>105</v>
      </c>
      <c r="B17">
        <v>6</v>
      </c>
      <c r="C17" s="1">
        <f>EDATE(C14,4)</f>
        <v>40695</v>
      </c>
      <c r="D17" s="1">
        <f t="shared" si="2"/>
        <v>40909</v>
      </c>
      <c r="E17" s="1">
        <f t="shared" si="3"/>
        <v>40909</v>
      </c>
      <c r="F17" s="1">
        <v>40909</v>
      </c>
      <c r="G17" s="2">
        <v>500</v>
      </c>
      <c r="H17" s="2">
        <v>90</v>
      </c>
      <c r="I17" s="2">
        <f t="shared" si="0"/>
        <v>590</v>
      </c>
    </row>
    <row r="18" spans="1:9" x14ac:dyDescent="0.25">
      <c r="A18">
        <v>106</v>
      </c>
      <c r="B18">
        <v>7</v>
      </c>
      <c r="C18" s="1">
        <f t="shared" ref="C18:C21" si="4">EDATE(C17,4)</f>
        <v>40817</v>
      </c>
      <c r="D18" s="1">
        <f t="shared" si="2"/>
        <v>41030</v>
      </c>
      <c r="E18" s="1">
        <f t="shared" si="3"/>
        <v>41030</v>
      </c>
      <c r="F18" s="1">
        <f>EDATE(E18,4)</f>
        <v>41153</v>
      </c>
      <c r="G18" s="2">
        <v>600</v>
      </c>
      <c r="H18" s="2">
        <v>80</v>
      </c>
      <c r="I18" s="2">
        <f t="shared" si="0"/>
        <v>680</v>
      </c>
    </row>
    <row r="19" spans="1:9" x14ac:dyDescent="0.25">
      <c r="A19">
        <v>107</v>
      </c>
      <c r="B19">
        <v>8</v>
      </c>
      <c r="C19" s="1">
        <f>EDATE(C18,4)</f>
        <v>40940</v>
      </c>
      <c r="D19" s="1">
        <f t="shared" si="2"/>
        <v>41153</v>
      </c>
      <c r="E19" s="1">
        <f t="shared" si="3"/>
        <v>41153</v>
      </c>
      <c r="F19" s="1">
        <f>E19</f>
        <v>41153</v>
      </c>
      <c r="G19" s="2">
        <v>1050</v>
      </c>
      <c r="H19" s="2">
        <v>40</v>
      </c>
      <c r="I19" s="2">
        <f t="shared" si="0"/>
        <v>1090</v>
      </c>
    </row>
    <row r="20" spans="1:9" x14ac:dyDescent="0.25">
      <c r="A20">
        <v>108</v>
      </c>
      <c r="B20">
        <v>9</v>
      </c>
      <c r="C20" s="1">
        <f t="shared" si="4"/>
        <v>41061</v>
      </c>
      <c r="D20" s="1">
        <f t="shared" si="2"/>
        <v>41275</v>
      </c>
      <c r="E20" s="1">
        <f t="shared" si="3"/>
        <v>41275</v>
      </c>
      <c r="F20" s="1">
        <f>E20</f>
        <v>41275</v>
      </c>
      <c r="G20" s="2">
        <v>800</v>
      </c>
      <c r="H20" s="2">
        <v>50</v>
      </c>
      <c r="I20" s="2">
        <f t="shared" si="0"/>
        <v>850</v>
      </c>
    </row>
    <row r="21" spans="1:9" x14ac:dyDescent="0.25">
      <c r="A21">
        <v>109</v>
      </c>
      <c r="B21">
        <v>10</v>
      </c>
      <c r="C21" s="1">
        <f t="shared" si="4"/>
        <v>41183</v>
      </c>
      <c r="D21" s="1">
        <f t="shared" si="2"/>
        <v>41395</v>
      </c>
      <c r="E21" s="1">
        <f t="shared" si="3"/>
        <v>41395</v>
      </c>
      <c r="F21" s="1">
        <f>E21</f>
        <v>41395</v>
      </c>
      <c r="G21" s="2">
        <v>600</v>
      </c>
      <c r="H21" s="2">
        <v>100</v>
      </c>
      <c r="I21" s="2">
        <f t="shared" si="0"/>
        <v>700</v>
      </c>
    </row>
    <row r="22" spans="1:9" x14ac:dyDescent="0.25">
      <c r="A22">
        <v>109</v>
      </c>
      <c r="B22">
        <v>10</v>
      </c>
      <c r="C22" s="1">
        <f>C21</f>
        <v>41183</v>
      </c>
      <c r="D22" s="1">
        <f t="shared" si="2"/>
        <v>41395</v>
      </c>
      <c r="E22" s="1">
        <f t="shared" si="3"/>
        <v>41395</v>
      </c>
      <c r="F22" s="1">
        <v>41609</v>
      </c>
      <c r="G22" s="2">
        <v>7000</v>
      </c>
      <c r="H22" s="2">
        <v>0</v>
      </c>
      <c r="I22" s="2">
        <f t="shared" si="0"/>
        <v>7000</v>
      </c>
    </row>
    <row r="23" spans="1:9" x14ac:dyDescent="0.25">
      <c r="A23">
        <v>110</v>
      </c>
      <c r="B23">
        <v>11</v>
      </c>
      <c r="C23" s="1">
        <v>41275</v>
      </c>
      <c r="D23" s="1">
        <f>EDATE(C23,1)</f>
        <v>41306</v>
      </c>
      <c r="E23" s="1">
        <f t="shared" si="3"/>
        <v>41306</v>
      </c>
      <c r="F23" s="1">
        <f>EDATE(E23,5)</f>
        <v>41456</v>
      </c>
      <c r="G23" s="2">
        <v>15000</v>
      </c>
      <c r="H23" s="2">
        <v>2000</v>
      </c>
      <c r="I23" s="2">
        <f t="shared" si="0"/>
        <v>17000</v>
      </c>
    </row>
    <row r="24" spans="1:9" x14ac:dyDescent="0.25">
      <c r="A24">
        <v>111</v>
      </c>
      <c r="B24">
        <v>12</v>
      </c>
      <c r="C24" s="1">
        <v>41456</v>
      </c>
      <c r="D24" s="1">
        <f t="shared" ref="D24:D30" si="5">EDATE(C24,1)</f>
        <v>41487</v>
      </c>
      <c r="E24" s="1">
        <f t="shared" si="3"/>
        <v>41487</v>
      </c>
      <c r="F24" s="1">
        <f>E24</f>
        <v>41487</v>
      </c>
      <c r="G24" s="2">
        <v>600</v>
      </c>
      <c r="H24" s="2">
        <v>150</v>
      </c>
      <c r="I24" s="2">
        <f t="shared" si="0"/>
        <v>750</v>
      </c>
    </row>
    <row r="25" spans="1:9" x14ac:dyDescent="0.25">
      <c r="A25">
        <v>111</v>
      </c>
      <c r="B25">
        <v>12</v>
      </c>
      <c r="C25" s="1">
        <v>41456</v>
      </c>
      <c r="D25" s="1">
        <f t="shared" si="5"/>
        <v>41487</v>
      </c>
      <c r="E25" s="1">
        <f t="shared" si="3"/>
        <v>41487</v>
      </c>
      <c r="F25" s="1">
        <f>EDATE(F24,1)</f>
        <v>41518</v>
      </c>
      <c r="G25" s="2">
        <v>800</v>
      </c>
      <c r="H25" s="2">
        <v>50</v>
      </c>
      <c r="I25" s="2">
        <f t="shared" si="0"/>
        <v>850</v>
      </c>
    </row>
    <row r="26" spans="1:9" x14ac:dyDescent="0.25">
      <c r="A26">
        <v>111</v>
      </c>
      <c r="B26">
        <v>12</v>
      </c>
      <c r="C26" s="1">
        <v>41456</v>
      </c>
      <c r="D26" s="1">
        <f t="shared" si="5"/>
        <v>41487</v>
      </c>
      <c r="E26" s="1">
        <f t="shared" si="3"/>
        <v>41487</v>
      </c>
      <c r="F26" s="1">
        <f>F25</f>
        <v>41518</v>
      </c>
      <c r="G26" s="2">
        <v>100</v>
      </c>
      <c r="H26" s="2">
        <v>0</v>
      </c>
      <c r="I26" s="2">
        <f t="shared" si="0"/>
        <v>100</v>
      </c>
    </row>
    <row r="27" spans="1:9" x14ac:dyDescent="0.25">
      <c r="A27">
        <v>111</v>
      </c>
      <c r="B27">
        <v>12</v>
      </c>
      <c r="C27" s="1">
        <v>41456</v>
      </c>
      <c r="D27" s="1">
        <f t="shared" si="5"/>
        <v>41487</v>
      </c>
      <c r="E27" s="1">
        <f t="shared" si="3"/>
        <v>41487</v>
      </c>
      <c r="F27" s="1">
        <f>EDATE(F26,2)</f>
        <v>41579</v>
      </c>
      <c r="G27" s="2">
        <v>300</v>
      </c>
      <c r="H27" s="2">
        <v>0</v>
      </c>
      <c r="I27" s="2">
        <f t="shared" si="0"/>
        <v>300</v>
      </c>
    </row>
    <row r="28" spans="1:9" x14ac:dyDescent="0.25">
      <c r="A28">
        <v>112</v>
      </c>
      <c r="B28">
        <v>13</v>
      </c>
      <c r="C28" s="1">
        <v>41548</v>
      </c>
      <c r="D28" s="1">
        <f t="shared" si="5"/>
        <v>41579</v>
      </c>
      <c r="E28" s="1">
        <f t="shared" si="3"/>
        <v>41579</v>
      </c>
      <c r="F28" s="1">
        <v>41579</v>
      </c>
      <c r="G28" s="2">
        <v>500</v>
      </c>
      <c r="H28" s="2">
        <v>100</v>
      </c>
      <c r="I28" s="2">
        <f t="shared" si="0"/>
        <v>600</v>
      </c>
    </row>
    <row r="29" spans="1:9" x14ac:dyDescent="0.25">
      <c r="A29">
        <v>112</v>
      </c>
      <c r="B29">
        <v>13</v>
      </c>
      <c r="C29" s="1">
        <v>41548</v>
      </c>
      <c r="D29" s="1">
        <f t="shared" si="5"/>
        <v>41579</v>
      </c>
      <c r="E29" s="1">
        <f t="shared" si="3"/>
        <v>41579</v>
      </c>
      <c r="F29" s="1">
        <v>41593</v>
      </c>
      <c r="G29" s="2">
        <v>60</v>
      </c>
      <c r="H29" s="2">
        <v>0</v>
      </c>
      <c r="I29" s="2">
        <f t="shared" si="0"/>
        <v>60</v>
      </c>
    </row>
    <row r="30" spans="1:9" x14ac:dyDescent="0.25">
      <c r="A30">
        <v>112</v>
      </c>
      <c r="B30">
        <v>13</v>
      </c>
      <c r="C30" s="1">
        <v>41548</v>
      </c>
      <c r="D30" s="1">
        <f t="shared" si="5"/>
        <v>41579</v>
      </c>
      <c r="E30" s="1">
        <f t="shared" si="3"/>
        <v>41579</v>
      </c>
      <c r="F30" s="1">
        <v>41609</v>
      </c>
      <c r="G30" s="2">
        <v>2000</v>
      </c>
      <c r="H30" s="2">
        <v>60</v>
      </c>
      <c r="I30" s="2">
        <f t="shared" si="0"/>
        <v>2060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2017-05-17T00:50:34Z</dcterms:created>
  <dcterms:modified xsi:type="dcterms:W3CDTF">2017-05-17T02:39:23Z</dcterms:modified>
</cp:coreProperties>
</file>