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log" sheetId="1" r:id="rId1"/>
    <sheet name="update" sheetId="2" r:id="rId2"/>
  </sheets>
  <definedNames>
    <definedName name="log_tag_1" localSheetId="0">log!$A$1:$B$53</definedName>
    <definedName name="tag_common" localSheetId="0">log!$D$1:$E$63</definedName>
    <definedName name="update_1" localSheetId="1">update!$A$1:$B$45</definedName>
    <definedName name="update_common" localSheetId="1">update!$E$1:$F$88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2" i="2"/>
  <c r="C9" i="1" l="1"/>
  <c r="C42" i="1"/>
  <c r="C2" i="1"/>
  <c r="C5" i="1"/>
  <c r="C12" i="1"/>
  <c r="C6" i="1"/>
  <c r="C7" i="1"/>
  <c r="C4" i="1"/>
  <c r="C11" i="1"/>
  <c r="C3" i="1"/>
  <c r="C8" i="1"/>
  <c r="C10" i="1"/>
  <c r="C14" i="1"/>
  <c r="C18" i="1"/>
  <c r="C17" i="1"/>
  <c r="C15" i="1"/>
  <c r="C20" i="1"/>
  <c r="C16" i="1"/>
  <c r="C22" i="1"/>
  <c r="C23" i="1"/>
  <c r="C29" i="1"/>
  <c r="C13" i="1"/>
  <c r="C25" i="1"/>
  <c r="C24" i="1"/>
  <c r="C19" i="1"/>
  <c r="C28" i="1"/>
  <c r="C21" i="1"/>
  <c r="C32" i="1"/>
  <c r="C33" i="1"/>
  <c r="C31" i="1"/>
  <c r="C34" i="1"/>
  <c r="C36" i="1"/>
  <c r="C26" i="1"/>
  <c r="C27" i="1"/>
  <c r="C38" i="1"/>
  <c r="C40" i="1"/>
  <c r="C43" i="1"/>
  <c r="C30" i="1"/>
  <c r="C39" i="1"/>
  <c r="C37" i="1"/>
  <c r="C41" i="1"/>
  <c r="C35" i="1"/>
  <c r="C48" i="1"/>
  <c r="C44" i="1"/>
  <c r="C50" i="1"/>
  <c r="C51" i="1"/>
  <c r="C45" i="1"/>
  <c r="C49" i="1"/>
  <c r="C46" i="1"/>
  <c r="C52" i="1"/>
  <c r="C53" i="1"/>
  <c r="C47" i="1"/>
</calcChain>
</file>

<file path=xl/connections.xml><?xml version="1.0" encoding="utf-8"?>
<connections xmlns="http://schemas.openxmlformats.org/spreadsheetml/2006/main">
  <connection id="1" name="log_tag_1" type="6" refreshedVersion="6" background="1" saveData="1">
    <textPr codePage="936" sourceFile="C:\Users\hasee\Desktop\log_tag_1.csv" comma="1">
      <textFields count="3">
        <textField type="text"/>
        <textField/>
        <textField/>
      </textFields>
    </textPr>
  </connection>
  <connection id="2" name="tag_common" type="6" refreshedVersion="6" background="1" saveData="1">
    <textPr codePage="936" sourceFile="E:\GItHubLibrary\data_modeling\PPD_credit_risk\tag_common.csv" comma="1">
      <textFields count="3">
        <textField/>
        <textField type="text"/>
        <textField/>
      </textFields>
    </textPr>
  </connection>
  <connection id="3" name="update_1" type="6" refreshedVersion="6" background="1" saveData="1">
    <textPr codePage="936" sourceFile="C:\Users\hasee\Desktop\update_1.csv" comma="1">
      <textFields count="3">
        <textField type="text"/>
        <textField/>
        <textField/>
      </textFields>
    </textPr>
  </connection>
  <connection id="4" name="update_common" type="6" refreshedVersion="6" background="1" saveData="1">
    <textPr codePage="936" sourceFile="E:\GItHubLibrary\data_modeling\PPD_credit_risk\update_common.csv" comma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<sst xmlns="http://schemas.openxmlformats.org/spreadsheetml/2006/main" count="255" uniqueCount="156">
  <si>
    <t>log_tag</t>
  </si>
  <si>
    <t>total</t>
  </si>
  <si>
    <t>-10_13</t>
  </si>
  <si>
    <t>-4_6</t>
  </si>
  <si>
    <t>1000_23</t>
  </si>
  <si>
    <t>100_6</t>
  </si>
  <si>
    <t>101_6</t>
  </si>
  <si>
    <t>102_6</t>
  </si>
  <si>
    <t>103_6</t>
  </si>
  <si>
    <t>104_6</t>
  </si>
  <si>
    <t>107_6</t>
  </si>
  <si>
    <t>10_0</t>
  </si>
  <si>
    <t>10_20</t>
  </si>
  <si>
    <t>12_0</t>
  </si>
  <si>
    <t>1_0</t>
  </si>
  <si>
    <t>1_1</t>
  </si>
  <si>
    <t>1_2</t>
  </si>
  <si>
    <t>1_20</t>
  </si>
  <si>
    <t>1_21</t>
  </si>
  <si>
    <t>1_4</t>
  </si>
  <si>
    <t>1_6</t>
  </si>
  <si>
    <t>2000_6</t>
  </si>
  <si>
    <t>22_22</t>
  </si>
  <si>
    <t>2_0</t>
  </si>
  <si>
    <t>2_1</t>
  </si>
  <si>
    <t>2_10</t>
  </si>
  <si>
    <t>2_11</t>
  </si>
  <si>
    <t>2_2</t>
  </si>
  <si>
    <t>2_20</t>
  </si>
  <si>
    <t>2_21</t>
  </si>
  <si>
    <t>2_3</t>
  </si>
  <si>
    <t>2_6</t>
  </si>
  <si>
    <t>2_7</t>
  </si>
  <si>
    <t>3001_6</t>
  </si>
  <si>
    <t>300_20</t>
  </si>
  <si>
    <t>302_20</t>
  </si>
  <si>
    <t>303_20</t>
  </si>
  <si>
    <t>304_20</t>
  </si>
  <si>
    <t>305_20</t>
  </si>
  <si>
    <t>307_20</t>
  </si>
  <si>
    <t>310_20</t>
  </si>
  <si>
    <t>3_1</t>
  </si>
  <si>
    <t>4_0</t>
  </si>
  <si>
    <t>4_1</t>
  </si>
  <si>
    <t>4_19</t>
  </si>
  <si>
    <t>4_6</t>
  </si>
  <si>
    <t>4_7</t>
  </si>
  <si>
    <t>5_0</t>
  </si>
  <si>
    <t>6_0</t>
  </si>
  <si>
    <t>8_0</t>
  </si>
  <si>
    <t>8_6</t>
  </si>
  <si>
    <t>99_6</t>
  </si>
  <si>
    <t>9_0</t>
  </si>
  <si>
    <t>9_6</t>
  </si>
  <si>
    <t>update_item</t>
  </si>
  <si>
    <t>age</t>
  </si>
  <si>
    <t>BussinessAddress</t>
  </si>
  <si>
    <t>ByUserId</t>
  </si>
  <si>
    <t>CityId</t>
  </si>
  <si>
    <t>CompanyAddress</t>
  </si>
  <si>
    <t>CompanyName</t>
  </si>
  <si>
    <t>CompanyPhone</t>
  </si>
  <si>
    <t>CompanySizeId</t>
  </si>
  <si>
    <t>CompanyTypeId</t>
  </si>
  <si>
    <t>contactId</t>
  </si>
  <si>
    <t>creationDate</t>
  </si>
  <si>
    <t>Department</t>
  </si>
  <si>
    <t>DistrictId</t>
  </si>
  <si>
    <t>DormitoryPhone</t>
  </si>
  <si>
    <t>EducationId</t>
  </si>
  <si>
    <t>flag_UCtoBcp</t>
  </si>
  <si>
    <t>flag_UCtoPVR</t>
  </si>
  <si>
    <t>gender</t>
  </si>
  <si>
    <t>HasBusinessLicense</t>
  </si>
  <si>
    <t>HasBuyCar</t>
  </si>
  <si>
    <t>HasSbOrGjj</t>
  </si>
  <si>
    <t>IdNumber</t>
  </si>
  <si>
    <t>IncomeFrom</t>
  </si>
  <si>
    <t>IsCash</t>
  </si>
  <si>
    <t>LastUpdateDate</t>
  </si>
  <si>
    <t>MarriageStatusId</t>
  </si>
  <si>
    <t>MobilePhone</t>
  </si>
  <si>
    <t>NickName</t>
  </si>
  <si>
    <t>orderId</t>
  </si>
  <si>
    <t>Phone</t>
  </si>
  <si>
    <t>Position</t>
  </si>
  <si>
    <t>ProvinceId</t>
  </si>
  <si>
    <t>QQ</t>
  </si>
  <si>
    <t>RealName</t>
  </si>
  <si>
    <t>regStepId</t>
  </si>
  <si>
    <t>RelationshipId</t>
  </si>
  <si>
    <t>ResidenceAddress</t>
  </si>
  <si>
    <t>ResidencePhone</t>
  </si>
  <si>
    <t>ResidenceTypeId</t>
  </si>
  <si>
    <t>ResidenceYears</t>
  </si>
  <si>
    <t>turnover</t>
  </si>
  <si>
    <t>userId</t>
  </si>
  <si>
    <t>webShopUrl</t>
  </si>
  <si>
    <t>WorkYears</t>
  </si>
  <si>
    <t>0_0</t>
  </si>
  <si>
    <t>1001_23</t>
  </si>
  <si>
    <t>11_0</t>
  </si>
  <si>
    <t>2_16</t>
  </si>
  <si>
    <t>200_0</t>
  </si>
  <si>
    <t>207_0</t>
  </si>
  <si>
    <t>3_21</t>
  </si>
  <si>
    <t>3_6</t>
  </si>
  <si>
    <t>3000_0</t>
  </si>
  <si>
    <t>6_6</t>
  </si>
  <si>
    <t>Age</t>
  </si>
  <si>
    <t>byUserId</t>
  </si>
  <si>
    <t>companyAddress</t>
  </si>
  <si>
    <t>companyName</t>
  </si>
  <si>
    <t>companyPhone</t>
  </si>
  <si>
    <t>companySizeId</t>
  </si>
  <si>
    <t>companyTypeId</t>
  </si>
  <si>
    <t>CreationDate</t>
  </si>
  <si>
    <t>department</t>
  </si>
  <si>
    <t>dormitoryPhone</t>
  </si>
  <si>
    <t>educationId</t>
  </si>
  <si>
    <t>flagUCtoBcp</t>
  </si>
  <si>
    <t>flagUCtoBCP</t>
  </si>
  <si>
    <t>flagUCtoPVR</t>
  </si>
  <si>
    <t>Gender</t>
  </si>
  <si>
    <t>GraduateDate</t>
  </si>
  <si>
    <t>GraduateSchool</t>
  </si>
  <si>
    <t>hasBuyCar</t>
  </si>
  <si>
    <t>HasPPDaiAccount</t>
  </si>
  <si>
    <t>IdAddress</t>
  </si>
  <si>
    <t>idNumber</t>
  </si>
  <si>
    <t>incomeFrom</t>
  </si>
  <si>
    <t>isCash</t>
  </si>
  <si>
    <t>lastUpdateDate</t>
  </si>
  <si>
    <t>marriageStatusId</t>
  </si>
  <si>
    <t>mobilePhone</t>
  </si>
  <si>
    <t>nickName</t>
  </si>
  <si>
    <t>OtherWebShopType</t>
  </si>
  <si>
    <t>phone</t>
  </si>
  <si>
    <t>PhoneType</t>
  </si>
  <si>
    <t>PPDaiAccount</t>
  </si>
  <si>
    <t>qQ</t>
  </si>
  <si>
    <t>realName</t>
  </si>
  <si>
    <t>relationshipId</t>
  </si>
  <si>
    <t>residenceAddress</t>
  </si>
  <si>
    <t>residencePhone</t>
  </si>
  <si>
    <t>residenceTypeId</t>
  </si>
  <si>
    <t>residenceYears</t>
  </si>
  <si>
    <t>schoolName</t>
  </si>
  <si>
    <t>SchoolName</t>
  </si>
  <si>
    <t>SecondEmail</t>
  </si>
  <si>
    <t>SecondMobile</t>
  </si>
  <si>
    <t>WebShopTypeId</t>
  </si>
  <si>
    <t>WebShopUrl</t>
  </si>
  <si>
    <t>workYears</t>
  </si>
  <si>
    <t>Freq_common</t>
    <phoneticPr fontId="2" type="noConversion"/>
  </si>
  <si>
    <t>Freq_common_1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</si>
</sst>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0" fillId="0" borderId="0" xfId="1" applyNumberFormat="1" applyFont="1" applyAlignment="1"/>
    <xf numFmtId="49" fontId="0" fillId="3" borderId="0" xfId="0" applyNumberFormat="1" applyFill="1"/>
    <xf numFmtId="49" fontId="4" fillId="3" borderId="0" xfId="0" applyNumberFormat="1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g_common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_tag_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update_common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update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4.25" x14ac:dyDescent="0.2"/>
  <cols>
    <col min="1" max="1" width="8.25" bestFit="1" customWidth="1"/>
    <col min="2" max="2" width="6.5" bestFit="1" customWidth="1"/>
    <col min="3" max="3" width="16" style="4" bestFit="1" customWidth="1"/>
    <col min="4" max="4" width="8.25" customWidth="1"/>
    <col min="5" max="5" width="14" style="4" bestFit="1" customWidth="1"/>
  </cols>
  <sheetData>
    <row r="1" spans="1:5" x14ac:dyDescent="0.2">
      <c r="A1" s="2" t="s">
        <v>0</v>
      </c>
      <c r="B1" s="3" t="s">
        <v>1</v>
      </c>
      <c r="C1" s="2" t="s">
        <v>155</v>
      </c>
      <c r="D1" s="2" t="s">
        <v>0</v>
      </c>
      <c r="E1" s="2" t="s">
        <v>154</v>
      </c>
    </row>
    <row r="2" spans="1:5" x14ac:dyDescent="0.2">
      <c r="A2" s="5" t="s">
        <v>3</v>
      </c>
      <c r="B2">
        <v>41185</v>
      </c>
      <c r="C2" s="4">
        <f t="shared" ref="C2:C33" si="0">B2/SUM($B$2:$B$53)</f>
        <v>0.52837862109665668</v>
      </c>
      <c r="D2" s="1" t="s">
        <v>3</v>
      </c>
      <c r="E2" s="4">
        <v>0.48961798617801</v>
      </c>
    </row>
    <row r="3" spans="1:5" x14ac:dyDescent="0.2">
      <c r="A3" s="5" t="s">
        <v>10</v>
      </c>
      <c r="B3">
        <v>5057</v>
      </c>
      <c r="C3" s="4">
        <f t="shared" si="0"/>
        <v>6.4878249044210093E-2</v>
      </c>
      <c r="D3" s="1" t="s">
        <v>16</v>
      </c>
      <c r="E3" s="4">
        <v>5.5810502767398802E-2</v>
      </c>
    </row>
    <row r="4" spans="1:5" x14ac:dyDescent="0.2">
      <c r="A4" s="5" t="s">
        <v>16</v>
      </c>
      <c r="B4">
        <v>4151</v>
      </c>
      <c r="C4" s="4">
        <f t="shared" si="0"/>
        <v>5.3254817437713292E-2</v>
      </c>
      <c r="D4" s="1" t="s">
        <v>10</v>
      </c>
      <c r="E4" s="4">
        <v>5.2688707212413498E-2</v>
      </c>
    </row>
    <row r="5" spans="1:5" x14ac:dyDescent="0.2">
      <c r="A5" s="5" t="s">
        <v>43</v>
      </c>
      <c r="B5">
        <v>3514</v>
      </c>
      <c r="C5" s="4">
        <f t="shared" si="0"/>
        <v>4.5082493007979882E-2</v>
      </c>
      <c r="D5" s="1" t="s">
        <v>43</v>
      </c>
      <c r="E5" s="4">
        <v>4.8781547777337397E-2</v>
      </c>
    </row>
    <row r="6" spans="1:5" x14ac:dyDescent="0.2">
      <c r="A6" s="5" t="s">
        <v>24</v>
      </c>
      <c r="B6">
        <v>3478</v>
      </c>
      <c r="C6" s="4">
        <f t="shared" si="0"/>
        <v>4.4620634798450208E-2</v>
      </c>
      <c r="D6" s="1" t="s">
        <v>17</v>
      </c>
      <c r="E6" s="4">
        <v>4.8432842075637098E-2</v>
      </c>
    </row>
    <row r="7" spans="1:5" x14ac:dyDescent="0.2">
      <c r="A7" s="5" t="s">
        <v>17</v>
      </c>
      <c r="B7">
        <v>3478</v>
      </c>
      <c r="C7" s="4">
        <f t="shared" si="0"/>
        <v>4.4620634798450208E-2</v>
      </c>
      <c r="D7" s="1" t="s">
        <v>15</v>
      </c>
      <c r="E7" s="4">
        <v>4.8266249737435998E-2</v>
      </c>
    </row>
    <row r="8" spans="1:5" x14ac:dyDescent="0.2">
      <c r="A8" s="5" t="s">
        <v>15</v>
      </c>
      <c r="B8">
        <v>3478</v>
      </c>
      <c r="C8" s="4">
        <f t="shared" si="0"/>
        <v>4.4620634798450208E-2</v>
      </c>
      <c r="D8" s="1" t="s">
        <v>24</v>
      </c>
      <c r="E8" s="4">
        <v>4.8257971857276899E-2</v>
      </c>
    </row>
    <row r="9" spans="1:5" x14ac:dyDescent="0.2">
      <c r="A9" s="5" t="s">
        <v>51</v>
      </c>
      <c r="B9">
        <v>3382</v>
      </c>
      <c r="C9" s="4">
        <f t="shared" si="0"/>
        <v>4.338901290637108E-2</v>
      </c>
      <c r="D9" s="1" t="s">
        <v>14</v>
      </c>
      <c r="E9" s="4">
        <v>4.1683265540943898E-2</v>
      </c>
    </row>
    <row r="10" spans="1:5" x14ac:dyDescent="0.2">
      <c r="A10" s="1" t="s">
        <v>14</v>
      </c>
      <c r="B10">
        <v>3013</v>
      </c>
      <c r="C10" s="4">
        <f t="shared" si="0"/>
        <v>3.8654966258691914E-2</v>
      </c>
      <c r="D10" s="1" t="s">
        <v>51</v>
      </c>
      <c r="E10" s="4">
        <v>3.5533835317782599E-2</v>
      </c>
    </row>
    <row r="11" spans="1:5" x14ac:dyDescent="0.2">
      <c r="A11" s="1" t="s">
        <v>29</v>
      </c>
      <c r="B11">
        <v>1985</v>
      </c>
      <c r="C11" s="4">
        <f t="shared" si="0"/>
        <v>2.5466348497677878E-2</v>
      </c>
      <c r="D11" s="1" t="s">
        <v>29</v>
      </c>
      <c r="E11" s="4">
        <v>3.2685209808046303E-2</v>
      </c>
    </row>
    <row r="12" spans="1:5" x14ac:dyDescent="0.2">
      <c r="A12" s="1" t="s">
        <v>46</v>
      </c>
      <c r="B12">
        <v>1694</v>
      </c>
      <c r="C12" s="4">
        <f t="shared" si="0"/>
        <v>2.173299463731301E-2</v>
      </c>
      <c r="D12" s="1" t="s">
        <v>46</v>
      </c>
      <c r="E12" s="4">
        <v>2.0090415146037301E-2</v>
      </c>
    </row>
    <row r="13" spans="1:5" x14ac:dyDescent="0.2">
      <c r="A13" s="1" t="s">
        <v>2</v>
      </c>
      <c r="B13">
        <v>503</v>
      </c>
      <c r="C13" s="4">
        <f t="shared" si="0"/>
        <v>6.4531855387062837E-3</v>
      </c>
      <c r="D13" s="1" t="s">
        <v>30</v>
      </c>
      <c r="E13" s="4">
        <v>1.88590804723772E-2</v>
      </c>
    </row>
    <row r="14" spans="1:5" x14ac:dyDescent="0.2">
      <c r="A14" s="1" t="s">
        <v>41</v>
      </c>
      <c r="B14">
        <v>498</v>
      </c>
      <c r="C14" s="4">
        <f t="shared" si="0"/>
        <v>6.3890385651604953E-3</v>
      </c>
      <c r="D14" s="1" t="s">
        <v>5</v>
      </c>
      <c r="E14" s="4">
        <v>9.91690043055324E-3</v>
      </c>
    </row>
    <row r="15" spans="1:5" x14ac:dyDescent="0.2">
      <c r="A15" s="1" t="s">
        <v>5</v>
      </c>
      <c r="B15">
        <v>492</v>
      </c>
      <c r="C15" s="4">
        <f t="shared" si="0"/>
        <v>6.3120621969055503E-3</v>
      </c>
      <c r="D15" s="1" t="s">
        <v>41</v>
      </c>
      <c r="E15" s="4">
        <v>7.6218581564540004E-3</v>
      </c>
    </row>
    <row r="16" spans="1:5" x14ac:dyDescent="0.2">
      <c r="A16" s="1" t="s">
        <v>13</v>
      </c>
      <c r="B16">
        <v>364</v>
      </c>
      <c r="C16" s="4">
        <f t="shared" si="0"/>
        <v>4.669899674133374E-3</v>
      </c>
      <c r="D16" s="1" t="s">
        <v>2</v>
      </c>
      <c r="E16" s="4">
        <v>7.6208234214341199E-3</v>
      </c>
    </row>
    <row r="17" spans="1:5" x14ac:dyDescent="0.2">
      <c r="A17" s="1" t="s">
        <v>19</v>
      </c>
      <c r="B17">
        <v>263</v>
      </c>
      <c r="C17" s="4">
        <f t="shared" si="0"/>
        <v>3.3741308085084546E-3</v>
      </c>
      <c r="D17" s="1" t="s">
        <v>45</v>
      </c>
      <c r="E17" s="4">
        <v>6.80752169580653E-3</v>
      </c>
    </row>
    <row r="18" spans="1:5" x14ac:dyDescent="0.2">
      <c r="A18" s="1" t="s">
        <v>45</v>
      </c>
      <c r="B18">
        <v>176</v>
      </c>
      <c r="C18" s="4">
        <f t="shared" si="0"/>
        <v>2.2579734688117415E-3</v>
      </c>
      <c r="D18" s="1" t="s">
        <v>13</v>
      </c>
      <c r="E18" s="4">
        <v>5.0795142126028696E-3</v>
      </c>
    </row>
    <row r="19" spans="1:5" x14ac:dyDescent="0.2">
      <c r="A19" s="1" t="s">
        <v>12</v>
      </c>
      <c r="B19">
        <v>146</v>
      </c>
      <c r="C19" s="4">
        <f t="shared" si="0"/>
        <v>1.8730916275370127E-3</v>
      </c>
      <c r="D19" s="1" t="s">
        <v>19</v>
      </c>
      <c r="E19" s="4">
        <v>3.5429327080774499E-3</v>
      </c>
    </row>
    <row r="20" spans="1:5" x14ac:dyDescent="0.2">
      <c r="A20" s="1" t="s">
        <v>32</v>
      </c>
      <c r="B20">
        <v>132</v>
      </c>
      <c r="C20" s="4">
        <f t="shared" si="0"/>
        <v>1.693480101608806E-3</v>
      </c>
      <c r="D20" s="1" t="s">
        <v>44</v>
      </c>
      <c r="E20" s="4">
        <v>2.6996236668732701E-3</v>
      </c>
    </row>
    <row r="21" spans="1:5" x14ac:dyDescent="0.2">
      <c r="A21" s="1" t="s">
        <v>11</v>
      </c>
      <c r="B21">
        <v>113</v>
      </c>
      <c r="C21" s="4">
        <f t="shared" si="0"/>
        <v>1.4497216021348114E-3</v>
      </c>
      <c r="D21" s="1" t="s">
        <v>34</v>
      </c>
      <c r="E21" s="4">
        <v>1.78905684937673E-3</v>
      </c>
    </row>
    <row r="22" spans="1:5" x14ac:dyDescent="0.2">
      <c r="A22" s="1" t="s">
        <v>39</v>
      </c>
      <c r="B22">
        <v>93</v>
      </c>
      <c r="C22" s="4">
        <f t="shared" si="0"/>
        <v>1.1931337079516588E-3</v>
      </c>
      <c r="D22" s="1" t="s">
        <v>12</v>
      </c>
      <c r="E22" s="4">
        <v>1.6607497069113101E-3</v>
      </c>
    </row>
    <row r="23" spans="1:5" x14ac:dyDescent="0.2">
      <c r="A23" s="1" t="s">
        <v>34</v>
      </c>
      <c r="B23">
        <v>92</v>
      </c>
      <c r="C23" s="4">
        <f t="shared" si="0"/>
        <v>1.1803043132425012E-3</v>
      </c>
      <c r="D23" s="1" t="s">
        <v>20</v>
      </c>
      <c r="E23" s="4">
        <v>1.56555408508212E-3</v>
      </c>
    </row>
    <row r="24" spans="1:5" x14ac:dyDescent="0.2">
      <c r="A24" s="1" t="s">
        <v>20</v>
      </c>
      <c r="B24">
        <v>90</v>
      </c>
      <c r="C24" s="4">
        <f t="shared" si="0"/>
        <v>1.154645523824186E-3</v>
      </c>
      <c r="D24" s="1" t="s">
        <v>11</v>
      </c>
      <c r="E24" s="4">
        <v>1.5479635897441199E-3</v>
      </c>
    </row>
    <row r="25" spans="1:5" x14ac:dyDescent="0.2">
      <c r="A25" s="1" t="s">
        <v>30</v>
      </c>
      <c r="B25">
        <v>61</v>
      </c>
      <c r="C25" s="4">
        <f t="shared" si="0"/>
        <v>7.8259307725861492E-4</v>
      </c>
      <c r="D25" s="1" t="s">
        <v>39</v>
      </c>
      <c r="E25" s="4">
        <v>1.28203668963433E-3</v>
      </c>
    </row>
    <row r="26" spans="1:5" x14ac:dyDescent="0.2">
      <c r="A26" s="1" t="s">
        <v>4</v>
      </c>
      <c r="B26">
        <v>54</v>
      </c>
      <c r="C26" s="4">
        <f t="shared" si="0"/>
        <v>6.9278731429451158E-4</v>
      </c>
      <c r="D26" s="1" t="s">
        <v>32</v>
      </c>
      <c r="E26" s="4">
        <v>1.2085705032226801E-3</v>
      </c>
    </row>
    <row r="27" spans="1:5" x14ac:dyDescent="0.2">
      <c r="A27" s="1" t="s">
        <v>8</v>
      </c>
      <c r="B27">
        <v>53</v>
      </c>
      <c r="C27" s="4">
        <f t="shared" si="0"/>
        <v>6.7995791958535396E-4</v>
      </c>
      <c r="D27" s="1" t="s">
        <v>25</v>
      </c>
      <c r="E27" s="4">
        <v>1.01197084944502E-3</v>
      </c>
    </row>
    <row r="28" spans="1:5" x14ac:dyDescent="0.2">
      <c r="A28" s="1" t="s">
        <v>25</v>
      </c>
      <c r="B28">
        <v>52</v>
      </c>
      <c r="C28" s="4">
        <f t="shared" si="0"/>
        <v>6.6712852487619634E-4</v>
      </c>
      <c r="D28" s="1" t="s">
        <v>8</v>
      </c>
      <c r="E28" s="4">
        <v>8.1433646064747495E-4</v>
      </c>
    </row>
    <row r="29" spans="1:5" x14ac:dyDescent="0.2">
      <c r="A29" s="1" t="s">
        <v>44</v>
      </c>
      <c r="B29">
        <v>48</v>
      </c>
      <c r="C29" s="4">
        <f t="shared" si="0"/>
        <v>6.1581094603956586E-4</v>
      </c>
      <c r="D29" s="1" t="s">
        <v>22</v>
      </c>
      <c r="E29" s="4">
        <v>7.4914815439488202E-4</v>
      </c>
    </row>
    <row r="30" spans="1:5" x14ac:dyDescent="0.2">
      <c r="A30" s="1" t="s">
        <v>7</v>
      </c>
      <c r="B30">
        <v>42</v>
      </c>
      <c r="C30" s="4">
        <f t="shared" si="0"/>
        <v>5.3883457778462014E-4</v>
      </c>
      <c r="D30" s="1" t="s">
        <v>21</v>
      </c>
      <c r="E30" s="4">
        <v>4.0872033285356101E-4</v>
      </c>
    </row>
    <row r="31" spans="1:5" x14ac:dyDescent="0.2">
      <c r="A31" s="1" t="s">
        <v>21</v>
      </c>
      <c r="B31">
        <v>40</v>
      </c>
      <c r="C31" s="4">
        <f t="shared" si="0"/>
        <v>5.131757883663049E-4</v>
      </c>
      <c r="D31" s="1" t="s">
        <v>35</v>
      </c>
      <c r="E31" s="4">
        <v>3.9630351261497199E-4</v>
      </c>
    </row>
    <row r="32" spans="1:5" x14ac:dyDescent="0.2">
      <c r="A32" s="1" t="s">
        <v>35</v>
      </c>
      <c r="B32">
        <v>33</v>
      </c>
      <c r="C32" s="4">
        <f t="shared" si="0"/>
        <v>4.2337002540220151E-4</v>
      </c>
      <c r="D32" s="1" t="s">
        <v>7</v>
      </c>
      <c r="E32" s="4">
        <v>3.8285195735649998E-4</v>
      </c>
    </row>
    <row r="33" spans="1:5" x14ac:dyDescent="0.2">
      <c r="A33" s="1" t="s">
        <v>31</v>
      </c>
      <c r="B33">
        <v>27</v>
      </c>
      <c r="C33" s="4">
        <f t="shared" si="0"/>
        <v>3.4639365714725579E-4</v>
      </c>
      <c r="D33" s="1" t="s">
        <v>18</v>
      </c>
      <c r="E33" s="4">
        <v>3.66296197038381E-4</v>
      </c>
    </row>
    <row r="34" spans="1:5" x14ac:dyDescent="0.2">
      <c r="A34" s="1" t="s">
        <v>33</v>
      </c>
      <c r="B34">
        <v>24</v>
      </c>
      <c r="C34" s="4">
        <f t="shared" ref="C34:C53" si="1">B34/SUM($B$2:$B$53)</f>
        <v>3.0790547301978293E-4</v>
      </c>
      <c r="D34" s="1" t="s">
        <v>4</v>
      </c>
      <c r="E34" s="4">
        <v>3.4456676162085003E-4</v>
      </c>
    </row>
    <row r="35" spans="1:5" x14ac:dyDescent="0.2">
      <c r="A35" s="1" t="s">
        <v>9</v>
      </c>
      <c r="B35">
        <v>21</v>
      </c>
      <c r="C35" s="4">
        <f t="shared" si="1"/>
        <v>2.6941728889231007E-4</v>
      </c>
      <c r="D35" s="1" t="s">
        <v>26</v>
      </c>
      <c r="E35" s="4">
        <v>3.1869838612378899E-4</v>
      </c>
    </row>
    <row r="36" spans="1:5" x14ac:dyDescent="0.2">
      <c r="A36" s="1" t="s">
        <v>42</v>
      </c>
      <c r="B36">
        <v>20</v>
      </c>
      <c r="C36" s="4">
        <f t="shared" si="1"/>
        <v>2.5658789418315245E-4</v>
      </c>
      <c r="D36" s="1" t="s">
        <v>27</v>
      </c>
      <c r="E36" s="4">
        <v>3.1042050596473002E-4</v>
      </c>
    </row>
    <row r="37" spans="1:5" x14ac:dyDescent="0.2">
      <c r="A37" s="1" t="s">
        <v>18</v>
      </c>
      <c r="B37">
        <v>16</v>
      </c>
      <c r="C37" s="4">
        <f t="shared" si="1"/>
        <v>2.0527031534652194E-4</v>
      </c>
      <c r="D37" s="1" t="s">
        <v>36</v>
      </c>
      <c r="E37" s="4">
        <v>2.3385011449343E-4</v>
      </c>
    </row>
    <row r="38" spans="1:5" x14ac:dyDescent="0.2">
      <c r="A38" s="1" t="s">
        <v>36</v>
      </c>
      <c r="B38">
        <v>13</v>
      </c>
      <c r="C38" s="4">
        <f t="shared" si="1"/>
        <v>1.6678213121904908E-4</v>
      </c>
      <c r="D38" s="1" t="s">
        <v>42</v>
      </c>
      <c r="E38" s="4">
        <v>2.28676439394018E-4</v>
      </c>
    </row>
    <row r="39" spans="1:5" x14ac:dyDescent="0.2">
      <c r="A39" s="1" t="s">
        <v>27</v>
      </c>
      <c r="B39">
        <v>13</v>
      </c>
      <c r="C39" s="4">
        <f t="shared" si="1"/>
        <v>1.6678213121904908E-4</v>
      </c>
      <c r="D39" s="1" t="s">
        <v>28</v>
      </c>
      <c r="E39" s="4">
        <v>1.7900915843966099E-4</v>
      </c>
    </row>
    <row r="40" spans="1:5" x14ac:dyDescent="0.2">
      <c r="A40" s="1" t="s">
        <v>37</v>
      </c>
      <c r="B40">
        <v>12</v>
      </c>
      <c r="C40" s="4">
        <f t="shared" si="1"/>
        <v>1.5395273650989146E-4</v>
      </c>
      <c r="D40" s="1" t="s">
        <v>31</v>
      </c>
      <c r="E40" s="4">
        <v>1.7797442341977899E-4</v>
      </c>
    </row>
    <row r="41" spans="1:5" x14ac:dyDescent="0.2">
      <c r="A41" s="1" t="s">
        <v>28</v>
      </c>
      <c r="B41">
        <v>11</v>
      </c>
      <c r="C41" s="4">
        <f t="shared" si="1"/>
        <v>1.4112334180073385E-4</v>
      </c>
      <c r="D41" s="1" t="s">
        <v>37</v>
      </c>
      <c r="E41" s="4">
        <v>1.5934919306189501E-4</v>
      </c>
    </row>
    <row r="42" spans="1:5" x14ac:dyDescent="0.2">
      <c r="A42" s="1" t="s">
        <v>52</v>
      </c>
      <c r="B42">
        <v>5</v>
      </c>
      <c r="C42" s="4">
        <f t="shared" si="1"/>
        <v>6.4146973545788113E-5</v>
      </c>
      <c r="D42" s="1" t="s">
        <v>9</v>
      </c>
      <c r="E42" s="4">
        <v>1.4072396270401101E-4</v>
      </c>
    </row>
    <row r="43" spans="1:5" x14ac:dyDescent="0.2">
      <c r="A43" s="1" t="s">
        <v>47</v>
      </c>
      <c r="B43">
        <v>4</v>
      </c>
      <c r="C43" s="4">
        <f t="shared" si="1"/>
        <v>5.1317578836630486E-5</v>
      </c>
      <c r="D43" s="1" t="s">
        <v>53</v>
      </c>
      <c r="E43" s="4">
        <v>1.34515552584716E-4</v>
      </c>
    </row>
    <row r="44" spans="1:5" x14ac:dyDescent="0.2">
      <c r="A44" s="1" t="s">
        <v>40</v>
      </c>
      <c r="B44">
        <v>4</v>
      </c>
      <c r="C44" s="4">
        <f t="shared" si="1"/>
        <v>5.1317578836630486E-5</v>
      </c>
      <c r="D44" s="1" t="s">
        <v>33</v>
      </c>
      <c r="E44" s="4">
        <v>1.06577707047891E-4</v>
      </c>
    </row>
    <row r="45" spans="1:5" x14ac:dyDescent="0.2">
      <c r="A45" s="1" t="s">
        <v>26</v>
      </c>
      <c r="B45">
        <v>3</v>
      </c>
      <c r="C45" s="4">
        <f t="shared" si="1"/>
        <v>3.8488184127472866E-5</v>
      </c>
      <c r="D45" s="1" t="s">
        <v>47</v>
      </c>
      <c r="E45" s="4">
        <v>9.5195621829183901E-5</v>
      </c>
    </row>
    <row r="46" spans="1:5" x14ac:dyDescent="0.2">
      <c r="A46" s="1" t="s">
        <v>23</v>
      </c>
      <c r="B46">
        <v>3</v>
      </c>
      <c r="C46" s="4">
        <f t="shared" si="1"/>
        <v>3.8488184127472866E-5</v>
      </c>
      <c r="D46" s="1" t="s">
        <v>23</v>
      </c>
      <c r="E46" s="4">
        <v>7.4500921431535207E-5</v>
      </c>
    </row>
    <row r="47" spans="1:5" x14ac:dyDescent="0.2">
      <c r="A47" s="1" t="s">
        <v>53</v>
      </c>
      <c r="B47">
        <v>2</v>
      </c>
      <c r="C47" s="4">
        <f t="shared" si="1"/>
        <v>2.5658789418315243E-5</v>
      </c>
      <c r="D47" s="1" t="s">
        <v>50</v>
      </c>
      <c r="E47" s="4">
        <v>6.6223041272475705E-5</v>
      </c>
    </row>
    <row r="48" spans="1:5" x14ac:dyDescent="0.2">
      <c r="A48" s="1" t="s">
        <v>48</v>
      </c>
      <c r="B48">
        <v>2</v>
      </c>
      <c r="C48" s="4">
        <f t="shared" si="1"/>
        <v>2.5658789418315243E-5</v>
      </c>
      <c r="D48" s="1" t="s">
        <v>52</v>
      </c>
      <c r="E48" s="4">
        <v>5.3806221033886499E-5</v>
      </c>
    </row>
    <row r="49" spans="1:5" x14ac:dyDescent="0.2">
      <c r="A49" s="1" t="s">
        <v>38</v>
      </c>
      <c r="B49">
        <v>2</v>
      </c>
      <c r="C49" s="4">
        <f t="shared" si="1"/>
        <v>2.5658789418315243E-5</v>
      </c>
      <c r="D49" s="1" t="s">
        <v>38</v>
      </c>
      <c r="E49" s="4">
        <v>4.13894007952973E-5</v>
      </c>
    </row>
    <row r="50" spans="1:5" x14ac:dyDescent="0.2">
      <c r="A50" s="1" t="s">
        <v>50</v>
      </c>
      <c r="B50">
        <v>1</v>
      </c>
      <c r="C50" s="4">
        <f t="shared" si="1"/>
        <v>1.2829394709157622E-5</v>
      </c>
      <c r="D50" s="1" t="s">
        <v>40</v>
      </c>
      <c r="E50" s="4">
        <v>3.2076785616355399E-5</v>
      </c>
    </row>
    <row r="51" spans="1:5" x14ac:dyDescent="0.2">
      <c r="A51" s="1" t="s">
        <v>49</v>
      </c>
      <c r="B51">
        <v>1</v>
      </c>
      <c r="C51" s="4">
        <f t="shared" si="1"/>
        <v>1.2829394709157622E-5</v>
      </c>
      <c r="D51" s="1" t="s">
        <v>6</v>
      </c>
      <c r="E51" s="4">
        <v>2.58683754970608E-5</v>
      </c>
    </row>
    <row r="52" spans="1:5" x14ac:dyDescent="0.2">
      <c r="A52" s="1" t="s">
        <v>22</v>
      </c>
      <c r="B52">
        <v>1</v>
      </c>
      <c r="C52" s="4">
        <f t="shared" si="1"/>
        <v>1.2829394709157622E-5</v>
      </c>
      <c r="D52" s="1" t="s">
        <v>106</v>
      </c>
      <c r="E52" s="4">
        <v>2.2764170437413499E-5</v>
      </c>
    </row>
    <row r="53" spans="1:5" x14ac:dyDescent="0.2">
      <c r="A53" s="1" t="s">
        <v>6</v>
      </c>
      <c r="B53">
        <v>1</v>
      </c>
      <c r="C53" s="4">
        <f t="shared" si="1"/>
        <v>1.2829394709157622E-5</v>
      </c>
      <c r="D53" s="1" t="s">
        <v>104</v>
      </c>
      <c r="E53" s="4">
        <v>1.2416820238589201E-5</v>
      </c>
    </row>
    <row r="54" spans="1:5" x14ac:dyDescent="0.2">
      <c r="D54" s="1" t="s">
        <v>49</v>
      </c>
      <c r="E54" s="4">
        <v>1.03473501988243E-5</v>
      </c>
    </row>
    <row r="55" spans="1:5" x14ac:dyDescent="0.2">
      <c r="D55" s="1" t="s">
        <v>99</v>
      </c>
      <c r="E55" s="4">
        <v>9.3126151789419008E-6</v>
      </c>
    </row>
    <row r="56" spans="1:5" x14ac:dyDescent="0.2">
      <c r="D56" s="1" t="s">
        <v>48</v>
      </c>
      <c r="E56" s="4">
        <v>9.3126151789419008E-6</v>
      </c>
    </row>
    <row r="57" spans="1:5" x14ac:dyDescent="0.2">
      <c r="D57" s="1" t="s">
        <v>105</v>
      </c>
      <c r="E57" s="4">
        <v>8.2778801590594699E-6</v>
      </c>
    </row>
    <row r="58" spans="1:5" x14ac:dyDescent="0.2">
      <c r="D58" s="1" t="s">
        <v>107</v>
      </c>
      <c r="E58" s="4">
        <v>7.2431451391770304E-6</v>
      </c>
    </row>
    <row r="59" spans="1:5" x14ac:dyDescent="0.2">
      <c r="D59" s="1" t="s">
        <v>103</v>
      </c>
      <c r="E59" s="4">
        <v>6.2084101192946003E-6</v>
      </c>
    </row>
    <row r="60" spans="1:5" x14ac:dyDescent="0.2">
      <c r="D60" s="1" t="s">
        <v>101</v>
      </c>
      <c r="E60" s="4">
        <v>5.1736750994121701E-6</v>
      </c>
    </row>
    <row r="61" spans="1:5" x14ac:dyDescent="0.2">
      <c r="D61" s="1" t="s">
        <v>100</v>
      </c>
      <c r="E61" s="4">
        <v>2.06947003976487E-6</v>
      </c>
    </row>
    <row r="62" spans="1:5" x14ac:dyDescent="0.2">
      <c r="D62" s="1" t="s">
        <v>108</v>
      </c>
      <c r="E62" s="4">
        <v>2.06947003976487E-6</v>
      </c>
    </row>
    <row r="63" spans="1:5" x14ac:dyDescent="0.2">
      <c r="D63" s="1" t="s">
        <v>102</v>
      </c>
      <c r="E63" s="4">
        <v>1.0347350198824299E-6</v>
      </c>
    </row>
  </sheetData>
  <sortState ref="A2:C54">
    <sortCondition descending="1" ref="B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/>
  </sheetViews>
  <sheetFormatPr defaultRowHeight="14.25" x14ac:dyDescent="0.2"/>
  <cols>
    <col min="1" max="1" width="17.75" bestFit="1" customWidth="1"/>
    <col min="2" max="2" width="5.5" bestFit="1" customWidth="1"/>
    <col min="3" max="3" width="16" style="4" bestFit="1" customWidth="1"/>
    <col min="5" max="5" width="20" customWidth="1"/>
    <col min="6" max="6" width="12.75" style="4" customWidth="1"/>
  </cols>
  <sheetData>
    <row r="1" spans="1:6" x14ac:dyDescent="0.2">
      <c r="A1" s="2" t="s">
        <v>54</v>
      </c>
      <c r="B1" s="2" t="s">
        <v>1</v>
      </c>
      <c r="C1" s="2" t="s">
        <v>155</v>
      </c>
      <c r="E1" s="2" t="s">
        <v>54</v>
      </c>
      <c r="F1" s="2" t="s">
        <v>154</v>
      </c>
    </row>
    <row r="2" spans="1:6" x14ac:dyDescent="0.2">
      <c r="A2" s="5" t="s">
        <v>81</v>
      </c>
      <c r="B2">
        <v>3964</v>
      </c>
      <c r="C2" s="4">
        <f>B2/SUM($B$2:$B$45)</f>
        <v>8.3489542745213668E-2</v>
      </c>
      <c r="E2" s="5" t="s">
        <v>81</v>
      </c>
      <c r="F2" s="4">
        <v>7.6301917768531902E-2</v>
      </c>
    </row>
    <row r="3" spans="1:6" x14ac:dyDescent="0.2">
      <c r="A3" s="5" t="s">
        <v>92</v>
      </c>
      <c r="B3">
        <v>3603</v>
      </c>
      <c r="C3" s="4">
        <f t="shared" ref="C3:C45" si="0">B3/SUM($B$2:$B$45)</f>
        <v>7.588618125908296E-2</v>
      </c>
      <c r="E3" s="5" t="s">
        <v>92</v>
      </c>
      <c r="F3" s="4">
        <v>7.5260544507842503E-2</v>
      </c>
    </row>
    <row r="4" spans="1:6" x14ac:dyDescent="0.2">
      <c r="A4" s="5" t="s">
        <v>69</v>
      </c>
      <c r="B4">
        <v>3551</v>
      </c>
      <c r="C4" s="4">
        <f t="shared" si="0"/>
        <v>7.4790960213989344E-2</v>
      </c>
      <c r="E4" s="5" t="s">
        <v>94</v>
      </c>
      <c r="F4" s="4">
        <v>7.4838844671210894E-2</v>
      </c>
    </row>
    <row r="5" spans="1:6" x14ac:dyDescent="0.2">
      <c r="A5" s="5" t="s">
        <v>93</v>
      </c>
      <c r="B5">
        <v>3549</v>
      </c>
      <c r="C5" s="4">
        <f t="shared" si="0"/>
        <v>7.4748836327639581E-2</v>
      </c>
      <c r="E5" s="5" t="s">
        <v>93</v>
      </c>
      <c r="F5" s="4">
        <v>7.4830796964405005E-2</v>
      </c>
    </row>
    <row r="6" spans="1:6" x14ac:dyDescent="0.2">
      <c r="A6" s="5" t="s">
        <v>94</v>
      </c>
      <c r="B6">
        <v>3545</v>
      </c>
      <c r="C6" s="4">
        <f t="shared" si="0"/>
        <v>7.4664588554940084E-2</v>
      </c>
      <c r="E6" s="5" t="s">
        <v>69</v>
      </c>
      <c r="F6" s="4">
        <v>7.4446116579080804E-2</v>
      </c>
    </row>
    <row r="7" spans="1:6" x14ac:dyDescent="0.2">
      <c r="A7" s="5" t="s">
        <v>74</v>
      </c>
      <c r="B7">
        <v>3527</v>
      </c>
      <c r="C7" s="4">
        <f t="shared" si="0"/>
        <v>7.4285473577792291E-2</v>
      </c>
      <c r="E7" s="5" t="s">
        <v>74</v>
      </c>
      <c r="F7" s="4">
        <v>7.4193418585374094E-2</v>
      </c>
    </row>
    <row r="8" spans="1:6" x14ac:dyDescent="0.2">
      <c r="A8" s="6" t="s">
        <v>79</v>
      </c>
      <c r="B8">
        <v>3519</v>
      </c>
      <c r="C8" s="4">
        <f t="shared" si="0"/>
        <v>7.4116978032393269E-2</v>
      </c>
      <c r="E8" s="5" t="s">
        <v>80</v>
      </c>
      <c r="F8" s="4">
        <v>7.3633298191680296E-2</v>
      </c>
    </row>
    <row r="9" spans="1:6" x14ac:dyDescent="0.2">
      <c r="A9" s="5" t="s">
        <v>80</v>
      </c>
      <c r="B9">
        <v>3500</v>
      </c>
      <c r="C9" s="4">
        <f t="shared" si="0"/>
        <v>7.3716801112070601E-2</v>
      </c>
      <c r="E9" s="5" t="s">
        <v>87</v>
      </c>
      <c r="F9" s="4">
        <v>7.1690581768725004E-2</v>
      </c>
    </row>
    <row r="10" spans="1:6" x14ac:dyDescent="0.2">
      <c r="A10" s="5" t="s">
        <v>87</v>
      </c>
      <c r="B10">
        <v>3407</v>
      </c>
      <c r="C10" s="4">
        <f t="shared" si="0"/>
        <v>7.1758040396807013E-2</v>
      </c>
      <c r="E10" s="5" t="s">
        <v>91</v>
      </c>
      <c r="F10" s="4">
        <v>7.0475378041027201E-2</v>
      </c>
    </row>
    <row r="11" spans="1:6" x14ac:dyDescent="0.2">
      <c r="A11" s="5" t="s">
        <v>91</v>
      </c>
      <c r="B11">
        <v>3341</v>
      </c>
      <c r="C11" s="4">
        <f t="shared" si="0"/>
        <v>7.03679521472651E-2</v>
      </c>
      <c r="E11" s="1" t="s">
        <v>79</v>
      </c>
      <c r="F11" s="4">
        <v>5.9215026678148097E-2</v>
      </c>
    </row>
    <row r="12" spans="1:6" x14ac:dyDescent="0.2">
      <c r="A12" s="1" t="s">
        <v>67</v>
      </c>
      <c r="B12">
        <v>2345</v>
      </c>
      <c r="C12" s="4">
        <f t="shared" si="0"/>
        <v>4.9390256745087305E-2</v>
      </c>
      <c r="E12" s="1" t="s">
        <v>67</v>
      </c>
      <c r="F12" s="4">
        <v>5.4106342397733799E-2</v>
      </c>
    </row>
    <row r="13" spans="1:6" x14ac:dyDescent="0.2">
      <c r="A13" s="1" t="s">
        <v>58</v>
      </c>
      <c r="B13">
        <v>2295</v>
      </c>
      <c r="C13" s="4">
        <f t="shared" si="0"/>
        <v>4.8337159586343437E-2</v>
      </c>
      <c r="E13" s="1" t="s">
        <v>58</v>
      </c>
      <c r="F13" s="4">
        <v>5.3406191905616497E-2</v>
      </c>
    </row>
    <row r="14" spans="1:6" x14ac:dyDescent="0.2">
      <c r="A14" s="1" t="s">
        <v>86</v>
      </c>
      <c r="B14">
        <v>2275</v>
      </c>
      <c r="C14" s="4">
        <f t="shared" si="0"/>
        <v>4.7915920722845888E-2</v>
      </c>
      <c r="E14" s="1" t="s">
        <v>86</v>
      </c>
      <c r="F14" s="4">
        <v>5.30762359265727E-2</v>
      </c>
    </row>
    <row r="15" spans="1:6" x14ac:dyDescent="0.2">
      <c r="A15" s="1" t="s">
        <v>88</v>
      </c>
      <c r="B15">
        <v>1479</v>
      </c>
      <c r="C15" s="4">
        <f t="shared" si="0"/>
        <v>3.1150613955643548E-2</v>
      </c>
      <c r="E15" s="1" t="s">
        <v>88</v>
      </c>
      <c r="F15" s="4">
        <v>2.64174023611972E-2</v>
      </c>
    </row>
    <row r="16" spans="1:6" x14ac:dyDescent="0.2">
      <c r="A16" s="1" t="s">
        <v>76</v>
      </c>
      <c r="B16">
        <v>975</v>
      </c>
      <c r="C16" s="4">
        <f t="shared" si="0"/>
        <v>2.053539459550538E-2</v>
      </c>
      <c r="E16" s="1" t="s">
        <v>76</v>
      </c>
      <c r="F16" s="4">
        <v>1.8065492237986799E-2</v>
      </c>
    </row>
    <row r="17" spans="1:6" x14ac:dyDescent="0.2">
      <c r="A17" s="1" t="s">
        <v>84</v>
      </c>
      <c r="B17">
        <v>613</v>
      </c>
      <c r="C17" s="4">
        <f t="shared" si="0"/>
        <v>1.2910971166199794E-2</v>
      </c>
      <c r="E17" s="1" t="s">
        <v>84</v>
      </c>
      <c r="F17" s="4">
        <v>9.9324797398981195E-3</v>
      </c>
    </row>
    <row r="18" spans="1:6" x14ac:dyDescent="0.2">
      <c r="A18" s="1" t="s">
        <v>90</v>
      </c>
      <c r="B18">
        <v>317</v>
      </c>
      <c r="C18" s="4">
        <f t="shared" si="0"/>
        <v>6.6766359864361084E-3</v>
      </c>
      <c r="E18" s="1" t="s">
        <v>90</v>
      </c>
      <c r="F18" s="4">
        <v>5.6607569673021701E-3</v>
      </c>
    </row>
    <row r="19" spans="1:6" x14ac:dyDescent="0.2">
      <c r="A19" s="1" t="s">
        <v>61</v>
      </c>
      <c r="B19">
        <v>209</v>
      </c>
      <c r="C19" s="4">
        <f t="shared" si="0"/>
        <v>4.4019461235493586E-3</v>
      </c>
      <c r="E19" s="1" t="s">
        <v>134</v>
      </c>
      <c r="F19" s="4">
        <v>4.0785778092532502E-3</v>
      </c>
    </row>
    <row r="20" spans="1:6" x14ac:dyDescent="0.2">
      <c r="A20" s="1" t="s">
        <v>60</v>
      </c>
      <c r="B20">
        <v>163</v>
      </c>
      <c r="C20" s="4">
        <f t="shared" si="0"/>
        <v>3.433096737505002E-3</v>
      </c>
      <c r="E20" s="1" t="s">
        <v>95</v>
      </c>
      <c r="F20" s="4">
        <v>3.5635245736727302E-3</v>
      </c>
    </row>
    <row r="21" spans="1:6" x14ac:dyDescent="0.2">
      <c r="A21" s="1" t="s">
        <v>59</v>
      </c>
      <c r="B21">
        <v>136</v>
      </c>
      <c r="C21" s="4">
        <f t="shared" si="0"/>
        <v>2.8644242717833146E-3</v>
      </c>
      <c r="E21" s="1" t="s">
        <v>132</v>
      </c>
      <c r="F21" s="4">
        <v>3.5506482427832202E-3</v>
      </c>
    </row>
    <row r="22" spans="1:6" x14ac:dyDescent="0.2">
      <c r="A22" s="1" t="s">
        <v>89</v>
      </c>
      <c r="B22">
        <v>131</v>
      </c>
      <c r="C22" s="4">
        <f t="shared" si="0"/>
        <v>2.7591145559089283E-3</v>
      </c>
      <c r="E22" s="1" t="s">
        <v>61</v>
      </c>
      <c r="F22" s="4">
        <v>3.28829300090939E-3</v>
      </c>
    </row>
    <row r="23" spans="1:6" x14ac:dyDescent="0.2">
      <c r="A23" s="1" t="s">
        <v>55</v>
      </c>
      <c r="B23">
        <v>123</v>
      </c>
      <c r="C23" s="4">
        <f t="shared" si="0"/>
        <v>2.5906190105099095E-3</v>
      </c>
      <c r="E23" s="1" t="s">
        <v>89</v>
      </c>
      <c r="F23" s="4">
        <v>2.7539252689946E-3</v>
      </c>
    </row>
    <row r="24" spans="1:6" x14ac:dyDescent="0.2">
      <c r="A24" s="1" t="s">
        <v>78</v>
      </c>
      <c r="B24">
        <v>116</v>
      </c>
      <c r="C24" s="4">
        <f t="shared" si="0"/>
        <v>2.4431854082857685E-3</v>
      </c>
      <c r="E24" s="1" t="s">
        <v>60</v>
      </c>
      <c r="F24" s="4">
        <v>2.6364287496277901E-3</v>
      </c>
    </row>
    <row r="25" spans="1:6" x14ac:dyDescent="0.2">
      <c r="A25" s="1" t="s">
        <v>70</v>
      </c>
      <c r="B25">
        <v>103</v>
      </c>
      <c r="C25" s="4">
        <f t="shared" si="0"/>
        <v>2.1693801470123635E-3</v>
      </c>
      <c r="E25" s="1" t="s">
        <v>59</v>
      </c>
      <c r="F25" s="4">
        <v>2.3129109360287801E-3</v>
      </c>
    </row>
    <row r="26" spans="1:6" x14ac:dyDescent="0.2">
      <c r="A26" s="1" t="s">
        <v>71</v>
      </c>
      <c r="B26">
        <v>92</v>
      </c>
      <c r="C26" s="4">
        <f t="shared" si="0"/>
        <v>1.9376987720887129E-3</v>
      </c>
      <c r="E26" s="1" t="s">
        <v>120</v>
      </c>
      <c r="F26" s="4">
        <v>2.1905857925784001E-3</v>
      </c>
    </row>
    <row r="27" spans="1:6" x14ac:dyDescent="0.2">
      <c r="A27" s="1" t="s">
        <v>72</v>
      </c>
      <c r="B27">
        <v>84</v>
      </c>
      <c r="C27" s="4">
        <f t="shared" si="0"/>
        <v>1.7692032266896944E-3</v>
      </c>
      <c r="E27" s="1" t="s">
        <v>122</v>
      </c>
      <c r="F27" s="4">
        <v>1.91857330253744E-3</v>
      </c>
    </row>
    <row r="28" spans="1:6" x14ac:dyDescent="0.2">
      <c r="A28" s="1" t="s">
        <v>57</v>
      </c>
      <c r="B28">
        <v>77</v>
      </c>
      <c r="C28" s="4">
        <f t="shared" si="0"/>
        <v>1.6217696244655532E-3</v>
      </c>
      <c r="E28" s="1" t="s">
        <v>109</v>
      </c>
      <c r="F28" s="4">
        <v>1.5789600753265401E-3</v>
      </c>
    </row>
    <row r="29" spans="1:6" x14ac:dyDescent="0.2">
      <c r="A29" s="1" t="s">
        <v>66</v>
      </c>
      <c r="B29">
        <v>76</v>
      </c>
      <c r="C29" s="4">
        <f t="shared" si="0"/>
        <v>1.6007076812906758E-3</v>
      </c>
      <c r="E29" s="1" t="s">
        <v>141</v>
      </c>
      <c r="F29" s="4">
        <v>1.5371119999356201E-3</v>
      </c>
    </row>
    <row r="30" spans="1:6" x14ac:dyDescent="0.2">
      <c r="A30" s="1" t="s">
        <v>95</v>
      </c>
      <c r="B30">
        <v>70</v>
      </c>
      <c r="C30" s="4">
        <f t="shared" si="0"/>
        <v>1.474336022241412E-3</v>
      </c>
      <c r="E30" s="1" t="s">
        <v>78</v>
      </c>
      <c r="F30" s="4">
        <v>1.5226261276849199E-3</v>
      </c>
    </row>
    <row r="31" spans="1:6" x14ac:dyDescent="0.2">
      <c r="A31" s="1" t="s">
        <v>98</v>
      </c>
      <c r="B31">
        <v>67</v>
      </c>
      <c r="C31" s="4">
        <f t="shared" si="0"/>
        <v>1.4111501927167802E-3</v>
      </c>
      <c r="E31" s="1" t="s">
        <v>146</v>
      </c>
      <c r="F31" s="4">
        <v>1.39547236015098E-3</v>
      </c>
    </row>
    <row r="32" spans="1:6" x14ac:dyDescent="0.2">
      <c r="A32" s="1" t="s">
        <v>63</v>
      </c>
      <c r="B32">
        <v>51</v>
      </c>
      <c r="C32" s="4">
        <f t="shared" si="0"/>
        <v>1.0741591019187431E-3</v>
      </c>
      <c r="E32" s="1" t="s">
        <v>144</v>
      </c>
      <c r="F32" s="4">
        <v>1.3455765779541099E-3</v>
      </c>
    </row>
    <row r="33" spans="1:6" x14ac:dyDescent="0.2">
      <c r="A33" s="1" t="s">
        <v>77</v>
      </c>
      <c r="B33">
        <v>43</v>
      </c>
      <c r="C33" s="4">
        <f t="shared" si="0"/>
        <v>9.0566355651972453E-4</v>
      </c>
      <c r="E33" s="1" t="s">
        <v>66</v>
      </c>
      <c r="F33" s="4">
        <v>1.30211896120201E-3</v>
      </c>
    </row>
    <row r="34" spans="1:6" x14ac:dyDescent="0.2">
      <c r="A34" s="1" t="s">
        <v>56</v>
      </c>
      <c r="B34">
        <v>34</v>
      </c>
      <c r="C34" s="4">
        <f t="shared" si="0"/>
        <v>7.1610606794582864E-4</v>
      </c>
      <c r="E34" s="1" t="s">
        <v>143</v>
      </c>
      <c r="F34" s="4">
        <v>1.28924263031249E-3</v>
      </c>
    </row>
    <row r="35" spans="1:6" x14ac:dyDescent="0.2">
      <c r="A35" s="1" t="s">
        <v>73</v>
      </c>
      <c r="B35">
        <v>28</v>
      </c>
      <c r="C35" s="4">
        <f t="shared" si="0"/>
        <v>5.8973440889656479E-4</v>
      </c>
      <c r="E35" s="1" t="s">
        <v>129</v>
      </c>
      <c r="F35" s="4">
        <v>1.2779758407841699E-3</v>
      </c>
    </row>
    <row r="36" spans="1:6" x14ac:dyDescent="0.2">
      <c r="A36" s="1" t="s">
        <v>85</v>
      </c>
      <c r="B36">
        <v>27</v>
      </c>
      <c r="C36" s="4">
        <f t="shared" si="0"/>
        <v>5.6867246572168744E-4</v>
      </c>
      <c r="E36" s="1" t="s">
        <v>126</v>
      </c>
      <c r="F36" s="4">
        <v>1.26027088581109E-3</v>
      </c>
    </row>
    <row r="37" spans="1:6" x14ac:dyDescent="0.2">
      <c r="A37" s="1" t="s">
        <v>62</v>
      </c>
      <c r="B37">
        <v>16</v>
      </c>
      <c r="C37" s="4">
        <f t="shared" si="0"/>
        <v>3.3699109079803703E-4</v>
      </c>
      <c r="E37" s="1" t="s">
        <v>145</v>
      </c>
      <c r="F37" s="4">
        <v>1.2586613444498999E-3</v>
      </c>
    </row>
    <row r="38" spans="1:6" x14ac:dyDescent="0.2">
      <c r="A38" s="1" t="s">
        <v>75</v>
      </c>
      <c r="B38">
        <v>8</v>
      </c>
      <c r="C38" s="4">
        <f t="shared" si="0"/>
        <v>1.6849554539901852E-4</v>
      </c>
      <c r="E38" s="1" t="s">
        <v>98</v>
      </c>
      <c r="F38" s="4">
        <v>1.2393468481156299E-3</v>
      </c>
    </row>
    <row r="39" spans="1:6" x14ac:dyDescent="0.2">
      <c r="A39" s="1" t="s">
        <v>65</v>
      </c>
      <c r="B39">
        <v>5</v>
      </c>
      <c r="C39" s="4">
        <f t="shared" si="0"/>
        <v>1.0530971587438658E-4</v>
      </c>
      <c r="E39" s="1" t="s">
        <v>119</v>
      </c>
      <c r="F39" s="4">
        <v>1.21198464497541E-3</v>
      </c>
    </row>
    <row r="40" spans="1:6" x14ac:dyDescent="0.2">
      <c r="A40" s="1" t="s">
        <v>64</v>
      </c>
      <c r="B40">
        <v>4</v>
      </c>
      <c r="C40" s="4">
        <f t="shared" si="0"/>
        <v>8.4247772699509258E-5</v>
      </c>
      <c r="E40" s="1" t="s">
        <v>133</v>
      </c>
      <c r="F40" s="4">
        <v>1.19588923136352E-3</v>
      </c>
    </row>
    <row r="41" spans="1:6" x14ac:dyDescent="0.2">
      <c r="A41" s="1" t="s">
        <v>96</v>
      </c>
      <c r="B41">
        <v>4</v>
      </c>
      <c r="C41" s="4">
        <f t="shared" si="0"/>
        <v>8.4247772699509258E-5</v>
      </c>
      <c r="E41" s="1" t="s">
        <v>55</v>
      </c>
      <c r="F41" s="4">
        <v>1.07034500519077E-3</v>
      </c>
    </row>
    <row r="42" spans="1:6" x14ac:dyDescent="0.2">
      <c r="A42" s="1" t="s">
        <v>68</v>
      </c>
      <c r="B42">
        <v>2</v>
      </c>
      <c r="C42" s="4">
        <f t="shared" si="0"/>
        <v>4.2123886349754629E-5</v>
      </c>
      <c r="E42" s="1" t="s">
        <v>72</v>
      </c>
      <c r="F42" s="4">
        <v>1.03815417796699E-3</v>
      </c>
    </row>
    <row r="43" spans="1:6" x14ac:dyDescent="0.2">
      <c r="A43" s="1" t="s">
        <v>82</v>
      </c>
      <c r="B43">
        <v>2</v>
      </c>
      <c r="C43" s="4">
        <f t="shared" si="0"/>
        <v>4.2123886349754629E-5</v>
      </c>
      <c r="E43" s="1" t="s">
        <v>57</v>
      </c>
      <c r="F43" s="4">
        <v>1.02527784707748E-3</v>
      </c>
    </row>
    <row r="44" spans="1:6" x14ac:dyDescent="0.2">
      <c r="A44" s="1" t="s">
        <v>83</v>
      </c>
      <c r="B44">
        <v>2</v>
      </c>
      <c r="C44" s="4">
        <f t="shared" si="0"/>
        <v>4.2123886349754629E-5</v>
      </c>
      <c r="E44" s="1" t="s">
        <v>140</v>
      </c>
      <c r="F44" s="4">
        <v>9.7216298215823402E-4</v>
      </c>
    </row>
    <row r="45" spans="1:6" x14ac:dyDescent="0.2">
      <c r="A45" s="1" t="s">
        <v>97</v>
      </c>
      <c r="B45">
        <v>1</v>
      </c>
      <c r="C45" s="4">
        <f t="shared" si="0"/>
        <v>2.1061943174877314E-5</v>
      </c>
      <c r="E45" s="1" t="s">
        <v>56</v>
      </c>
      <c r="F45" s="4">
        <v>8.4018059054072499E-4</v>
      </c>
    </row>
    <row r="46" spans="1:6" x14ac:dyDescent="0.2">
      <c r="E46" s="1" t="s">
        <v>63</v>
      </c>
      <c r="F46" s="4">
        <v>7.69360770648404E-4</v>
      </c>
    </row>
    <row r="47" spans="1:6" x14ac:dyDescent="0.2">
      <c r="E47" s="1" t="s">
        <v>123</v>
      </c>
      <c r="F47" s="4">
        <v>7.3234131934105399E-4</v>
      </c>
    </row>
    <row r="48" spans="1:6" x14ac:dyDescent="0.2">
      <c r="E48" s="1" t="s">
        <v>73</v>
      </c>
      <c r="F48" s="4">
        <v>6.3898792039208399E-4</v>
      </c>
    </row>
    <row r="49" spans="5:6" x14ac:dyDescent="0.2">
      <c r="E49" s="1" t="s">
        <v>77</v>
      </c>
      <c r="F49" s="4">
        <v>5.7460626594451898E-4</v>
      </c>
    </row>
    <row r="50" spans="5:6" x14ac:dyDescent="0.2">
      <c r="E50" s="1" t="s">
        <v>85</v>
      </c>
      <c r="F50" s="4">
        <v>4.6837653610603701E-4</v>
      </c>
    </row>
    <row r="51" spans="5:6" x14ac:dyDescent="0.2">
      <c r="E51" s="1" t="s">
        <v>75</v>
      </c>
      <c r="F51" s="4">
        <v>2.5913615915144997E-4</v>
      </c>
    </row>
    <row r="52" spans="5:6" x14ac:dyDescent="0.2">
      <c r="E52" s="1" t="s">
        <v>62</v>
      </c>
      <c r="F52" s="4">
        <v>2.5752661779026101E-4</v>
      </c>
    </row>
    <row r="53" spans="5:6" x14ac:dyDescent="0.2">
      <c r="E53" s="1" t="s">
        <v>117</v>
      </c>
      <c r="F53" s="4">
        <v>2.3499303873361299E-4</v>
      </c>
    </row>
    <row r="54" spans="5:6" x14ac:dyDescent="0.2">
      <c r="E54" s="1" t="s">
        <v>115</v>
      </c>
      <c r="F54" s="4">
        <v>2.28554873288856E-4</v>
      </c>
    </row>
    <row r="55" spans="5:6" x14ac:dyDescent="0.2">
      <c r="E55" s="1" t="s">
        <v>113</v>
      </c>
      <c r="F55" s="4">
        <v>1.7544000836961499E-4</v>
      </c>
    </row>
    <row r="56" spans="5:6" x14ac:dyDescent="0.2">
      <c r="E56" s="1" t="s">
        <v>112</v>
      </c>
      <c r="F56" s="4">
        <v>1.5934459475772401E-4</v>
      </c>
    </row>
    <row r="57" spans="5:6" x14ac:dyDescent="0.2">
      <c r="E57" s="1" t="s">
        <v>111</v>
      </c>
      <c r="F57" s="4">
        <v>1.4646826386821099E-4</v>
      </c>
    </row>
    <row r="58" spans="5:6" x14ac:dyDescent="0.2">
      <c r="E58" s="1" t="s">
        <v>137</v>
      </c>
      <c r="F58" s="4">
        <v>1.2876330889512999E-4</v>
      </c>
    </row>
    <row r="59" spans="5:6" x14ac:dyDescent="0.2">
      <c r="E59" s="1" t="s">
        <v>153</v>
      </c>
      <c r="F59" s="4">
        <v>1.25544226172752E-4</v>
      </c>
    </row>
    <row r="60" spans="5:6" x14ac:dyDescent="0.2">
      <c r="E60" s="1" t="s">
        <v>142</v>
      </c>
      <c r="F60" s="4">
        <v>1.01401105754915E-4</v>
      </c>
    </row>
    <row r="61" spans="5:6" x14ac:dyDescent="0.2">
      <c r="E61" s="1" t="s">
        <v>131</v>
      </c>
      <c r="F61" s="4">
        <v>8.53056921430238E-5</v>
      </c>
    </row>
    <row r="62" spans="5:6" x14ac:dyDescent="0.2">
      <c r="E62" s="1" t="s">
        <v>82</v>
      </c>
      <c r="F62" s="4">
        <v>7.8867526698267305E-5</v>
      </c>
    </row>
    <row r="63" spans="5:6" x14ac:dyDescent="0.2">
      <c r="E63" s="1" t="s">
        <v>152</v>
      </c>
      <c r="F63" s="4">
        <v>7.5648443975889098E-5</v>
      </c>
    </row>
    <row r="64" spans="5:6" x14ac:dyDescent="0.2">
      <c r="E64" s="1" t="s">
        <v>68</v>
      </c>
      <c r="F64" s="4">
        <v>6.2772113086375999E-5</v>
      </c>
    </row>
    <row r="65" spans="5:6" x14ac:dyDescent="0.2">
      <c r="E65" s="1" t="s">
        <v>64</v>
      </c>
      <c r="F65" s="4">
        <v>6.1162571725186895E-5</v>
      </c>
    </row>
    <row r="66" spans="5:6" x14ac:dyDescent="0.2">
      <c r="E66" s="1" t="s">
        <v>65</v>
      </c>
      <c r="F66" s="4">
        <v>6.1162571725186895E-5</v>
      </c>
    </row>
    <row r="67" spans="5:6" x14ac:dyDescent="0.2">
      <c r="E67" s="1" t="s">
        <v>121</v>
      </c>
      <c r="F67" s="4">
        <v>6.1162571725186895E-5</v>
      </c>
    </row>
    <row r="68" spans="5:6" x14ac:dyDescent="0.2">
      <c r="E68" s="1" t="s">
        <v>96</v>
      </c>
      <c r="F68" s="4">
        <v>6.1162571725186895E-5</v>
      </c>
    </row>
    <row r="69" spans="5:6" x14ac:dyDescent="0.2">
      <c r="E69" s="1" t="s">
        <v>116</v>
      </c>
      <c r="F69" s="4">
        <v>5.9553030363997799E-5</v>
      </c>
    </row>
    <row r="70" spans="5:6" x14ac:dyDescent="0.2">
      <c r="E70" s="1" t="s">
        <v>148</v>
      </c>
      <c r="F70" s="4">
        <v>4.9895782196863001E-5</v>
      </c>
    </row>
    <row r="71" spans="5:6" x14ac:dyDescent="0.2">
      <c r="E71" s="1" t="s">
        <v>83</v>
      </c>
      <c r="F71" s="4">
        <v>3.0581285862593502E-5</v>
      </c>
    </row>
    <row r="72" spans="5:6" x14ac:dyDescent="0.2">
      <c r="E72" s="1" t="s">
        <v>151</v>
      </c>
      <c r="F72" s="4">
        <v>2.73622031402152E-5</v>
      </c>
    </row>
    <row r="73" spans="5:6" x14ac:dyDescent="0.2">
      <c r="E73" s="1" t="s">
        <v>97</v>
      </c>
      <c r="F73" s="4">
        <v>2.73622031402152E-5</v>
      </c>
    </row>
    <row r="74" spans="5:6" x14ac:dyDescent="0.2">
      <c r="E74" s="1" t="s">
        <v>130</v>
      </c>
      <c r="F74" s="4">
        <v>8.0477068059456497E-6</v>
      </c>
    </row>
    <row r="75" spans="5:6" x14ac:dyDescent="0.2">
      <c r="E75" s="1" t="s">
        <v>114</v>
      </c>
      <c r="F75" s="4">
        <v>6.4381654447565199E-6</v>
      </c>
    </row>
    <row r="76" spans="5:6" x14ac:dyDescent="0.2">
      <c r="E76" s="1" t="s">
        <v>118</v>
      </c>
      <c r="F76" s="4">
        <v>4.8286240835673901E-6</v>
      </c>
    </row>
    <row r="77" spans="5:6" x14ac:dyDescent="0.2">
      <c r="E77" s="1" t="s">
        <v>124</v>
      </c>
      <c r="F77" s="4">
        <v>4.8286240835673901E-6</v>
      </c>
    </row>
    <row r="78" spans="5:6" x14ac:dyDescent="0.2">
      <c r="E78" s="1" t="s">
        <v>125</v>
      </c>
      <c r="F78" s="4">
        <v>4.8286240835673901E-6</v>
      </c>
    </row>
    <row r="79" spans="5:6" x14ac:dyDescent="0.2">
      <c r="E79" s="1" t="s">
        <v>128</v>
      </c>
      <c r="F79" s="4">
        <v>4.8286240835673901E-6</v>
      </c>
    </row>
    <row r="80" spans="5:6" x14ac:dyDescent="0.2">
      <c r="E80" s="1" t="s">
        <v>136</v>
      </c>
      <c r="F80" s="4">
        <v>3.21908272237826E-6</v>
      </c>
    </row>
    <row r="81" spans="5:6" x14ac:dyDescent="0.2">
      <c r="E81" s="1" t="s">
        <v>147</v>
      </c>
      <c r="F81" s="4">
        <v>3.21908272237826E-6</v>
      </c>
    </row>
    <row r="82" spans="5:6" x14ac:dyDescent="0.2">
      <c r="E82" s="1" t="s">
        <v>110</v>
      </c>
      <c r="F82" s="4">
        <v>1.60954136118913E-6</v>
      </c>
    </row>
    <row r="83" spans="5:6" x14ac:dyDescent="0.2">
      <c r="E83" s="1" t="s">
        <v>127</v>
      </c>
      <c r="F83" s="4">
        <v>1.60954136118913E-6</v>
      </c>
    </row>
    <row r="84" spans="5:6" x14ac:dyDescent="0.2">
      <c r="E84" s="1" t="s">
        <v>135</v>
      </c>
      <c r="F84" s="4">
        <v>1.60954136118913E-6</v>
      </c>
    </row>
    <row r="85" spans="5:6" x14ac:dyDescent="0.2">
      <c r="E85" s="1" t="s">
        <v>138</v>
      </c>
      <c r="F85" s="4">
        <v>1.60954136118913E-6</v>
      </c>
    </row>
    <row r="86" spans="5:6" x14ac:dyDescent="0.2">
      <c r="E86" s="1" t="s">
        <v>139</v>
      </c>
      <c r="F86" s="4">
        <v>1.60954136118913E-6</v>
      </c>
    </row>
    <row r="87" spans="5:6" x14ac:dyDescent="0.2">
      <c r="E87" s="1" t="s">
        <v>149</v>
      </c>
      <c r="F87" s="4">
        <v>1.60954136118913E-6</v>
      </c>
    </row>
    <row r="88" spans="5:6" x14ac:dyDescent="0.2">
      <c r="E88" s="1" t="s">
        <v>150</v>
      </c>
      <c r="F88" s="4">
        <v>1.60954136118913E-6</v>
      </c>
    </row>
  </sheetData>
  <sortState ref="A2:B45">
    <sortCondition descending="1" ref="B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log</vt:lpstr>
      <vt:lpstr>update</vt:lpstr>
      <vt:lpstr>log!log_tag_1</vt:lpstr>
      <vt:lpstr>log!tag_common</vt:lpstr>
      <vt:lpstr>update!update_1</vt:lpstr>
      <vt:lpstr>update!update_common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2017-01-16T09:33:41Z</dcterms:modified>
</cp:coreProperties>
</file>