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kiharuta/Master/05_UVic/01_Project/04_Perovskite-FCG/00_Paper-work/01_Nature-Synthesis/05_Data/Data/"/>
    </mc:Choice>
  </mc:AlternateContent>
  <xr:revisionPtr revIDLastSave="0" documentId="13_ncr:1_{A488BDC1-516A-DF46-B862-7852C3866CD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ta" sheetId="1" r:id="rId1"/>
    <sheet name="Data2" sheetId="3" r:id="rId2"/>
    <sheet name="Description" sheetId="2" r:id="rId3"/>
  </sheets>
  <definedNames>
    <definedName name="_xlnm._FilterDatabase" localSheetId="0" hidden="1">Data!$A$1:$AG$1</definedName>
    <definedName name="_xlnm._FilterDatabase" localSheetId="1" hidden="1">Data2!$A$1:$AG$1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5" i="1" l="1"/>
</calcChain>
</file>

<file path=xl/sharedStrings.xml><?xml version="1.0" encoding="utf-8"?>
<sst xmlns="http://schemas.openxmlformats.org/spreadsheetml/2006/main" count="501" uniqueCount="192">
  <si>
    <t>ID</t>
  </si>
  <si>
    <t>Date</t>
  </si>
  <si>
    <t>FALSE</t>
  </si>
  <si>
    <t>C0</t>
  </si>
  <si>
    <t>SV</t>
  </si>
  <si>
    <t>Kp</t>
  </si>
  <si>
    <t>Ki</t>
  </si>
  <si>
    <t>Kd</t>
  </si>
  <si>
    <t>Inf(0)</t>
  </si>
  <si>
    <t>SyD</t>
  </si>
  <si>
    <t>HT</t>
  </si>
  <si>
    <t>RT</t>
  </si>
  <si>
    <t>RH</t>
  </si>
  <si>
    <t>Evap</t>
  </si>
  <si>
    <t>Est_Evap</t>
  </si>
  <si>
    <t>Dur</t>
  </si>
  <si>
    <t>A</t>
  </si>
  <si>
    <t>B</t>
  </si>
  <si>
    <t>C</t>
  </si>
  <si>
    <t>L_start</t>
  </si>
  <si>
    <t>L_end</t>
  </si>
  <si>
    <t>D_end</t>
  </si>
  <si>
    <t>#Crys</t>
  </si>
  <si>
    <t>Mass</t>
  </si>
  <si>
    <t>tot_Inf</t>
  </si>
  <si>
    <t>tot_Eva</t>
  </si>
  <si>
    <t>Last_C</t>
  </si>
  <si>
    <t>PV</t>
  </si>
  <si>
    <t>Stability</t>
  </si>
  <si>
    <t>Crack</t>
  </si>
  <si>
    <t>FWHM</t>
  </si>
  <si>
    <t>R2</t>
  </si>
  <si>
    <t>230118_A_Bulk-P3D2</t>
  </si>
  <si>
    <t>230119_A_Bulk-P3D2-10h-double</t>
  </si>
  <si>
    <t>230121_A_BulkPD5.1</t>
  </si>
  <si>
    <t>230122_A_BulkPD5.1-FALSE</t>
  </si>
  <si>
    <t>230124_A_Gset0.2-Bulk</t>
  </si>
  <si>
    <t>230128_A_0.1mmh-48hrs</t>
  </si>
  <si>
    <t>230131_A_0.3growth</t>
  </si>
  <si>
    <t>230202_A_bulk0.4</t>
  </si>
  <si>
    <t>230204_A_0.5</t>
  </si>
  <si>
    <t>230205_A_0.6</t>
  </si>
  <si>
    <t>230213_A_0.3-FALSE</t>
  </si>
  <si>
    <t>230214_A_0.4No.2</t>
  </si>
  <si>
    <t>230218_A_0.2mm50hr</t>
  </si>
  <si>
    <t>230223_A_0.5No.2</t>
  </si>
  <si>
    <t>230228_A_HTSE_FALSE</t>
  </si>
  <si>
    <t>230308_A_0.2</t>
  </si>
  <si>
    <t>230323_A_0.5</t>
  </si>
  <si>
    <t>230325_A_0.6No2</t>
  </si>
  <si>
    <t>230326_A_0.1gr48hrapprox</t>
  </si>
  <si>
    <t>230328_A_0.2grbulk</t>
  </si>
  <si>
    <t>230329_A_0.3</t>
  </si>
  <si>
    <t>230330_A_0.4</t>
  </si>
  <si>
    <t>230406_A_0.2</t>
  </si>
  <si>
    <t>230411_A_HTSE-FALSE</t>
  </si>
  <si>
    <t>230421_A_0.5-FALSE</t>
  </si>
  <si>
    <t>230423_A_0.5mmh-FALSE</t>
  </si>
  <si>
    <t>230426_A_0.5mmh</t>
  </si>
  <si>
    <t>230427_A_0.2mmh</t>
  </si>
  <si>
    <t>230429_A_0.2mmh</t>
  </si>
  <si>
    <t>230501_A_0.5mmhr</t>
  </si>
  <si>
    <t>230504_A_0.5mmh-FALSE</t>
  </si>
  <si>
    <t>230505_A_0.2mmh-big</t>
  </si>
  <si>
    <t>230509_A_0.4mmh</t>
  </si>
  <si>
    <t>230512_A_0.2mmh-Big</t>
  </si>
  <si>
    <t>230517_A_0.3mmh</t>
  </si>
  <si>
    <t>230528_A_0.2mmh-2</t>
  </si>
  <si>
    <t>230530_A_0.5mmh-FALSE</t>
  </si>
  <si>
    <t>230601_A_0.5mmh</t>
  </si>
  <si>
    <t>230606_A_0.2mmh-FALSE</t>
  </si>
  <si>
    <t>230607_A_0.2mmh</t>
  </si>
  <si>
    <t>230609_A_0.2mmh</t>
  </si>
  <si>
    <t>230613_A_0.2mmh</t>
  </si>
  <si>
    <t>230619_A_HTSE-FALSE</t>
  </si>
  <si>
    <t>230622_A_HTSE</t>
  </si>
  <si>
    <t>230624_A_0.2mmh-PI_control</t>
  </si>
  <si>
    <t>230703_A_02mmh_Evap-Pred_PD-control</t>
  </si>
  <si>
    <t>230705_A_0.2mmh</t>
  </si>
  <si>
    <t>230710_A_0.2mmh</t>
  </si>
  <si>
    <t>230717_A_0.2mmh-FALSE</t>
  </si>
  <si>
    <t>230724_B_HTSE</t>
  </si>
  <si>
    <t>230726_B_HTSE</t>
  </si>
  <si>
    <t>230802_A_0.2mmh</t>
  </si>
  <si>
    <t>230811_A_0.2mmh_withMLmodel_FALSE</t>
  </si>
  <si>
    <t>230814_A_0.2mmh_PD-control</t>
  </si>
  <si>
    <t>230816_A_0.2mmh</t>
  </si>
  <si>
    <t>230829_A_0.2mmh_Fresh</t>
  </si>
  <si>
    <t>230907_A_0.5mmh-FALSE</t>
  </si>
  <si>
    <t>230907_D_0.5mmh</t>
  </si>
  <si>
    <t>230912_A_0.2mmh</t>
  </si>
  <si>
    <t>230918_A_0.2mmh</t>
  </si>
  <si>
    <t>230918_B_0.2mmh-FALSE</t>
  </si>
  <si>
    <t>230918_D_0.35mmh-trial2-FALSE</t>
  </si>
  <si>
    <t>230920_A_0.2mmh</t>
  </si>
  <si>
    <t>230921_D_0.3mmh</t>
  </si>
  <si>
    <t>230925_A_0.2mmh-FALSE</t>
  </si>
  <si>
    <t>230925_B_0.2mmh-FALSE</t>
  </si>
  <si>
    <t>230925_D_0.3mmh</t>
  </si>
  <si>
    <t>230927_B_0.2mmh-FALSE</t>
  </si>
  <si>
    <t>231006_AY1_0.2mmh-FALSE</t>
  </si>
  <si>
    <t>231006_AY2_0.2mmh-FALSE</t>
  </si>
  <si>
    <t>231006_AY3_0.2mmh</t>
  </si>
  <si>
    <t>231006_AY4_0.2mmh</t>
  </si>
  <si>
    <t>231010_AY1_0.2mmh-FALSE</t>
  </si>
  <si>
    <t>231010_AY2_0.2mmh</t>
  </si>
  <si>
    <t>231010_AY3_0.2mmh-FALSE</t>
  </si>
  <si>
    <t>231010_AY4_0.22mmh</t>
  </si>
  <si>
    <t>231013_AY1_0.2mmh-FALSE</t>
  </si>
  <si>
    <t>231013_AY2_0.2mmh</t>
  </si>
  <si>
    <t>231013_AY3_0.2mmh</t>
  </si>
  <si>
    <t>231018_AY1_0.2mmh-FALSE</t>
  </si>
  <si>
    <t>231018_AY2_0.2mmh</t>
  </si>
  <si>
    <t>231018_AY3_0.2mmh-FALSE</t>
  </si>
  <si>
    <t>231018_AY4_0.2mmh</t>
  </si>
  <si>
    <t>231024_AY1_0.2mmh</t>
  </si>
  <si>
    <t>231024_AY2_0.2mmh-FALSE</t>
  </si>
  <si>
    <t>231024_AY3_0.2mmh-FALSE</t>
  </si>
  <si>
    <t>231024_AY4_0.2mmh-FALSE</t>
  </si>
  <si>
    <t>231029_AY1_0.2mmh</t>
  </si>
  <si>
    <t>231029_AY2_0.2mmh</t>
  </si>
  <si>
    <t>231029_AY3_0.25mmh</t>
  </si>
  <si>
    <t>231029_AY4_0.25mmh-FALSE</t>
  </si>
  <si>
    <t>231102_AY1_0.3mmh</t>
  </si>
  <si>
    <t>231102_AY2_0.2mmh</t>
  </si>
  <si>
    <t>231102_AY3_0.25mmh-FALSE</t>
  </si>
  <si>
    <t>231102_AY4_0.25mmh-FALSE</t>
  </si>
  <si>
    <t>231104_AY1_0.25mmh</t>
  </si>
  <si>
    <t>231104_AY3_0.25mmh-FALSE</t>
  </si>
  <si>
    <t>231104_AY4_0.25mmh-FALSE</t>
  </si>
  <si>
    <t>231109_AY1_0.2mmh</t>
  </si>
  <si>
    <t>231109_AY2_0.2mmh</t>
  </si>
  <si>
    <t>231109_AY3_0.2mmh</t>
  </si>
  <si>
    <t>231109_AY4_0.2mmh</t>
  </si>
  <si>
    <t>231116_AY1_0.2mmh-FALSE</t>
  </si>
  <si>
    <t>231124_AY1_0.15mmh-FALSE</t>
  </si>
  <si>
    <t>231124_AY2_0.15mmh-FALSE</t>
  </si>
  <si>
    <t>231208_AY1_0.2mmh_FALSE</t>
  </si>
  <si>
    <t>231208_AY2_0.2mmh</t>
  </si>
  <si>
    <t>231212_AY1_0.2mmh_FALSE</t>
  </si>
  <si>
    <t>231212_AY2_0.2mmh_FALSE</t>
  </si>
  <si>
    <t>231218_AY1_0.2mmh-FALSE</t>
  </si>
  <si>
    <t>231221_AY1_0.2mmh-FALSE</t>
  </si>
  <si>
    <t>240213_AY1_0.2mmh</t>
  </si>
  <si>
    <t>240213_AY2_0.2mmh-FALSE</t>
  </si>
  <si>
    <t>240220_AY1_0.5mmh-FALSE</t>
  </si>
  <si>
    <t>240220_AY2_0.5mmh-FALSE</t>
  </si>
  <si>
    <t>240220_AY3_0.5mmh</t>
  </si>
  <si>
    <t>240220_AY4_0.5mmh</t>
  </si>
  <si>
    <t>240226_AY1_0.2mmh</t>
  </si>
  <si>
    <t>240226_AY2_0.2mmh-FALSE</t>
  </si>
  <si>
    <t>240226_AY3_0.2mmh-FALSE</t>
  </si>
  <si>
    <t>240226_AY4_0.2mmh</t>
  </si>
  <si>
    <t>240226_A_0.2mmh</t>
  </si>
  <si>
    <t>240228_AY2_0.2mmh</t>
  </si>
  <si>
    <t>240228_AY3_0.2mmh</t>
  </si>
  <si>
    <t>240228_AY4_0.2mmh-FALSE</t>
  </si>
  <si>
    <t>240228_A_0.2mmh-FALSE</t>
  </si>
  <si>
    <t>240304_AY1_0.5mmh-FALSE</t>
  </si>
  <si>
    <t>240304_AY2_0.5mmh-FALSE</t>
  </si>
  <si>
    <t>240304_AY3_0.5mmh-FALSE</t>
  </si>
  <si>
    <t>240304_A_0.5mmh-FALSE</t>
  </si>
  <si>
    <t>N/A</t>
  </si>
  <si>
    <t>Fit Fail</t>
  </si>
  <si>
    <t>Description</t>
  </si>
  <si>
    <t>1: yes, 0: no</t>
  </si>
  <si>
    <t>Initial solution concentration (wt%)</t>
  </si>
  <si>
    <t>Set growth rate (mm/h)</t>
  </si>
  <si>
    <t>Initial infusion rate (ml/h)</t>
  </si>
  <si>
    <t>Syringe diameter (mm)</t>
  </si>
  <si>
    <t>hotplate temperature (C)</t>
  </si>
  <si>
    <t>Room temperature (C)</t>
  </si>
  <si>
    <t>Humidity (RH%)</t>
  </si>
  <si>
    <t>Avg. evaporation rate (g/h)</t>
  </si>
  <si>
    <t>Estimated evaporation rate (g/h)</t>
  </si>
  <si>
    <t>Total growth time (h)</t>
  </si>
  <si>
    <t>Initial seed size A (mm)</t>
  </si>
  <si>
    <t>Initial seed size B (mm)</t>
  </si>
  <si>
    <t>Initial seed size C (mm) thickness</t>
  </si>
  <si>
    <t>sqrt(AB)</t>
  </si>
  <si>
    <t>Last crystal size from the program (mm)</t>
  </si>
  <si>
    <t>The thickness of the obtained crystal (mm)</t>
  </si>
  <si>
    <t>Maximum number of crystals detected from the img</t>
  </si>
  <si>
    <t>Weight of the deposited crystals (g)</t>
  </si>
  <si>
    <t>total infusion (g)</t>
  </si>
  <si>
    <t>total evaporation (g)</t>
  </si>
  <si>
    <t>last concentration (wt%)</t>
  </si>
  <si>
    <t>avg. growth rate at the last 3 hours (mm/h)</t>
  </si>
  <si>
    <t>max(lastG)-min(lastG)</t>
  </si>
  <si>
    <t>Visible defects in the crystal</t>
  </si>
  <si>
    <t>FWHM from Pearson VII fitting</t>
  </si>
  <si>
    <t>Fitting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</si>
</sst>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1"/>
  <sheetViews>
    <sheetView tabSelected="1" workbookViewId="0">
      <pane ySplit="1" topLeftCell="A2" activePane="bottomLeft" state="frozen"/>
      <selection pane="bottomLeft" activeCell="F131" sqref="F131"/>
    </sheetView>
  </sheetViews>
  <sheetFormatPr baseColWidth="10" defaultColWidth="8.83203125" defaultRowHeight="15" x14ac:dyDescent="0.2"/>
  <cols>
    <col min="2" max="2" width="34" bestFit="1" customWidth="1"/>
  </cols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>
        <v>0</v>
      </c>
      <c r="B2" t="s">
        <v>32</v>
      </c>
      <c r="C2">
        <v>230118</v>
      </c>
      <c r="D2">
        <v>0</v>
      </c>
      <c r="E2">
        <v>41</v>
      </c>
      <c r="F2">
        <v>0.3</v>
      </c>
      <c r="G2">
        <v>3</v>
      </c>
      <c r="H2">
        <v>0</v>
      </c>
      <c r="I2">
        <v>2</v>
      </c>
      <c r="J2">
        <v>2</v>
      </c>
      <c r="K2">
        <v>26.7</v>
      </c>
      <c r="L2">
        <v>50</v>
      </c>
      <c r="M2">
        <v>22.1</v>
      </c>
      <c r="O2">
        <v>2.8233660373232659</v>
      </c>
      <c r="P2">
        <v>2.5000956018100879</v>
      </c>
      <c r="Q2">
        <v>23.999721999999998</v>
      </c>
      <c r="R2">
        <v>2.4</v>
      </c>
      <c r="S2">
        <v>2.4</v>
      </c>
      <c r="U2">
        <v>2.4</v>
      </c>
      <c r="V2">
        <v>9.3287551148616341</v>
      </c>
      <c r="X2">
        <v>17</v>
      </c>
      <c r="Y2">
        <v>2.64</v>
      </c>
      <c r="Z2">
        <v>60.39</v>
      </c>
      <c r="AA2">
        <v>67.760000000000005</v>
      </c>
      <c r="AB2">
        <v>42.62</v>
      </c>
      <c r="AC2">
        <v>0.3675495555224258</v>
      </c>
      <c r="AD2">
        <v>1.1065082246186299E-2</v>
      </c>
      <c r="AE2">
        <v>1</v>
      </c>
      <c r="AF2" t="s">
        <v>162</v>
      </c>
    </row>
    <row r="3" spans="1:33" x14ac:dyDescent="0.2">
      <c r="A3" s="1">
        <v>1</v>
      </c>
      <c r="B3" t="s">
        <v>33</v>
      </c>
      <c r="C3">
        <v>230119</v>
      </c>
      <c r="D3">
        <v>0</v>
      </c>
      <c r="E3">
        <v>41</v>
      </c>
      <c r="F3">
        <v>0.3</v>
      </c>
      <c r="G3">
        <v>6</v>
      </c>
      <c r="H3">
        <v>0</v>
      </c>
      <c r="I3">
        <v>4</v>
      </c>
      <c r="J3">
        <v>2</v>
      </c>
      <c r="K3">
        <v>26.7</v>
      </c>
      <c r="L3">
        <v>50</v>
      </c>
      <c r="M3">
        <v>22.05</v>
      </c>
      <c r="O3">
        <v>2.7546471493256282</v>
      </c>
      <c r="P3">
        <v>2.4999511182460119</v>
      </c>
      <c r="Q3">
        <v>23.999444</v>
      </c>
      <c r="R3">
        <v>2.1</v>
      </c>
      <c r="S3">
        <v>2.1</v>
      </c>
      <c r="U3">
        <v>2.1</v>
      </c>
      <c r="V3">
        <v>7.8081394580842254</v>
      </c>
      <c r="X3">
        <v>14</v>
      </c>
      <c r="Y3">
        <v>1.1200000000000001</v>
      </c>
      <c r="Z3">
        <v>56.780000000000022</v>
      </c>
      <c r="AA3">
        <v>66.110000000000056</v>
      </c>
      <c r="AB3">
        <v>44.53</v>
      </c>
      <c r="AC3">
        <v>0.29863579001522178</v>
      </c>
      <c r="AD3">
        <v>6.1528594923088153E-3</v>
      </c>
      <c r="AF3" t="s">
        <v>162</v>
      </c>
    </row>
    <row r="4" spans="1:33" x14ac:dyDescent="0.2">
      <c r="A4" s="1">
        <v>2</v>
      </c>
      <c r="B4" t="s">
        <v>34</v>
      </c>
      <c r="C4">
        <v>230121</v>
      </c>
      <c r="D4">
        <v>0</v>
      </c>
      <c r="E4">
        <v>41</v>
      </c>
      <c r="F4">
        <v>0.3</v>
      </c>
      <c r="G4">
        <v>6</v>
      </c>
      <c r="H4">
        <v>0</v>
      </c>
      <c r="I4">
        <v>4</v>
      </c>
      <c r="J4">
        <v>2</v>
      </c>
      <c r="K4">
        <v>26.7</v>
      </c>
      <c r="L4">
        <v>50</v>
      </c>
      <c r="M4">
        <v>21.58</v>
      </c>
      <c r="O4">
        <v>2.6933957303344211</v>
      </c>
      <c r="P4">
        <v>2.4963873456684991</v>
      </c>
      <c r="Q4">
        <v>23.999444</v>
      </c>
      <c r="R4">
        <v>1.7</v>
      </c>
      <c r="S4">
        <v>1.7</v>
      </c>
      <c r="U4">
        <v>1.7</v>
      </c>
      <c r="V4">
        <v>8.2242850753637331</v>
      </c>
      <c r="X4">
        <v>3</v>
      </c>
      <c r="Y4">
        <v>0.72</v>
      </c>
      <c r="Z4">
        <v>59.319999999999993</v>
      </c>
      <c r="AA4">
        <v>64.640000000000043</v>
      </c>
      <c r="AB4">
        <v>42.86</v>
      </c>
      <c r="AC4">
        <v>0.3392954413991861</v>
      </c>
      <c r="AD4">
        <v>4.8721311475417028E-3</v>
      </c>
      <c r="AF4" t="s">
        <v>162</v>
      </c>
    </row>
    <row r="5" spans="1:33" x14ac:dyDescent="0.2">
      <c r="A5" s="1">
        <v>3</v>
      </c>
      <c r="B5" t="s">
        <v>35</v>
      </c>
      <c r="C5">
        <v>230122</v>
      </c>
      <c r="D5">
        <v>1</v>
      </c>
      <c r="E5">
        <v>41</v>
      </c>
      <c r="F5">
        <v>0.3</v>
      </c>
      <c r="G5">
        <v>6</v>
      </c>
      <c r="H5">
        <v>0</v>
      </c>
      <c r="I5">
        <v>4</v>
      </c>
      <c r="J5">
        <v>2</v>
      </c>
      <c r="K5">
        <v>26.7</v>
      </c>
      <c r="L5">
        <v>50</v>
      </c>
      <c r="M5">
        <v>21.57</v>
      </c>
      <c r="O5">
        <v>2.6780096159170861</v>
      </c>
      <c r="P5">
        <v>2.4998470826913661</v>
      </c>
      <c r="Q5">
        <v>23.999167</v>
      </c>
      <c r="R5">
        <v>1.4</v>
      </c>
      <c r="S5">
        <v>1.7</v>
      </c>
      <c r="U5">
        <v>1.5427248620541509</v>
      </c>
      <c r="V5">
        <v>8.580367277316876</v>
      </c>
      <c r="X5">
        <v>11</v>
      </c>
      <c r="Y5">
        <v>0.85</v>
      </c>
      <c r="Z5">
        <v>64.02000000000001</v>
      </c>
      <c r="AA5">
        <v>64.27000000000001</v>
      </c>
      <c r="AB5">
        <v>40.6</v>
      </c>
      <c r="AD5">
        <v>0.10970304449648791</v>
      </c>
      <c r="AF5" t="s">
        <v>162</v>
      </c>
    </row>
    <row r="6" spans="1:33" x14ac:dyDescent="0.2">
      <c r="A6" s="1">
        <v>4</v>
      </c>
      <c r="B6" t="s">
        <v>36</v>
      </c>
      <c r="C6">
        <v>230124</v>
      </c>
      <c r="D6">
        <v>0</v>
      </c>
      <c r="E6">
        <v>41</v>
      </c>
      <c r="F6">
        <v>0.2</v>
      </c>
      <c r="G6">
        <v>6</v>
      </c>
      <c r="H6">
        <v>0</v>
      </c>
      <c r="I6">
        <v>4</v>
      </c>
      <c r="J6">
        <v>2.5</v>
      </c>
      <c r="K6">
        <v>26.7</v>
      </c>
      <c r="L6">
        <v>50</v>
      </c>
      <c r="M6">
        <v>21.5</v>
      </c>
      <c r="O6">
        <v>2.5467845615686642</v>
      </c>
      <c r="P6">
        <v>2.500074404538589</v>
      </c>
      <c r="Q6">
        <v>23.998888999999998</v>
      </c>
      <c r="R6">
        <v>1.4</v>
      </c>
      <c r="S6">
        <v>1.4</v>
      </c>
      <c r="U6">
        <v>1.4</v>
      </c>
      <c r="V6">
        <v>5.2593747928808856</v>
      </c>
      <c r="X6">
        <v>5</v>
      </c>
      <c r="Y6">
        <v>0.27</v>
      </c>
      <c r="Z6">
        <v>59.039999999999992</v>
      </c>
      <c r="AA6">
        <v>61.120000000000033</v>
      </c>
      <c r="AB6">
        <v>41.71</v>
      </c>
      <c r="AC6">
        <v>0.21272383178892881</v>
      </c>
      <c r="AD6">
        <v>5.7047176538695954E-3</v>
      </c>
      <c r="AE6">
        <v>0</v>
      </c>
      <c r="AF6" t="s">
        <v>162</v>
      </c>
    </row>
    <row r="7" spans="1:33" x14ac:dyDescent="0.2">
      <c r="A7" s="1">
        <v>5</v>
      </c>
      <c r="B7" t="s">
        <v>37</v>
      </c>
      <c r="C7">
        <v>230128</v>
      </c>
      <c r="D7">
        <v>0</v>
      </c>
      <c r="E7">
        <v>41</v>
      </c>
      <c r="F7">
        <v>0.1</v>
      </c>
      <c r="G7">
        <v>6</v>
      </c>
      <c r="H7">
        <v>0</v>
      </c>
      <c r="I7">
        <v>4</v>
      </c>
      <c r="J7">
        <v>2.5</v>
      </c>
      <c r="K7">
        <v>32.06</v>
      </c>
      <c r="L7">
        <v>50</v>
      </c>
      <c r="M7">
        <v>21.5</v>
      </c>
      <c r="O7">
        <v>2.591518316184358</v>
      </c>
      <c r="P7">
        <v>2.4998395546118402</v>
      </c>
      <c r="Q7">
        <v>47.998888999999998</v>
      </c>
      <c r="R7">
        <v>1.2</v>
      </c>
      <c r="S7">
        <v>1.1000000000000001</v>
      </c>
      <c r="U7">
        <v>1.1489125293076059</v>
      </c>
      <c r="V7">
        <v>6.0228956702961316</v>
      </c>
      <c r="X7">
        <v>6</v>
      </c>
      <c r="Y7">
        <v>0.49869999999999998</v>
      </c>
      <c r="Z7">
        <v>122.32</v>
      </c>
      <c r="AA7">
        <v>124.3899999999999</v>
      </c>
      <c r="AB7">
        <v>41.57</v>
      </c>
      <c r="AC7">
        <v>0.12651229150732579</v>
      </c>
      <c r="AD7">
        <v>8.0957924199456938E-3</v>
      </c>
      <c r="AE7">
        <v>0</v>
      </c>
      <c r="AF7" t="s">
        <v>162</v>
      </c>
    </row>
    <row r="8" spans="1:33" x14ac:dyDescent="0.2">
      <c r="A8" s="1">
        <v>6</v>
      </c>
      <c r="B8" t="s">
        <v>38</v>
      </c>
      <c r="C8">
        <v>230131</v>
      </c>
      <c r="D8">
        <v>0</v>
      </c>
      <c r="E8">
        <v>41</v>
      </c>
      <c r="F8">
        <v>0.3</v>
      </c>
      <c r="G8">
        <v>6</v>
      </c>
      <c r="H8">
        <v>0</v>
      </c>
      <c r="I8">
        <v>4</v>
      </c>
      <c r="J8">
        <v>2</v>
      </c>
      <c r="K8">
        <v>26.7</v>
      </c>
      <c r="L8">
        <v>50</v>
      </c>
      <c r="M8">
        <v>21.4</v>
      </c>
      <c r="O8">
        <v>2.5361800346220389</v>
      </c>
      <c r="P8">
        <v>2.4998954399345159</v>
      </c>
      <c r="Q8">
        <v>21.662500000000001</v>
      </c>
      <c r="R8">
        <v>1.4</v>
      </c>
      <c r="S8">
        <v>1.4</v>
      </c>
      <c r="U8">
        <v>1.4</v>
      </c>
      <c r="V8">
        <v>6.0034241520460023</v>
      </c>
      <c r="X8">
        <v>12</v>
      </c>
      <c r="Y8">
        <v>0.35220000000000001</v>
      </c>
      <c r="Z8">
        <v>51.11</v>
      </c>
      <c r="AA8">
        <v>54.939999999999927</v>
      </c>
      <c r="AB8">
        <v>42.42</v>
      </c>
      <c r="AC8">
        <v>0.3449558097023106</v>
      </c>
      <c r="AD8">
        <v>5.7684592542064539E-2</v>
      </c>
      <c r="AE8">
        <v>0</v>
      </c>
      <c r="AF8" t="s">
        <v>162</v>
      </c>
    </row>
    <row r="9" spans="1:33" x14ac:dyDescent="0.2">
      <c r="A9" s="1">
        <v>7</v>
      </c>
      <c r="B9" t="s">
        <v>39</v>
      </c>
      <c r="C9">
        <v>230202</v>
      </c>
      <c r="D9">
        <v>0</v>
      </c>
      <c r="E9">
        <v>41</v>
      </c>
      <c r="F9">
        <v>0.4</v>
      </c>
      <c r="G9">
        <v>6</v>
      </c>
      <c r="H9">
        <v>0</v>
      </c>
      <c r="I9">
        <v>4</v>
      </c>
      <c r="J9">
        <v>2</v>
      </c>
      <c r="K9">
        <v>26.7</v>
      </c>
      <c r="L9">
        <v>50</v>
      </c>
      <c r="M9">
        <v>22.63</v>
      </c>
      <c r="O9">
        <v>2.5619009755484812</v>
      </c>
      <c r="P9">
        <v>2.4986380057473569</v>
      </c>
      <c r="Q9">
        <v>17.768056000000001</v>
      </c>
      <c r="R9">
        <v>1.4</v>
      </c>
      <c r="S9">
        <v>1.4</v>
      </c>
      <c r="U9">
        <v>1.4</v>
      </c>
      <c r="V9">
        <v>6.0426639022381323</v>
      </c>
      <c r="X9">
        <v>6</v>
      </c>
      <c r="Y9">
        <v>0.40200000000000002</v>
      </c>
      <c r="Z9">
        <v>39.19</v>
      </c>
      <c r="AA9">
        <v>45.520000000000039</v>
      </c>
      <c r="AB9">
        <v>43.53</v>
      </c>
      <c r="AC9">
        <v>0.40910707513540773</v>
      </c>
      <c r="AD9">
        <v>6.7443338685090892E-3</v>
      </c>
      <c r="AE9">
        <v>0</v>
      </c>
      <c r="AF9" t="s">
        <v>162</v>
      </c>
    </row>
    <row r="10" spans="1:33" x14ac:dyDescent="0.2">
      <c r="A10" s="1">
        <v>8</v>
      </c>
      <c r="B10" t="s">
        <v>40</v>
      </c>
      <c r="C10">
        <v>230204</v>
      </c>
      <c r="D10">
        <v>0</v>
      </c>
      <c r="E10">
        <v>41</v>
      </c>
      <c r="F10">
        <v>0.5</v>
      </c>
      <c r="G10">
        <v>6</v>
      </c>
      <c r="H10">
        <v>0</v>
      </c>
      <c r="I10">
        <v>4</v>
      </c>
      <c r="J10">
        <v>1.7</v>
      </c>
      <c r="K10">
        <v>26.7</v>
      </c>
      <c r="L10">
        <v>50</v>
      </c>
      <c r="M10">
        <v>22.24</v>
      </c>
      <c r="O10">
        <v>3.099474670067718</v>
      </c>
      <c r="P10">
        <v>2.5001302759535911</v>
      </c>
      <c r="Q10">
        <v>13.537777999999999</v>
      </c>
      <c r="R10">
        <v>1.2</v>
      </c>
      <c r="S10">
        <v>1.4</v>
      </c>
      <c r="U10">
        <v>1.2961481396815719</v>
      </c>
      <c r="V10">
        <v>6.1450197778264144</v>
      </c>
      <c r="X10">
        <v>7</v>
      </c>
      <c r="Y10">
        <v>0.40300000000000002</v>
      </c>
      <c r="Z10">
        <v>30.109999999999989</v>
      </c>
      <c r="AA10">
        <v>41.960000000000008</v>
      </c>
      <c r="AB10">
        <v>46.25</v>
      </c>
      <c r="AC10">
        <v>0.52792523010611103</v>
      </c>
      <c r="AD10">
        <v>7.2813590953607066E-2</v>
      </c>
      <c r="AE10">
        <v>1</v>
      </c>
      <c r="AF10" t="s">
        <v>162</v>
      </c>
    </row>
    <row r="11" spans="1:33" x14ac:dyDescent="0.2">
      <c r="A11" s="1">
        <v>9</v>
      </c>
      <c r="B11" t="s">
        <v>41</v>
      </c>
      <c r="C11">
        <v>230205</v>
      </c>
      <c r="D11">
        <v>0</v>
      </c>
      <c r="E11">
        <v>41</v>
      </c>
      <c r="F11">
        <v>0.6</v>
      </c>
      <c r="G11">
        <v>6</v>
      </c>
      <c r="H11">
        <v>0</v>
      </c>
      <c r="I11">
        <v>4</v>
      </c>
      <c r="J11">
        <v>1.7</v>
      </c>
      <c r="K11">
        <v>26.7</v>
      </c>
      <c r="L11">
        <v>50</v>
      </c>
      <c r="M11">
        <v>21.94</v>
      </c>
      <c r="O11">
        <v>2.5235050644471828</v>
      </c>
      <c r="P11">
        <v>2.507324128847169</v>
      </c>
      <c r="Q11">
        <v>11.297777999999999</v>
      </c>
      <c r="R11">
        <v>1</v>
      </c>
      <c r="S11">
        <v>1.2</v>
      </c>
      <c r="U11">
        <v>1.0954451150103319</v>
      </c>
      <c r="V11">
        <v>5.1624456751047063</v>
      </c>
      <c r="X11">
        <v>15</v>
      </c>
      <c r="Y11">
        <v>0.42299999999999999</v>
      </c>
      <c r="Z11">
        <v>23.47999999999999</v>
      </c>
      <c r="AA11">
        <v>28.509999999999959</v>
      </c>
      <c r="AB11">
        <v>42.91</v>
      </c>
      <c r="AC11">
        <v>0.58166483304961569</v>
      </c>
      <c r="AD11">
        <v>4.5182391550017457E-2</v>
      </c>
      <c r="AE11">
        <v>0</v>
      </c>
      <c r="AF11" t="s">
        <v>162</v>
      </c>
    </row>
    <row r="12" spans="1:33" x14ac:dyDescent="0.2">
      <c r="A12" s="1">
        <v>10</v>
      </c>
      <c r="B12" t="s">
        <v>42</v>
      </c>
      <c r="C12">
        <v>230213</v>
      </c>
      <c r="D12">
        <v>1</v>
      </c>
      <c r="E12">
        <v>41</v>
      </c>
      <c r="F12">
        <v>0.3</v>
      </c>
      <c r="G12">
        <v>6</v>
      </c>
      <c r="H12">
        <v>0</v>
      </c>
      <c r="I12">
        <v>4</v>
      </c>
      <c r="J12">
        <v>2</v>
      </c>
      <c r="K12">
        <v>26.7</v>
      </c>
      <c r="L12">
        <v>50</v>
      </c>
      <c r="M12">
        <v>22.1</v>
      </c>
      <c r="O12">
        <v>6.4083718597981481</v>
      </c>
      <c r="P12">
        <v>2.5000891505626441</v>
      </c>
      <c r="Q12">
        <v>21.075555999999999</v>
      </c>
      <c r="R12">
        <v>1.7</v>
      </c>
      <c r="S12">
        <v>1.7</v>
      </c>
      <c r="U12">
        <v>1.7</v>
      </c>
      <c r="V12">
        <v>6.0316467394595179</v>
      </c>
      <c r="X12">
        <v>12</v>
      </c>
      <c r="Y12">
        <v>0.51100000000000001</v>
      </c>
      <c r="Z12">
        <v>129.59</v>
      </c>
      <c r="AA12">
        <v>135.06</v>
      </c>
      <c r="AB12">
        <v>43.06</v>
      </c>
      <c r="AC12">
        <v>0.2967067331684361</v>
      </c>
      <c r="AD12">
        <v>6.9519190357132721E-2</v>
      </c>
      <c r="AF12" t="s">
        <v>162</v>
      </c>
    </row>
    <row r="13" spans="1:33" x14ac:dyDescent="0.2">
      <c r="A13" s="1">
        <v>11</v>
      </c>
      <c r="B13" t="s">
        <v>43</v>
      </c>
      <c r="C13">
        <v>230214</v>
      </c>
      <c r="D13">
        <v>0</v>
      </c>
      <c r="E13">
        <v>41</v>
      </c>
      <c r="F13">
        <v>0.4</v>
      </c>
      <c r="G13">
        <v>6</v>
      </c>
      <c r="H13">
        <v>0</v>
      </c>
      <c r="I13">
        <v>4</v>
      </c>
      <c r="J13">
        <v>2</v>
      </c>
      <c r="K13">
        <v>26.7</v>
      </c>
      <c r="L13">
        <v>50</v>
      </c>
      <c r="M13">
        <v>22</v>
      </c>
      <c r="O13">
        <v>2.6347984462032108</v>
      </c>
      <c r="P13">
        <v>2.4998757780154421</v>
      </c>
      <c r="Q13">
        <v>26.556111000000001</v>
      </c>
      <c r="R13">
        <v>2</v>
      </c>
      <c r="S13">
        <v>1.8</v>
      </c>
      <c r="U13">
        <v>1.897366596101028</v>
      </c>
      <c r="V13">
        <v>10.0008969528609</v>
      </c>
      <c r="X13">
        <v>8</v>
      </c>
      <c r="Y13">
        <v>1.73</v>
      </c>
      <c r="Z13">
        <v>62.61999999999999</v>
      </c>
      <c r="AA13">
        <v>69.970000000000013</v>
      </c>
      <c r="AB13">
        <v>43.19</v>
      </c>
      <c r="AC13">
        <v>0.43898646254532531</v>
      </c>
      <c r="AD13">
        <v>5.5019534556833782E-2</v>
      </c>
      <c r="AE13">
        <v>0</v>
      </c>
      <c r="AF13" t="s">
        <v>162</v>
      </c>
    </row>
    <row r="14" spans="1:33" x14ac:dyDescent="0.2">
      <c r="A14" s="1">
        <v>12</v>
      </c>
      <c r="B14" t="s">
        <v>44</v>
      </c>
      <c r="C14">
        <v>230218</v>
      </c>
      <c r="D14">
        <v>0</v>
      </c>
      <c r="E14">
        <v>41</v>
      </c>
      <c r="F14">
        <v>0.2</v>
      </c>
      <c r="G14">
        <v>6</v>
      </c>
      <c r="H14">
        <v>0</v>
      </c>
      <c r="I14">
        <v>4</v>
      </c>
      <c r="J14">
        <v>2.5</v>
      </c>
      <c r="K14">
        <v>32.06</v>
      </c>
      <c r="L14">
        <v>50</v>
      </c>
      <c r="M14">
        <v>21.5</v>
      </c>
      <c r="O14">
        <v>2.6268663786201261</v>
      </c>
      <c r="P14">
        <v>2.500167233177879</v>
      </c>
      <c r="Q14">
        <v>45.263055999999999</v>
      </c>
      <c r="R14">
        <v>1.4</v>
      </c>
      <c r="S14">
        <v>1.7</v>
      </c>
      <c r="U14">
        <v>1.5427248620541509</v>
      </c>
      <c r="V14">
        <v>10.305869575704209</v>
      </c>
      <c r="X14">
        <v>14</v>
      </c>
      <c r="Y14">
        <v>2.5084</v>
      </c>
      <c r="Z14">
        <v>116.24</v>
      </c>
      <c r="AA14">
        <v>118.89999999999991</v>
      </c>
      <c r="AB14">
        <v>40.590000000000003</v>
      </c>
      <c r="AC14">
        <v>0.17229238679545719</v>
      </c>
      <c r="AD14">
        <v>1.3539090276040781E-2</v>
      </c>
      <c r="AE14">
        <v>0</v>
      </c>
      <c r="AF14" t="s">
        <v>162</v>
      </c>
    </row>
    <row r="15" spans="1:33" x14ac:dyDescent="0.2">
      <c r="A15" s="1">
        <v>13</v>
      </c>
      <c r="B15" t="s">
        <v>45</v>
      </c>
      <c r="C15">
        <v>230223</v>
      </c>
      <c r="D15">
        <v>0</v>
      </c>
      <c r="E15">
        <v>41</v>
      </c>
      <c r="F15">
        <v>0.5</v>
      </c>
      <c r="G15">
        <v>6</v>
      </c>
      <c r="H15">
        <v>0</v>
      </c>
      <c r="I15">
        <v>4</v>
      </c>
      <c r="J15">
        <v>1.7</v>
      </c>
      <c r="K15">
        <v>27.6</v>
      </c>
      <c r="L15">
        <v>50</v>
      </c>
      <c r="M15">
        <v>21.78</v>
      </c>
      <c r="N15">
        <v>18.02</v>
      </c>
      <c r="O15">
        <v>2.7541401867703899</v>
      </c>
      <c r="P15">
        <v>2.5000285106779701</v>
      </c>
      <c r="Q15">
        <v>22.224722</v>
      </c>
      <c r="R15">
        <v>1.6</v>
      </c>
      <c r="S15">
        <v>1.7</v>
      </c>
      <c r="U15">
        <v>1.6492422502470641</v>
      </c>
      <c r="V15">
        <v>10.000592587739719</v>
      </c>
      <c r="X15">
        <v>15</v>
      </c>
      <c r="Y15">
        <v>1.45</v>
      </c>
      <c r="Z15">
        <v>49.59999999999998</v>
      </c>
      <c r="AA15">
        <v>61.209999999999987</v>
      </c>
      <c r="AB15">
        <v>45.49</v>
      </c>
      <c r="AC15">
        <v>0.57389798394663238</v>
      </c>
      <c r="AD15">
        <v>3.4982776387446179E-2</v>
      </c>
      <c r="AE15">
        <v>1</v>
      </c>
      <c r="AF15" t="s">
        <v>162</v>
      </c>
    </row>
    <row r="16" spans="1:33" x14ac:dyDescent="0.2">
      <c r="A16" s="1">
        <v>14</v>
      </c>
      <c r="B16" t="s">
        <v>46</v>
      </c>
      <c r="C16">
        <v>230228</v>
      </c>
      <c r="D16">
        <v>1</v>
      </c>
      <c r="E16">
        <v>41</v>
      </c>
      <c r="F16">
        <v>0</v>
      </c>
      <c r="G16">
        <v>0</v>
      </c>
      <c r="H16">
        <v>0</v>
      </c>
      <c r="I16">
        <v>0</v>
      </c>
      <c r="J16">
        <v>2.2000000000000002</v>
      </c>
      <c r="K16">
        <v>27.6</v>
      </c>
      <c r="L16">
        <v>50</v>
      </c>
      <c r="M16">
        <v>24</v>
      </c>
      <c r="N16">
        <v>29.1</v>
      </c>
      <c r="O16">
        <v>2.778589328821627</v>
      </c>
      <c r="P16">
        <v>2.0768</v>
      </c>
      <c r="Q16">
        <v>17.343333000000001</v>
      </c>
      <c r="R16">
        <v>1.8</v>
      </c>
      <c r="S16">
        <v>1.8</v>
      </c>
      <c r="U16">
        <v>1.8</v>
      </c>
      <c r="V16">
        <v>9.3998064504937187</v>
      </c>
      <c r="X16">
        <v>16</v>
      </c>
      <c r="Y16">
        <v>0.76300000000000001</v>
      </c>
      <c r="Z16">
        <v>32.900000000000013</v>
      </c>
      <c r="AA16">
        <v>48.189999999999969</v>
      </c>
      <c r="AB16">
        <v>47.92</v>
      </c>
      <c r="AC16">
        <v>1.0392080665598149</v>
      </c>
      <c r="AD16">
        <v>0.2297364700146256</v>
      </c>
      <c r="AE16">
        <v>1</v>
      </c>
      <c r="AF16" t="s">
        <v>162</v>
      </c>
    </row>
    <row r="17" spans="1:33" x14ac:dyDescent="0.2">
      <c r="A17" s="1">
        <v>15</v>
      </c>
      <c r="B17" t="s">
        <v>47</v>
      </c>
      <c r="C17">
        <v>230308</v>
      </c>
      <c r="D17">
        <v>0</v>
      </c>
      <c r="E17">
        <v>41</v>
      </c>
      <c r="F17">
        <v>0.2</v>
      </c>
      <c r="G17">
        <v>6</v>
      </c>
      <c r="H17">
        <v>0</v>
      </c>
      <c r="I17">
        <v>4</v>
      </c>
      <c r="J17">
        <v>2.5</v>
      </c>
      <c r="K17">
        <v>32.06</v>
      </c>
      <c r="L17">
        <v>50</v>
      </c>
      <c r="M17">
        <v>23.12</v>
      </c>
      <c r="N17">
        <v>32.19</v>
      </c>
      <c r="O17">
        <v>2.789866457187745</v>
      </c>
      <c r="P17">
        <v>2.5000222345364862</v>
      </c>
      <c r="Q17">
        <v>25.46</v>
      </c>
      <c r="R17">
        <v>1.4</v>
      </c>
      <c r="S17">
        <v>1.4</v>
      </c>
      <c r="U17">
        <v>1.4</v>
      </c>
      <c r="V17">
        <v>5.991361941393718</v>
      </c>
      <c r="X17">
        <v>23</v>
      </c>
      <c r="Y17">
        <v>0.25</v>
      </c>
      <c r="Z17">
        <v>67.299999999999983</v>
      </c>
      <c r="AA17">
        <v>71.03</v>
      </c>
      <c r="AB17">
        <v>42.44</v>
      </c>
      <c r="AC17">
        <v>0.25205526309347359</v>
      </c>
      <c r="AD17">
        <v>3.0272772904620628E-2</v>
      </c>
      <c r="AE17">
        <v>0</v>
      </c>
      <c r="AF17" t="s">
        <v>162</v>
      </c>
    </row>
    <row r="18" spans="1:33" x14ac:dyDescent="0.2">
      <c r="A18" s="1">
        <v>16</v>
      </c>
      <c r="B18" t="s">
        <v>48</v>
      </c>
      <c r="C18">
        <v>230323</v>
      </c>
      <c r="D18">
        <v>0</v>
      </c>
      <c r="E18">
        <v>41</v>
      </c>
      <c r="F18">
        <v>0.5</v>
      </c>
      <c r="G18">
        <v>6</v>
      </c>
      <c r="H18">
        <v>0</v>
      </c>
      <c r="I18">
        <v>4</v>
      </c>
      <c r="J18">
        <v>1.7</v>
      </c>
      <c r="K18">
        <v>27.6</v>
      </c>
      <c r="L18">
        <v>50</v>
      </c>
      <c r="M18">
        <v>22.42</v>
      </c>
      <c r="N18">
        <v>34.26</v>
      </c>
      <c r="O18">
        <v>3.0043232541773</v>
      </c>
      <c r="P18">
        <v>2.5012615552227651</v>
      </c>
      <c r="Q18">
        <v>12.721667</v>
      </c>
      <c r="R18">
        <v>2.4</v>
      </c>
      <c r="S18">
        <v>1.6</v>
      </c>
      <c r="U18">
        <v>1.9595917942265419</v>
      </c>
      <c r="V18">
        <v>6.8865670997660517</v>
      </c>
      <c r="X18">
        <v>2</v>
      </c>
      <c r="Y18">
        <v>0.46</v>
      </c>
      <c r="Z18">
        <v>30.449999999999989</v>
      </c>
      <c r="AA18">
        <v>38.21999999999997</v>
      </c>
      <c r="AB18">
        <v>44.16</v>
      </c>
      <c r="AC18">
        <v>0.63356777726926106</v>
      </c>
      <c r="AD18">
        <v>9.5764031421378126E-3</v>
      </c>
      <c r="AF18">
        <v>28.710154591965289</v>
      </c>
      <c r="AG18">
        <v>0.99054116487548527</v>
      </c>
    </row>
    <row r="19" spans="1:33" x14ac:dyDescent="0.2">
      <c r="A19" s="1">
        <v>17</v>
      </c>
      <c r="B19" t="s">
        <v>49</v>
      </c>
      <c r="C19">
        <v>230325</v>
      </c>
      <c r="D19">
        <v>0</v>
      </c>
      <c r="E19">
        <v>41</v>
      </c>
      <c r="F19">
        <v>0.6</v>
      </c>
      <c r="G19">
        <v>6</v>
      </c>
      <c r="H19">
        <v>0</v>
      </c>
      <c r="I19">
        <v>4</v>
      </c>
      <c r="J19">
        <v>1.7</v>
      </c>
      <c r="K19">
        <v>27.6</v>
      </c>
      <c r="L19">
        <v>50</v>
      </c>
      <c r="M19">
        <v>21.56</v>
      </c>
      <c r="N19">
        <v>36</v>
      </c>
      <c r="O19">
        <v>2.9268226720986781</v>
      </c>
      <c r="P19">
        <v>2.4999155832020969</v>
      </c>
      <c r="Q19">
        <v>12.276111</v>
      </c>
      <c r="R19">
        <v>1</v>
      </c>
      <c r="S19">
        <v>1.2</v>
      </c>
      <c r="U19">
        <v>1.0954451150103319</v>
      </c>
      <c r="V19">
        <v>6.0365658229175354</v>
      </c>
      <c r="X19">
        <v>12</v>
      </c>
      <c r="Y19">
        <v>0.53</v>
      </c>
      <c r="Z19">
        <v>26.91</v>
      </c>
      <c r="AA19">
        <v>35.929999999999978</v>
      </c>
      <c r="AB19">
        <v>44.74</v>
      </c>
      <c r="AC19">
        <v>0.72330525673563817</v>
      </c>
      <c r="AD19">
        <v>2.0140105508496209E-2</v>
      </c>
      <c r="AF19">
        <v>29.118538973592031</v>
      </c>
      <c r="AG19">
        <v>0.99603736435962931</v>
      </c>
    </row>
    <row r="20" spans="1:33" x14ac:dyDescent="0.2">
      <c r="A20" s="1">
        <v>18</v>
      </c>
      <c r="B20" t="s">
        <v>50</v>
      </c>
      <c r="C20">
        <v>230326</v>
      </c>
      <c r="D20">
        <v>0</v>
      </c>
      <c r="E20">
        <v>41</v>
      </c>
      <c r="F20">
        <v>0.1</v>
      </c>
      <c r="G20">
        <v>6</v>
      </c>
      <c r="H20">
        <v>0</v>
      </c>
      <c r="I20">
        <v>4</v>
      </c>
      <c r="J20">
        <v>2.5</v>
      </c>
      <c r="K20">
        <v>32.06</v>
      </c>
      <c r="L20">
        <v>50</v>
      </c>
      <c r="M20">
        <v>22.48</v>
      </c>
      <c r="N20">
        <v>34.340000000000003</v>
      </c>
      <c r="O20">
        <v>2.78</v>
      </c>
      <c r="P20">
        <v>2.5000102709635401</v>
      </c>
      <c r="Q20">
        <v>40.214444</v>
      </c>
      <c r="R20">
        <v>1.4</v>
      </c>
      <c r="S20">
        <v>1.2</v>
      </c>
      <c r="U20">
        <v>1.2961481396815719</v>
      </c>
      <c r="V20">
        <v>7.1971782782368869</v>
      </c>
      <c r="X20">
        <v>9</v>
      </c>
      <c r="AC20">
        <v>0.1763674474446271</v>
      </c>
      <c r="AD20">
        <v>3.1087946339082521E-2</v>
      </c>
      <c r="AE20">
        <v>0</v>
      </c>
      <c r="AF20">
        <v>20.96303102683947</v>
      </c>
      <c r="AG20">
        <v>0.99717701676894654</v>
      </c>
    </row>
    <row r="21" spans="1:33" x14ac:dyDescent="0.2">
      <c r="A21" s="1">
        <v>19</v>
      </c>
      <c r="B21" t="s">
        <v>51</v>
      </c>
      <c r="C21">
        <v>230328</v>
      </c>
      <c r="D21">
        <v>0</v>
      </c>
      <c r="E21">
        <v>41</v>
      </c>
      <c r="F21">
        <v>0.2</v>
      </c>
      <c r="G21">
        <v>6</v>
      </c>
      <c r="H21">
        <v>0</v>
      </c>
      <c r="I21">
        <v>4</v>
      </c>
      <c r="J21">
        <v>2.5</v>
      </c>
      <c r="K21">
        <v>27.6</v>
      </c>
      <c r="L21">
        <v>50</v>
      </c>
      <c r="M21">
        <v>23.87</v>
      </c>
      <c r="N21">
        <v>26.23</v>
      </c>
      <c r="O21">
        <v>3.083123507982009</v>
      </c>
      <c r="P21">
        <v>2.504621646550691</v>
      </c>
      <c r="Q21">
        <v>16.651944</v>
      </c>
      <c r="R21">
        <v>2</v>
      </c>
      <c r="S21">
        <v>1.9</v>
      </c>
      <c r="U21">
        <v>1.9493588689617929</v>
      </c>
      <c r="V21">
        <v>6.3293851690535901</v>
      </c>
      <c r="X21">
        <v>3</v>
      </c>
      <c r="Y21">
        <v>0.26</v>
      </c>
      <c r="Z21">
        <v>46.160000000000011</v>
      </c>
      <c r="AA21">
        <v>51.339999999999961</v>
      </c>
      <c r="AB21">
        <v>43.08</v>
      </c>
      <c r="AC21">
        <v>0.34281815972244828</v>
      </c>
      <c r="AD21">
        <v>1.6918171486199399E-2</v>
      </c>
      <c r="AE21">
        <v>0</v>
      </c>
      <c r="AF21">
        <v>53.721941719702052</v>
      </c>
      <c r="AG21">
        <v>0.96816694533021019</v>
      </c>
    </row>
    <row r="22" spans="1:33" x14ac:dyDescent="0.2">
      <c r="A22" s="1">
        <v>20</v>
      </c>
      <c r="B22" t="s">
        <v>52</v>
      </c>
      <c r="C22">
        <v>230329</v>
      </c>
      <c r="D22">
        <v>0</v>
      </c>
      <c r="E22">
        <v>41</v>
      </c>
      <c r="F22">
        <v>0.3</v>
      </c>
      <c r="G22">
        <v>6</v>
      </c>
      <c r="H22">
        <v>0</v>
      </c>
      <c r="I22">
        <v>4</v>
      </c>
      <c r="J22">
        <v>2.5</v>
      </c>
      <c r="K22">
        <v>27.6</v>
      </c>
      <c r="L22">
        <v>50</v>
      </c>
      <c r="M22">
        <v>23.91</v>
      </c>
      <c r="N22">
        <v>23.77</v>
      </c>
      <c r="O22">
        <v>3.0770061861329641</v>
      </c>
      <c r="P22">
        <v>2.4998899169016608</v>
      </c>
      <c r="Q22">
        <v>16.438056</v>
      </c>
      <c r="R22">
        <v>1.2</v>
      </c>
      <c r="S22">
        <v>1.2</v>
      </c>
      <c r="U22">
        <v>1.2</v>
      </c>
      <c r="V22">
        <v>6.1649248988134584</v>
      </c>
      <c r="X22">
        <v>3</v>
      </c>
      <c r="Y22">
        <v>0.36</v>
      </c>
      <c r="Z22">
        <v>43.660000000000011</v>
      </c>
      <c r="AA22">
        <v>50.580000000000076</v>
      </c>
      <c r="AB22">
        <v>43.83</v>
      </c>
      <c r="AC22">
        <v>0.4451261832862945</v>
      </c>
      <c r="AD22">
        <v>1.4390914241857121E-2</v>
      </c>
      <c r="AE22">
        <v>0</v>
      </c>
      <c r="AF22">
        <v>28.155104188507419</v>
      </c>
      <c r="AG22">
        <v>0.97966255225019583</v>
      </c>
    </row>
    <row r="23" spans="1:33" x14ac:dyDescent="0.2">
      <c r="A23" s="1">
        <v>21</v>
      </c>
      <c r="B23" t="s">
        <v>53</v>
      </c>
      <c r="C23">
        <v>230330</v>
      </c>
      <c r="D23">
        <v>0</v>
      </c>
      <c r="E23">
        <v>41</v>
      </c>
      <c r="F23">
        <v>0.4</v>
      </c>
      <c r="G23">
        <v>6</v>
      </c>
      <c r="H23">
        <v>0</v>
      </c>
      <c r="I23">
        <v>4</v>
      </c>
      <c r="J23">
        <v>2.5</v>
      </c>
      <c r="K23">
        <v>27.6</v>
      </c>
      <c r="L23">
        <v>50</v>
      </c>
      <c r="M23">
        <v>23.53</v>
      </c>
      <c r="N23">
        <v>31.49</v>
      </c>
      <c r="O23">
        <v>2.7035240866472678</v>
      </c>
      <c r="P23">
        <v>2.5000457148013431</v>
      </c>
      <c r="Q23">
        <v>15.465</v>
      </c>
      <c r="R23">
        <v>1.2</v>
      </c>
      <c r="S23">
        <v>1.3</v>
      </c>
      <c r="U23">
        <v>1.2489995996796801</v>
      </c>
      <c r="V23">
        <v>6.146549297332462</v>
      </c>
      <c r="X23">
        <v>3</v>
      </c>
      <c r="Y23">
        <v>0.32</v>
      </c>
      <c r="Z23">
        <v>36.81</v>
      </c>
      <c r="AA23">
        <v>41.81</v>
      </c>
      <c r="AB23">
        <v>42.96</v>
      </c>
      <c r="AC23">
        <v>0.48140479488325832</v>
      </c>
      <c r="AD23">
        <v>2.5211244155078309E-2</v>
      </c>
      <c r="AF23">
        <v>37.377239575522303</v>
      </c>
      <c r="AG23">
        <v>0.99613998343111931</v>
      </c>
    </row>
    <row r="24" spans="1:33" x14ac:dyDescent="0.2">
      <c r="A24" s="1">
        <v>22</v>
      </c>
      <c r="B24" t="s">
        <v>54</v>
      </c>
      <c r="C24">
        <v>230406</v>
      </c>
      <c r="D24">
        <v>0</v>
      </c>
      <c r="E24">
        <v>41</v>
      </c>
      <c r="F24">
        <v>0.4</v>
      </c>
      <c r="G24">
        <v>6</v>
      </c>
      <c r="H24">
        <v>0</v>
      </c>
      <c r="I24">
        <v>4</v>
      </c>
      <c r="J24">
        <v>2.5</v>
      </c>
      <c r="K24">
        <v>26.7</v>
      </c>
      <c r="L24">
        <v>50</v>
      </c>
      <c r="P24">
        <v>2.500203349441358</v>
      </c>
      <c r="Q24">
        <v>51.277777999999998</v>
      </c>
      <c r="V24">
        <v>13.908562447849439</v>
      </c>
      <c r="X24">
        <v>14</v>
      </c>
      <c r="AC24">
        <v>0.23844656309790199</v>
      </c>
      <c r="AD24">
        <v>1.8773743815256701E-2</v>
      </c>
      <c r="AE24">
        <v>0</v>
      </c>
      <c r="AF24">
        <v>18.397955021461819</v>
      </c>
      <c r="AG24">
        <v>0.99721676558835037</v>
      </c>
    </row>
    <row r="25" spans="1:33" x14ac:dyDescent="0.2">
      <c r="A25" s="1">
        <v>23</v>
      </c>
      <c r="B25" t="s">
        <v>55</v>
      </c>
      <c r="C25">
        <v>230411</v>
      </c>
      <c r="D25">
        <v>1</v>
      </c>
      <c r="E25">
        <v>41</v>
      </c>
      <c r="F25">
        <v>0</v>
      </c>
      <c r="G25">
        <v>0</v>
      </c>
      <c r="H25">
        <v>0</v>
      </c>
      <c r="I25">
        <v>0</v>
      </c>
      <c r="J25">
        <v>0.1</v>
      </c>
      <c r="K25">
        <v>27.6</v>
      </c>
      <c r="L25">
        <v>50</v>
      </c>
      <c r="M25">
        <v>24.28</v>
      </c>
      <c r="N25">
        <v>35.26</v>
      </c>
      <c r="O25">
        <v>2.7254267617043282</v>
      </c>
      <c r="P25">
        <v>2.4999951999999999</v>
      </c>
      <c r="Q25">
        <v>7.5511109999999997</v>
      </c>
      <c r="R25">
        <v>1.6</v>
      </c>
      <c r="S25">
        <v>1.8</v>
      </c>
      <c r="U25">
        <v>1.697056274847714</v>
      </c>
      <c r="V25">
        <v>12.23409620543196</v>
      </c>
      <c r="X25">
        <v>211</v>
      </c>
      <c r="Y25">
        <v>6.54</v>
      </c>
      <c r="Z25">
        <v>0</v>
      </c>
      <c r="AA25">
        <v>20.579999999999931</v>
      </c>
      <c r="AB25">
        <v>47.28</v>
      </c>
      <c r="AD25">
        <v>4.4234415710127779</v>
      </c>
      <c r="AE25">
        <v>1</v>
      </c>
      <c r="AF25">
        <v>84.708980883511842</v>
      </c>
      <c r="AG25">
        <v>0.99097688468495027</v>
      </c>
    </row>
    <row r="26" spans="1:33" x14ac:dyDescent="0.2">
      <c r="A26" s="1">
        <v>24</v>
      </c>
      <c r="B26" t="s">
        <v>56</v>
      </c>
      <c r="C26">
        <v>230421</v>
      </c>
      <c r="D26">
        <v>1</v>
      </c>
      <c r="E26">
        <v>41</v>
      </c>
      <c r="F26">
        <v>0.5</v>
      </c>
      <c r="G26">
        <v>6</v>
      </c>
      <c r="H26">
        <v>0</v>
      </c>
      <c r="I26">
        <v>4</v>
      </c>
      <c r="J26">
        <v>2.2000000000000002</v>
      </c>
      <c r="K26">
        <v>27.6</v>
      </c>
      <c r="L26">
        <v>50</v>
      </c>
      <c r="M26">
        <v>24.02</v>
      </c>
      <c r="N26">
        <v>37.44</v>
      </c>
      <c r="O26">
        <v>2.4077706525839289</v>
      </c>
      <c r="P26">
        <v>2.7052654768552649</v>
      </c>
      <c r="Q26">
        <v>26.51</v>
      </c>
      <c r="R26">
        <v>1.1000000000000001</v>
      </c>
      <c r="S26">
        <v>1.1000000000000001</v>
      </c>
      <c r="U26">
        <v>1.1000000000000001</v>
      </c>
      <c r="V26">
        <v>9.9175025948290205</v>
      </c>
      <c r="X26">
        <v>86</v>
      </c>
      <c r="Y26">
        <v>8.5</v>
      </c>
      <c r="Z26">
        <v>50.8</v>
      </c>
      <c r="AA26">
        <v>63.82999999999997</v>
      </c>
      <c r="AB26">
        <v>41.42</v>
      </c>
      <c r="AC26">
        <v>0.26876302252022288</v>
      </c>
      <c r="AD26">
        <v>3.2519790176442187E-2</v>
      </c>
      <c r="AE26">
        <v>1</v>
      </c>
      <c r="AF26" t="s">
        <v>162</v>
      </c>
    </row>
    <row r="27" spans="1:33" x14ac:dyDescent="0.2">
      <c r="A27" s="1">
        <v>25</v>
      </c>
      <c r="B27" t="s">
        <v>57</v>
      </c>
      <c r="C27">
        <v>230423</v>
      </c>
      <c r="D27">
        <v>1</v>
      </c>
      <c r="E27">
        <v>41</v>
      </c>
      <c r="F27">
        <v>0.5</v>
      </c>
      <c r="G27">
        <v>6</v>
      </c>
      <c r="H27">
        <v>0</v>
      </c>
      <c r="I27">
        <v>4</v>
      </c>
      <c r="J27">
        <v>2</v>
      </c>
      <c r="K27">
        <v>27.6</v>
      </c>
      <c r="L27">
        <v>50</v>
      </c>
      <c r="M27">
        <v>22.73</v>
      </c>
      <c r="N27">
        <v>38.1</v>
      </c>
      <c r="O27">
        <v>2.7700379806838349</v>
      </c>
      <c r="P27">
        <v>2.4998809328582929</v>
      </c>
      <c r="Q27">
        <v>21.916667</v>
      </c>
      <c r="R27">
        <v>0.8</v>
      </c>
      <c r="S27">
        <v>0.9</v>
      </c>
      <c r="U27">
        <v>0.84852813742385713</v>
      </c>
      <c r="V27">
        <v>12.75106164612613</v>
      </c>
      <c r="X27">
        <v>26</v>
      </c>
      <c r="Y27">
        <v>3.85</v>
      </c>
      <c r="Z27">
        <v>56.029999999999987</v>
      </c>
      <c r="AA27">
        <v>60.710000000000051</v>
      </c>
      <c r="AB27">
        <v>40.61</v>
      </c>
      <c r="AD27">
        <v>0.2366738631696903</v>
      </c>
      <c r="AE27">
        <v>1</v>
      </c>
      <c r="AF27" t="s">
        <v>162</v>
      </c>
    </row>
    <row r="28" spans="1:33" x14ac:dyDescent="0.2">
      <c r="A28" s="1">
        <v>26</v>
      </c>
      <c r="B28" t="s">
        <v>58</v>
      </c>
      <c r="C28">
        <v>230426</v>
      </c>
      <c r="D28">
        <v>0</v>
      </c>
      <c r="E28">
        <v>41</v>
      </c>
      <c r="F28">
        <v>0.5</v>
      </c>
      <c r="G28">
        <v>6</v>
      </c>
      <c r="H28">
        <v>0</v>
      </c>
      <c r="I28">
        <v>4</v>
      </c>
      <c r="J28">
        <v>2.5</v>
      </c>
      <c r="K28">
        <v>27.6</v>
      </c>
      <c r="L28">
        <v>50</v>
      </c>
      <c r="M28">
        <v>23.33</v>
      </c>
      <c r="N28">
        <v>44.5</v>
      </c>
      <c r="O28">
        <v>2.542688187081239</v>
      </c>
      <c r="P28">
        <v>2.497943143087209</v>
      </c>
      <c r="Q28">
        <v>19.534444000000001</v>
      </c>
      <c r="R28">
        <v>1.8</v>
      </c>
      <c r="S28">
        <v>1.8</v>
      </c>
      <c r="U28">
        <v>1.8</v>
      </c>
      <c r="V28">
        <v>10.299966685053221</v>
      </c>
      <c r="X28">
        <v>7</v>
      </c>
      <c r="Y28">
        <v>1.39</v>
      </c>
      <c r="Z28">
        <v>45.02000000000001</v>
      </c>
      <c r="AA28">
        <v>49.669999999999987</v>
      </c>
      <c r="AB28">
        <v>42.15</v>
      </c>
      <c r="AC28">
        <v>0.5438477838240573</v>
      </c>
      <c r="AD28">
        <v>1.3330578567013579E-2</v>
      </c>
      <c r="AE28">
        <v>1</v>
      </c>
      <c r="AF28" t="s">
        <v>163</v>
      </c>
    </row>
    <row r="29" spans="1:33" x14ac:dyDescent="0.2">
      <c r="A29" s="1">
        <v>27</v>
      </c>
      <c r="B29" t="s">
        <v>59</v>
      </c>
      <c r="C29">
        <v>230427</v>
      </c>
      <c r="D29">
        <v>0</v>
      </c>
      <c r="E29">
        <v>41</v>
      </c>
      <c r="F29">
        <v>0.2</v>
      </c>
      <c r="G29">
        <v>6</v>
      </c>
      <c r="H29">
        <v>0</v>
      </c>
      <c r="I29">
        <v>4</v>
      </c>
      <c r="J29">
        <v>2.5</v>
      </c>
      <c r="K29">
        <v>32.06</v>
      </c>
      <c r="L29">
        <v>50</v>
      </c>
      <c r="M29">
        <v>23.79</v>
      </c>
      <c r="N29">
        <v>41.21</v>
      </c>
      <c r="O29">
        <v>2.8498689256285572</v>
      </c>
      <c r="P29">
        <v>2.4990907006286101</v>
      </c>
      <c r="Q29">
        <v>38.777222000000002</v>
      </c>
      <c r="R29">
        <v>1.8</v>
      </c>
      <c r="S29">
        <v>1.6</v>
      </c>
      <c r="U29">
        <v>1.697056274847714</v>
      </c>
      <c r="V29">
        <v>10.582260897163049</v>
      </c>
      <c r="X29">
        <v>43</v>
      </c>
      <c r="Y29">
        <v>2.52</v>
      </c>
      <c r="Z29">
        <v>106.27</v>
      </c>
      <c r="AA29">
        <v>110.51</v>
      </c>
      <c r="AB29">
        <v>41.27</v>
      </c>
      <c r="AC29">
        <v>0.24790159398185099</v>
      </c>
      <c r="AD29">
        <v>2.4005423957554589E-2</v>
      </c>
      <c r="AE29">
        <v>0</v>
      </c>
      <c r="AF29">
        <v>26.119789090130119</v>
      </c>
      <c r="AG29">
        <v>0.99664299660259981</v>
      </c>
    </row>
    <row r="30" spans="1:33" x14ac:dyDescent="0.2">
      <c r="A30" s="1">
        <v>28</v>
      </c>
      <c r="B30" t="s">
        <v>60</v>
      </c>
      <c r="C30">
        <v>230429</v>
      </c>
      <c r="D30">
        <v>0</v>
      </c>
      <c r="E30">
        <v>41</v>
      </c>
      <c r="F30">
        <v>0.2</v>
      </c>
      <c r="G30">
        <v>6</v>
      </c>
      <c r="H30">
        <v>0</v>
      </c>
      <c r="I30">
        <v>4</v>
      </c>
      <c r="J30">
        <v>2.5</v>
      </c>
      <c r="K30">
        <v>32.06</v>
      </c>
      <c r="L30">
        <v>50</v>
      </c>
      <c r="M30">
        <v>23.5</v>
      </c>
      <c r="N30">
        <v>46.1</v>
      </c>
      <c r="O30">
        <v>2.7004427718406232</v>
      </c>
      <c r="P30">
        <v>2.700222952184395</v>
      </c>
      <c r="Q30">
        <v>40.089722000000002</v>
      </c>
      <c r="R30">
        <v>1.7</v>
      </c>
      <c r="S30">
        <v>2</v>
      </c>
      <c r="U30">
        <v>1.8439088914585779</v>
      </c>
      <c r="V30">
        <v>10.000926049924789</v>
      </c>
      <c r="X30">
        <v>14</v>
      </c>
      <c r="Y30">
        <v>0.84099999999999997</v>
      </c>
      <c r="Z30">
        <v>109.4</v>
      </c>
      <c r="AA30">
        <v>108.26</v>
      </c>
      <c r="AB30">
        <v>40.04</v>
      </c>
      <c r="AC30">
        <v>0.2000834976071186</v>
      </c>
      <c r="AD30">
        <v>3.3535007083516311E-2</v>
      </c>
      <c r="AE30">
        <v>0</v>
      </c>
      <c r="AF30">
        <v>19.50376444648391</v>
      </c>
      <c r="AG30">
        <v>0.99730052727232743</v>
      </c>
    </row>
    <row r="31" spans="1:33" x14ac:dyDescent="0.2">
      <c r="A31" s="1">
        <v>29</v>
      </c>
      <c r="B31" t="s">
        <v>61</v>
      </c>
      <c r="C31">
        <v>230501</v>
      </c>
      <c r="D31">
        <v>0</v>
      </c>
      <c r="E31">
        <v>41</v>
      </c>
      <c r="F31">
        <v>0.5</v>
      </c>
      <c r="G31">
        <v>6</v>
      </c>
      <c r="H31">
        <v>0</v>
      </c>
      <c r="I31">
        <v>4</v>
      </c>
      <c r="J31">
        <v>2.5</v>
      </c>
      <c r="K31">
        <v>27.6</v>
      </c>
      <c r="L31">
        <v>50</v>
      </c>
      <c r="M31">
        <v>23.71</v>
      </c>
      <c r="N31">
        <v>39.11</v>
      </c>
      <c r="O31">
        <v>2.679814337322608</v>
      </c>
      <c r="P31">
        <v>2.7000344432327918</v>
      </c>
      <c r="Q31">
        <v>18.676666999999998</v>
      </c>
      <c r="R31">
        <v>2.4</v>
      </c>
      <c r="S31">
        <v>1.8</v>
      </c>
      <c r="U31">
        <v>2.078460969082653</v>
      </c>
      <c r="V31">
        <v>9.023150253887577</v>
      </c>
      <c r="X31">
        <v>30</v>
      </c>
      <c r="Y31">
        <v>3.9</v>
      </c>
      <c r="Z31">
        <v>42.839999999999989</v>
      </c>
      <c r="AA31">
        <v>50.050000000000033</v>
      </c>
      <c r="AB31">
        <v>41.73</v>
      </c>
      <c r="AC31">
        <v>0.44841607871843892</v>
      </c>
      <c r="AD31">
        <v>5.9348531385485508E-2</v>
      </c>
      <c r="AE31">
        <v>1</v>
      </c>
      <c r="AF31">
        <v>35.321287638569302</v>
      </c>
      <c r="AG31">
        <v>0.99392807385340776</v>
      </c>
    </row>
    <row r="32" spans="1:33" x14ac:dyDescent="0.2">
      <c r="A32" s="1">
        <v>30</v>
      </c>
      <c r="B32" t="s">
        <v>62</v>
      </c>
      <c r="C32">
        <v>230504</v>
      </c>
      <c r="D32">
        <v>1</v>
      </c>
      <c r="E32">
        <v>41</v>
      </c>
      <c r="F32">
        <v>0.5</v>
      </c>
      <c r="G32">
        <v>6</v>
      </c>
      <c r="H32">
        <v>0</v>
      </c>
      <c r="I32">
        <v>4</v>
      </c>
      <c r="J32">
        <v>2.5</v>
      </c>
      <c r="K32">
        <v>27.6</v>
      </c>
      <c r="L32">
        <v>50</v>
      </c>
      <c r="M32">
        <v>24.65</v>
      </c>
      <c r="N32">
        <v>47.68</v>
      </c>
      <c r="O32">
        <v>2.661007452224128</v>
      </c>
      <c r="P32">
        <v>16.924007708149009</v>
      </c>
      <c r="Q32">
        <v>19.240832999999999</v>
      </c>
      <c r="R32">
        <v>1.7</v>
      </c>
      <c r="S32">
        <v>1.5</v>
      </c>
      <c r="U32">
        <v>1.5968719422671309</v>
      </c>
      <c r="V32">
        <v>11.04386193931783</v>
      </c>
      <c r="X32">
        <v>127</v>
      </c>
      <c r="Y32">
        <v>8.3000000000000007</v>
      </c>
      <c r="Z32">
        <v>45.75</v>
      </c>
      <c r="AA32">
        <v>51.199999999999932</v>
      </c>
      <c r="AB32">
        <v>37.92</v>
      </c>
      <c r="AD32">
        <v>1.790947576037504</v>
      </c>
      <c r="AF32" t="s">
        <v>162</v>
      </c>
    </row>
    <row r="33" spans="1:33" x14ac:dyDescent="0.2">
      <c r="A33" s="1">
        <v>31</v>
      </c>
      <c r="B33" t="s">
        <v>63</v>
      </c>
      <c r="C33">
        <v>230505</v>
      </c>
      <c r="D33">
        <v>0</v>
      </c>
      <c r="E33">
        <v>41</v>
      </c>
      <c r="F33">
        <v>0.2</v>
      </c>
      <c r="G33">
        <v>6</v>
      </c>
      <c r="H33">
        <v>0</v>
      </c>
      <c r="I33">
        <v>4</v>
      </c>
      <c r="J33">
        <v>2.5</v>
      </c>
      <c r="K33">
        <v>32.06</v>
      </c>
      <c r="L33">
        <v>50</v>
      </c>
      <c r="M33">
        <v>24.1</v>
      </c>
      <c r="N33">
        <v>47.8</v>
      </c>
      <c r="O33">
        <v>2.808950169904008</v>
      </c>
      <c r="P33">
        <v>2.700170469565113</v>
      </c>
      <c r="Q33">
        <v>64.703889000000004</v>
      </c>
      <c r="R33">
        <v>2.4</v>
      </c>
      <c r="S33">
        <v>2.1</v>
      </c>
      <c r="U33">
        <v>2.2449944320643649</v>
      </c>
      <c r="V33">
        <v>17.003472089199828</v>
      </c>
      <c r="X33">
        <v>23</v>
      </c>
      <c r="Y33">
        <v>5.76</v>
      </c>
      <c r="Z33">
        <v>178.46</v>
      </c>
      <c r="AA33">
        <v>181.75000000000011</v>
      </c>
      <c r="AB33">
        <v>38.75</v>
      </c>
      <c r="AC33">
        <v>0.31921962782385083</v>
      </c>
      <c r="AD33">
        <v>5.1669711899216993E-2</v>
      </c>
      <c r="AE33">
        <v>0</v>
      </c>
      <c r="AF33" t="s">
        <v>163</v>
      </c>
    </row>
    <row r="34" spans="1:33" x14ac:dyDescent="0.2">
      <c r="A34" s="1">
        <v>32</v>
      </c>
      <c r="B34" t="s">
        <v>64</v>
      </c>
      <c r="C34">
        <v>230509</v>
      </c>
      <c r="D34">
        <v>0</v>
      </c>
      <c r="E34">
        <v>41</v>
      </c>
      <c r="F34">
        <v>0.4</v>
      </c>
      <c r="G34">
        <v>6</v>
      </c>
      <c r="H34">
        <v>0</v>
      </c>
      <c r="I34">
        <v>4</v>
      </c>
      <c r="J34">
        <v>2.5</v>
      </c>
      <c r="K34">
        <v>27.6</v>
      </c>
      <c r="L34">
        <v>50</v>
      </c>
      <c r="M34">
        <v>23.55</v>
      </c>
      <c r="N34">
        <v>38.5</v>
      </c>
      <c r="O34">
        <v>2.5863072663269642</v>
      </c>
      <c r="P34">
        <v>2.7000967086665222</v>
      </c>
      <c r="Q34">
        <v>25.491944</v>
      </c>
      <c r="R34">
        <v>2.1</v>
      </c>
      <c r="S34">
        <v>2</v>
      </c>
      <c r="U34">
        <v>2.0493901531919199</v>
      </c>
      <c r="V34">
        <v>10.105739604447431</v>
      </c>
      <c r="X34">
        <v>61</v>
      </c>
      <c r="Y34">
        <v>4.34</v>
      </c>
      <c r="Z34">
        <v>59.249999999999993</v>
      </c>
      <c r="AA34">
        <v>65.930000000000049</v>
      </c>
      <c r="AB34">
        <v>41.2</v>
      </c>
      <c r="AC34">
        <v>0.3353984080176573</v>
      </c>
      <c r="AD34">
        <v>1.1220872583044271E-2</v>
      </c>
      <c r="AF34">
        <v>76.307563375230714</v>
      </c>
      <c r="AG34">
        <v>0.98242617964974743</v>
      </c>
    </row>
    <row r="35" spans="1:33" x14ac:dyDescent="0.2">
      <c r="A35" s="1">
        <v>33</v>
      </c>
      <c r="B35" t="s">
        <v>65</v>
      </c>
      <c r="C35">
        <v>230512</v>
      </c>
      <c r="D35">
        <v>0</v>
      </c>
      <c r="E35">
        <v>41</v>
      </c>
      <c r="F35">
        <v>0.2</v>
      </c>
      <c r="G35">
        <v>6</v>
      </c>
      <c r="H35">
        <v>0</v>
      </c>
      <c r="I35">
        <v>4</v>
      </c>
      <c r="J35">
        <v>2.5</v>
      </c>
      <c r="K35">
        <v>32.06</v>
      </c>
      <c r="L35">
        <v>50</v>
      </c>
      <c r="M35">
        <v>25.8</v>
      </c>
      <c r="N35">
        <v>35.700000000000003</v>
      </c>
      <c r="O35">
        <v>3.055910057842631</v>
      </c>
      <c r="P35">
        <v>2.7000213773467818</v>
      </c>
      <c r="Q35">
        <v>52.763333000000003</v>
      </c>
      <c r="R35">
        <v>2.1</v>
      </c>
      <c r="S35">
        <v>1.7</v>
      </c>
      <c r="U35">
        <v>1.889444362769118</v>
      </c>
      <c r="V35">
        <v>14.743199859166561</v>
      </c>
      <c r="X35">
        <v>29</v>
      </c>
      <c r="Y35">
        <v>6.43</v>
      </c>
      <c r="Z35">
        <v>154.76</v>
      </c>
      <c r="AA35">
        <v>161.24</v>
      </c>
      <c r="AB35">
        <v>39.700000000000003</v>
      </c>
      <c r="AC35">
        <v>0.24095499454059269</v>
      </c>
      <c r="AD35">
        <v>2.463610246225079E-2</v>
      </c>
      <c r="AE35">
        <v>0</v>
      </c>
      <c r="AF35" t="s">
        <v>163</v>
      </c>
    </row>
    <row r="36" spans="1:33" x14ac:dyDescent="0.2">
      <c r="A36" s="1">
        <v>34</v>
      </c>
      <c r="B36" t="s">
        <v>66</v>
      </c>
      <c r="C36">
        <v>230517</v>
      </c>
      <c r="D36">
        <v>0</v>
      </c>
      <c r="E36">
        <v>41</v>
      </c>
      <c r="F36">
        <v>0.3</v>
      </c>
      <c r="G36">
        <v>6</v>
      </c>
      <c r="H36">
        <v>0</v>
      </c>
      <c r="I36">
        <v>4</v>
      </c>
      <c r="J36">
        <v>0.3</v>
      </c>
      <c r="K36">
        <v>27.6</v>
      </c>
      <c r="L36">
        <v>50</v>
      </c>
      <c r="M36">
        <v>23.7</v>
      </c>
      <c r="N36">
        <v>50.78</v>
      </c>
      <c r="O36">
        <v>2.4249970558086651</v>
      </c>
      <c r="P36">
        <v>2.7004838489547631</v>
      </c>
      <c r="Q36">
        <v>30.296944</v>
      </c>
      <c r="R36">
        <v>1.3</v>
      </c>
      <c r="S36">
        <v>1.2</v>
      </c>
      <c r="U36">
        <v>1.2489995996796801</v>
      </c>
      <c r="V36">
        <v>9.726549105330907</v>
      </c>
      <c r="X36">
        <v>21</v>
      </c>
      <c r="Y36">
        <v>2.75</v>
      </c>
      <c r="Z36">
        <v>70.589999999999989</v>
      </c>
      <c r="AA36">
        <v>73.469999999999985</v>
      </c>
      <c r="AB36">
        <v>40.53</v>
      </c>
      <c r="AC36">
        <v>0.22364460810691791</v>
      </c>
      <c r="AD36">
        <v>1.4550815835520481E-2</v>
      </c>
      <c r="AF36">
        <v>15.326822663971919</v>
      </c>
      <c r="AG36">
        <v>0.98918784632254464</v>
      </c>
    </row>
    <row r="37" spans="1:33" x14ac:dyDescent="0.2">
      <c r="A37" s="1">
        <v>35</v>
      </c>
      <c r="B37" t="s">
        <v>67</v>
      </c>
      <c r="C37">
        <v>230528</v>
      </c>
      <c r="D37">
        <v>0</v>
      </c>
      <c r="E37">
        <v>41</v>
      </c>
      <c r="F37">
        <v>0.2</v>
      </c>
      <c r="G37">
        <v>6</v>
      </c>
      <c r="H37">
        <v>0</v>
      </c>
      <c r="I37">
        <v>4</v>
      </c>
      <c r="J37">
        <v>2.5</v>
      </c>
      <c r="K37">
        <v>32.06</v>
      </c>
      <c r="L37">
        <v>50</v>
      </c>
      <c r="M37">
        <v>23.42</v>
      </c>
      <c r="N37">
        <v>50.51</v>
      </c>
      <c r="O37">
        <v>2.5195477177492971</v>
      </c>
      <c r="P37">
        <v>2.6999500632251849</v>
      </c>
      <c r="Q37">
        <v>30.509443999999998</v>
      </c>
      <c r="R37">
        <v>2.1</v>
      </c>
      <c r="S37">
        <v>1.9</v>
      </c>
      <c r="U37">
        <v>1.9974984355438179</v>
      </c>
      <c r="V37">
        <v>6.9639236250587677</v>
      </c>
      <c r="X37">
        <v>9</v>
      </c>
      <c r="Y37">
        <v>0.65</v>
      </c>
      <c r="Z37">
        <v>78.739999999999981</v>
      </c>
      <c r="AA37">
        <v>76.869999999999976</v>
      </c>
      <c r="AB37">
        <v>39.869999999999997</v>
      </c>
      <c r="AC37">
        <v>0.1652566691788</v>
      </c>
      <c r="AD37">
        <v>2.015319530933871E-2</v>
      </c>
      <c r="AE37">
        <v>0</v>
      </c>
      <c r="AF37">
        <v>17.674460358637091</v>
      </c>
      <c r="AG37">
        <v>0.99634807818317095</v>
      </c>
    </row>
    <row r="38" spans="1:33" x14ac:dyDescent="0.2">
      <c r="A38" s="1">
        <v>36</v>
      </c>
      <c r="B38" t="s">
        <v>68</v>
      </c>
      <c r="C38">
        <v>230530</v>
      </c>
      <c r="D38">
        <v>1</v>
      </c>
      <c r="E38">
        <v>41</v>
      </c>
      <c r="F38">
        <v>0.5</v>
      </c>
      <c r="G38">
        <v>6</v>
      </c>
      <c r="H38">
        <v>0</v>
      </c>
      <c r="I38">
        <v>4</v>
      </c>
      <c r="J38">
        <v>2.5</v>
      </c>
      <c r="K38">
        <v>27.6</v>
      </c>
      <c r="L38">
        <v>50</v>
      </c>
      <c r="M38">
        <v>22.7</v>
      </c>
      <c r="N38">
        <v>38.1</v>
      </c>
      <c r="O38">
        <v>2.78378791791252</v>
      </c>
      <c r="P38">
        <v>2.6975315561034301</v>
      </c>
      <c r="Q38">
        <v>17.860555999999999</v>
      </c>
      <c r="R38">
        <v>2.1</v>
      </c>
      <c r="S38">
        <v>2.5</v>
      </c>
      <c r="U38">
        <v>2.2912878474779199</v>
      </c>
      <c r="V38">
        <v>9.3049430221887519</v>
      </c>
      <c r="X38">
        <v>65</v>
      </c>
      <c r="Y38">
        <v>3.12</v>
      </c>
      <c r="Z38">
        <v>41.94</v>
      </c>
      <c r="AA38">
        <v>49.71999999999997</v>
      </c>
      <c r="AB38">
        <v>42.5</v>
      </c>
      <c r="AC38">
        <v>0.47909645585523852</v>
      </c>
      <c r="AD38">
        <v>4.826886736654229E-2</v>
      </c>
      <c r="AE38">
        <v>0</v>
      </c>
      <c r="AF38" t="s">
        <v>163</v>
      </c>
    </row>
    <row r="39" spans="1:33" x14ac:dyDescent="0.2">
      <c r="A39" s="1">
        <v>37</v>
      </c>
      <c r="B39" t="s">
        <v>69</v>
      </c>
      <c r="C39">
        <v>230601</v>
      </c>
      <c r="D39">
        <v>0</v>
      </c>
      <c r="E39">
        <v>41</v>
      </c>
      <c r="F39">
        <v>0.5</v>
      </c>
      <c r="G39">
        <v>6</v>
      </c>
      <c r="H39">
        <v>0</v>
      </c>
      <c r="I39">
        <v>4</v>
      </c>
      <c r="J39">
        <v>2.5</v>
      </c>
      <c r="K39">
        <v>27.6</v>
      </c>
      <c r="L39">
        <v>50</v>
      </c>
      <c r="M39">
        <v>22.12</v>
      </c>
      <c r="N39">
        <v>45.42</v>
      </c>
      <c r="O39">
        <v>3.4136354479119002</v>
      </c>
      <c r="P39">
        <v>2.7008692587007048</v>
      </c>
      <c r="Q39">
        <v>15.303333</v>
      </c>
      <c r="R39">
        <v>2</v>
      </c>
      <c r="S39">
        <v>2.4</v>
      </c>
      <c r="U39">
        <v>2.1908902300206639</v>
      </c>
      <c r="V39">
        <v>12.426348397219421</v>
      </c>
      <c r="X39">
        <v>18</v>
      </c>
      <c r="Y39">
        <v>3.6</v>
      </c>
      <c r="Z39">
        <v>48.190000000000012</v>
      </c>
      <c r="AA39">
        <v>52.239999999999966</v>
      </c>
      <c r="AB39">
        <v>40.5</v>
      </c>
      <c r="AC39">
        <v>0.61719109581153875</v>
      </c>
      <c r="AD39">
        <v>6.0011066321901008E-2</v>
      </c>
      <c r="AE39">
        <v>1</v>
      </c>
      <c r="AF39" t="s">
        <v>162</v>
      </c>
    </row>
    <row r="40" spans="1:33" x14ac:dyDescent="0.2">
      <c r="A40" s="1">
        <v>38</v>
      </c>
      <c r="B40" t="s">
        <v>70</v>
      </c>
      <c r="C40">
        <v>230606</v>
      </c>
      <c r="D40">
        <v>1</v>
      </c>
      <c r="E40">
        <v>41</v>
      </c>
      <c r="F40">
        <v>0.2</v>
      </c>
      <c r="G40">
        <v>6</v>
      </c>
      <c r="H40">
        <v>0</v>
      </c>
      <c r="I40">
        <v>4</v>
      </c>
      <c r="J40">
        <v>2.5</v>
      </c>
      <c r="K40">
        <v>32.06</v>
      </c>
      <c r="L40">
        <v>50</v>
      </c>
      <c r="M40">
        <v>23.85</v>
      </c>
      <c r="N40">
        <v>38.1</v>
      </c>
      <c r="O40">
        <v>3.4349448961627971</v>
      </c>
      <c r="P40">
        <v>15.14021281840583</v>
      </c>
      <c r="Q40">
        <v>21.144444</v>
      </c>
      <c r="R40">
        <v>2.1</v>
      </c>
      <c r="S40">
        <v>1.8</v>
      </c>
      <c r="U40">
        <v>1.944222209522358</v>
      </c>
      <c r="V40">
        <v>16.30561181257567</v>
      </c>
      <c r="X40">
        <v>52</v>
      </c>
      <c r="Y40">
        <v>3.36</v>
      </c>
      <c r="Z40">
        <v>75.570000000000022</v>
      </c>
      <c r="AA40">
        <v>72.630000000000081</v>
      </c>
      <c r="AB40">
        <v>37.799999999999997</v>
      </c>
      <c r="AD40">
        <v>1.6636242932193279</v>
      </c>
      <c r="AF40" t="s">
        <v>162</v>
      </c>
    </row>
    <row r="41" spans="1:33" x14ac:dyDescent="0.2">
      <c r="A41" s="1">
        <v>39</v>
      </c>
      <c r="B41" t="s">
        <v>71</v>
      </c>
      <c r="C41">
        <v>230607</v>
      </c>
      <c r="D41">
        <v>0</v>
      </c>
      <c r="E41">
        <v>41</v>
      </c>
      <c r="F41">
        <v>0.2</v>
      </c>
      <c r="G41">
        <v>6</v>
      </c>
      <c r="H41">
        <v>0</v>
      </c>
      <c r="I41">
        <v>4</v>
      </c>
      <c r="J41">
        <v>3.2</v>
      </c>
      <c r="K41">
        <v>32.06</v>
      </c>
      <c r="L41">
        <v>50</v>
      </c>
      <c r="M41">
        <v>25.21</v>
      </c>
      <c r="N41">
        <v>36.5</v>
      </c>
      <c r="O41">
        <v>3.1009395958312789</v>
      </c>
      <c r="P41">
        <v>3.4001521929698981</v>
      </c>
      <c r="Q41">
        <v>26.046944</v>
      </c>
      <c r="R41">
        <v>1.9</v>
      </c>
      <c r="S41">
        <v>1.7</v>
      </c>
      <c r="U41">
        <v>1.7972200755611429</v>
      </c>
      <c r="V41">
        <v>7.979162732522294</v>
      </c>
      <c r="X41">
        <v>3</v>
      </c>
      <c r="Y41">
        <v>0.72</v>
      </c>
      <c r="Z41">
        <v>87.759999999999962</v>
      </c>
      <c r="AA41">
        <v>80.769999999999953</v>
      </c>
      <c r="AB41">
        <v>37.9</v>
      </c>
      <c r="AC41">
        <v>0.17194266030874711</v>
      </c>
      <c r="AD41">
        <v>5.3388646288209107E-3</v>
      </c>
      <c r="AF41" t="s">
        <v>162</v>
      </c>
    </row>
    <row r="42" spans="1:33" x14ac:dyDescent="0.2">
      <c r="A42" s="1">
        <v>40</v>
      </c>
      <c r="B42" t="s">
        <v>72</v>
      </c>
      <c r="C42">
        <v>230609</v>
      </c>
      <c r="D42">
        <v>0</v>
      </c>
      <c r="E42">
        <v>41</v>
      </c>
      <c r="F42">
        <v>0.2</v>
      </c>
      <c r="G42">
        <v>6</v>
      </c>
      <c r="H42">
        <v>0</v>
      </c>
      <c r="I42">
        <v>4</v>
      </c>
      <c r="J42">
        <v>3.5</v>
      </c>
      <c r="K42">
        <v>32.06</v>
      </c>
      <c r="L42">
        <v>50</v>
      </c>
      <c r="M42">
        <v>23.02</v>
      </c>
      <c r="N42">
        <v>54</v>
      </c>
      <c r="O42">
        <v>2.4470076321903149</v>
      </c>
      <c r="P42">
        <v>3.3973971714994682</v>
      </c>
      <c r="Q42">
        <v>53.608333000000002</v>
      </c>
      <c r="R42">
        <v>2.1</v>
      </c>
      <c r="S42">
        <v>2.4</v>
      </c>
      <c r="U42">
        <v>2.2449944320643649</v>
      </c>
      <c r="V42">
        <v>4.5663686008729538</v>
      </c>
      <c r="X42">
        <v>1</v>
      </c>
      <c r="Y42">
        <v>0.11</v>
      </c>
      <c r="Z42">
        <v>137.99</v>
      </c>
      <c r="AA42">
        <v>131.17999999999989</v>
      </c>
      <c r="AB42">
        <v>38.32</v>
      </c>
      <c r="AC42">
        <v>5.0292538627579361E-2</v>
      </c>
      <c r="AD42">
        <v>1.4053509393831881E-2</v>
      </c>
      <c r="AF42" t="s">
        <v>162</v>
      </c>
    </row>
    <row r="43" spans="1:33" x14ac:dyDescent="0.2">
      <c r="A43" s="1">
        <v>41</v>
      </c>
      <c r="B43" t="s">
        <v>73</v>
      </c>
      <c r="C43">
        <v>230613</v>
      </c>
      <c r="D43">
        <v>0</v>
      </c>
      <c r="E43">
        <v>41</v>
      </c>
      <c r="F43">
        <v>0.2</v>
      </c>
      <c r="G43">
        <v>6</v>
      </c>
      <c r="H43">
        <v>0</v>
      </c>
      <c r="I43">
        <v>4</v>
      </c>
      <c r="J43">
        <v>3.2</v>
      </c>
      <c r="K43">
        <v>32.06</v>
      </c>
      <c r="L43">
        <v>50</v>
      </c>
      <c r="M43">
        <v>23.01</v>
      </c>
      <c r="N43">
        <v>49.94</v>
      </c>
      <c r="O43">
        <v>2.433242433263727</v>
      </c>
      <c r="P43">
        <v>2.999895568552176</v>
      </c>
      <c r="Q43">
        <v>50.718333000000001</v>
      </c>
      <c r="R43">
        <v>2</v>
      </c>
      <c r="S43">
        <v>1.8</v>
      </c>
      <c r="U43">
        <v>1.897366596101028</v>
      </c>
      <c r="V43">
        <v>6.970828284607216</v>
      </c>
      <c r="X43">
        <v>4</v>
      </c>
      <c r="Y43">
        <v>0.4</v>
      </c>
      <c r="Z43">
        <v>126.87</v>
      </c>
      <c r="AA43">
        <v>123.41</v>
      </c>
      <c r="AB43">
        <v>39.4</v>
      </c>
      <c r="AC43">
        <v>0.10943365541460751</v>
      </c>
      <c r="AD43">
        <v>3.2120373530344609E-2</v>
      </c>
      <c r="AF43">
        <v>66.576678547944638</v>
      </c>
      <c r="AG43">
        <v>0.98824886589371663</v>
      </c>
    </row>
    <row r="44" spans="1:33" x14ac:dyDescent="0.2">
      <c r="A44" s="1">
        <v>42</v>
      </c>
      <c r="B44" t="s">
        <v>74</v>
      </c>
      <c r="C44">
        <v>230619</v>
      </c>
      <c r="D44">
        <v>1</v>
      </c>
      <c r="E44">
        <v>41</v>
      </c>
      <c r="G44">
        <v>0</v>
      </c>
      <c r="H44">
        <v>0</v>
      </c>
      <c r="I44">
        <v>0</v>
      </c>
      <c r="L44">
        <v>50</v>
      </c>
      <c r="M44">
        <v>22.6</v>
      </c>
      <c r="N44">
        <v>44</v>
      </c>
      <c r="O44">
        <v>4.2582101150842826</v>
      </c>
      <c r="Q44">
        <v>4.4408329999999996</v>
      </c>
      <c r="R44">
        <v>1</v>
      </c>
      <c r="S44">
        <v>1</v>
      </c>
      <c r="U44">
        <v>1</v>
      </c>
      <c r="V44">
        <v>6.6933081255624236</v>
      </c>
      <c r="X44">
        <v>157</v>
      </c>
      <c r="Y44">
        <v>7.76</v>
      </c>
      <c r="AA44">
        <v>18.910000000000078</v>
      </c>
      <c r="AB44">
        <v>-5.93</v>
      </c>
      <c r="AD44">
        <v>2.1161837795225891</v>
      </c>
      <c r="AF44">
        <v>15.40980325967961</v>
      </c>
      <c r="AG44">
        <v>0.99319337406735297</v>
      </c>
    </row>
    <row r="45" spans="1:33" x14ac:dyDescent="0.2">
      <c r="A45" s="1">
        <v>43</v>
      </c>
      <c r="B45" t="s">
        <v>75</v>
      </c>
      <c r="C45">
        <v>230622</v>
      </c>
      <c r="D45">
        <v>0</v>
      </c>
      <c r="E45">
        <v>41</v>
      </c>
      <c r="G45">
        <v>0</v>
      </c>
      <c r="H45">
        <v>0</v>
      </c>
      <c r="I45">
        <v>0</v>
      </c>
      <c r="L45">
        <v>50</v>
      </c>
      <c r="M45">
        <v>22.78</v>
      </c>
      <c r="N45">
        <v>54.1</v>
      </c>
      <c r="O45">
        <v>2.4704430457398199</v>
      </c>
      <c r="Q45">
        <v>5.4038890000000004</v>
      </c>
      <c r="R45">
        <v>1.9</v>
      </c>
      <c r="S45">
        <v>1.7</v>
      </c>
      <c r="U45">
        <v>1.7972200755611429</v>
      </c>
      <c r="V45">
        <v>6.194497095980962</v>
      </c>
      <c r="X45">
        <v>9</v>
      </c>
      <c r="Y45">
        <v>0.33</v>
      </c>
      <c r="AA45">
        <v>13.349999999999911</v>
      </c>
      <c r="AB45">
        <f>(C5*0.41-F7)/F5*100</f>
        <v>31449973.333333328</v>
      </c>
      <c r="AC45">
        <v>1.261815970698039</v>
      </c>
      <c r="AD45">
        <v>1.2267748364815749</v>
      </c>
      <c r="AF45">
        <v>25.777553692940248</v>
      </c>
      <c r="AG45">
        <v>0.99828882082111525</v>
      </c>
    </row>
    <row r="46" spans="1:33" x14ac:dyDescent="0.2">
      <c r="A46" s="1">
        <v>44</v>
      </c>
      <c r="B46" t="s">
        <v>76</v>
      </c>
      <c r="C46">
        <v>230624</v>
      </c>
      <c r="D46">
        <v>0</v>
      </c>
      <c r="E46">
        <v>41</v>
      </c>
      <c r="F46">
        <v>0.2</v>
      </c>
      <c r="G46">
        <v>3</v>
      </c>
      <c r="H46">
        <v>0</v>
      </c>
      <c r="I46">
        <v>0</v>
      </c>
      <c r="J46">
        <v>3</v>
      </c>
      <c r="K46">
        <v>32.06</v>
      </c>
      <c r="L46">
        <v>50</v>
      </c>
      <c r="M46">
        <v>24.17</v>
      </c>
      <c r="N46">
        <v>47.56</v>
      </c>
      <c r="O46">
        <v>2.7228246318916192</v>
      </c>
      <c r="P46">
        <v>2.654665106611505</v>
      </c>
      <c r="Q46">
        <v>52.081944</v>
      </c>
      <c r="R46">
        <v>1.3</v>
      </c>
      <c r="S46">
        <v>1.6</v>
      </c>
      <c r="U46">
        <v>1.442220510185596</v>
      </c>
      <c r="V46">
        <v>10.080621330433241</v>
      </c>
      <c r="X46">
        <v>17</v>
      </c>
      <c r="Y46">
        <v>0.96499999999999997</v>
      </c>
      <c r="Z46">
        <v>143.51</v>
      </c>
      <c r="AA46">
        <v>141.80999999999989</v>
      </c>
      <c r="AB46">
        <v>39.74</v>
      </c>
      <c r="AC46">
        <v>0.2135989020899928</v>
      </c>
      <c r="AD46">
        <v>1.176091941065721E-2</v>
      </c>
      <c r="AF46">
        <v>19.30557364900972</v>
      </c>
      <c r="AG46">
        <v>0.99621984152706411</v>
      </c>
    </row>
    <row r="47" spans="1:33" x14ac:dyDescent="0.2">
      <c r="A47" s="1">
        <v>45</v>
      </c>
      <c r="B47" t="s">
        <v>77</v>
      </c>
      <c r="C47">
        <v>230703</v>
      </c>
      <c r="D47">
        <v>0</v>
      </c>
      <c r="E47">
        <v>41</v>
      </c>
      <c r="F47">
        <v>0.2</v>
      </c>
      <c r="G47">
        <v>3</v>
      </c>
      <c r="H47">
        <v>0</v>
      </c>
      <c r="I47">
        <v>2</v>
      </c>
      <c r="J47">
        <v>2.7</v>
      </c>
      <c r="K47">
        <v>32.06</v>
      </c>
      <c r="L47">
        <v>50</v>
      </c>
      <c r="M47">
        <v>24.12</v>
      </c>
      <c r="N47">
        <v>43.45</v>
      </c>
      <c r="O47">
        <v>2.7444065163942919</v>
      </c>
      <c r="P47">
        <v>2.6880229829756228</v>
      </c>
      <c r="Q47">
        <v>37.742221999999998</v>
      </c>
      <c r="R47">
        <v>1</v>
      </c>
      <c r="S47">
        <v>1</v>
      </c>
      <c r="T47">
        <v>0.6</v>
      </c>
      <c r="U47">
        <v>1</v>
      </c>
      <c r="V47">
        <v>8.726897250412172</v>
      </c>
      <c r="W47">
        <v>2.8</v>
      </c>
      <c r="X47">
        <v>21</v>
      </c>
      <c r="Y47">
        <v>0.86</v>
      </c>
      <c r="Z47">
        <v>104.97</v>
      </c>
      <c r="AA47">
        <v>103.58</v>
      </c>
      <c r="AB47">
        <v>39.93</v>
      </c>
      <c r="AC47">
        <v>0.20895237959616841</v>
      </c>
      <c r="AD47">
        <v>1.2606889416577199E-2</v>
      </c>
      <c r="AF47">
        <v>20.459728908885161</v>
      </c>
      <c r="AG47">
        <v>0.99347338771601124</v>
      </c>
    </row>
    <row r="48" spans="1:33" x14ac:dyDescent="0.2">
      <c r="A48" s="1">
        <v>46</v>
      </c>
      <c r="B48" t="s">
        <v>78</v>
      </c>
      <c r="C48">
        <v>230705</v>
      </c>
      <c r="D48">
        <v>0</v>
      </c>
      <c r="E48">
        <v>41</v>
      </c>
      <c r="F48">
        <v>0.2</v>
      </c>
      <c r="G48">
        <v>3</v>
      </c>
      <c r="H48">
        <v>0</v>
      </c>
      <c r="I48">
        <v>2</v>
      </c>
      <c r="J48">
        <v>2.8</v>
      </c>
      <c r="K48">
        <v>32.06</v>
      </c>
      <c r="L48">
        <v>50</v>
      </c>
      <c r="M48">
        <v>26.55</v>
      </c>
      <c r="N48">
        <v>45.21</v>
      </c>
      <c r="O48">
        <v>2.6269956908884491</v>
      </c>
      <c r="P48">
        <v>2.6903861235664919</v>
      </c>
      <c r="Q48">
        <v>29.333888999999999</v>
      </c>
      <c r="R48">
        <v>1.3</v>
      </c>
      <c r="S48">
        <v>1</v>
      </c>
      <c r="T48">
        <v>0.8</v>
      </c>
      <c r="U48">
        <v>1.1401754250991381</v>
      </c>
      <c r="V48">
        <v>6.2517502695115921</v>
      </c>
      <c r="W48">
        <v>1.9</v>
      </c>
      <c r="X48">
        <v>26</v>
      </c>
      <c r="Y48">
        <v>0.41</v>
      </c>
      <c r="Z48">
        <v>78.88</v>
      </c>
      <c r="AA48">
        <v>77.060000000000059</v>
      </c>
      <c r="AB48">
        <v>40.03</v>
      </c>
      <c r="AC48">
        <v>0.19908118137355391</v>
      </c>
      <c r="AD48">
        <v>3.60771483803288E-2</v>
      </c>
      <c r="AF48">
        <v>21.750567028982228</v>
      </c>
      <c r="AG48">
        <v>0.99577810315004267</v>
      </c>
    </row>
    <row r="49" spans="1:33" x14ac:dyDescent="0.2">
      <c r="A49" s="1">
        <v>47</v>
      </c>
      <c r="B49" t="s">
        <v>79</v>
      </c>
      <c r="C49">
        <v>230710</v>
      </c>
      <c r="D49">
        <v>0</v>
      </c>
      <c r="E49">
        <v>41</v>
      </c>
      <c r="F49">
        <v>0.2</v>
      </c>
      <c r="G49">
        <v>3</v>
      </c>
      <c r="H49">
        <v>0</v>
      </c>
      <c r="I49">
        <v>2</v>
      </c>
      <c r="J49">
        <v>2.8</v>
      </c>
      <c r="K49">
        <v>32.06</v>
      </c>
      <c r="L49">
        <v>50</v>
      </c>
      <c r="M49">
        <v>22.68</v>
      </c>
      <c r="N49">
        <v>51.4</v>
      </c>
      <c r="O49">
        <v>2.6641592675221171</v>
      </c>
      <c r="P49">
        <v>2.6905040257381811</v>
      </c>
      <c r="Q49">
        <v>20.974722</v>
      </c>
      <c r="R49">
        <v>0.8</v>
      </c>
      <c r="S49">
        <v>1.2</v>
      </c>
      <c r="T49">
        <v>0.6</v>
      </c>
      <c r="U49">
        <v>0.9797958971132712</v>
      </c>
      <c r="V49">
        <v>4.217851002798251</v>
      </c>
      <c r="W49">
        <v>1.8</v>
      </c>
      <c r="X49">
        <v>11</v>
      </c>
      <c r="Y49">
        <v>0.1</v>
      </c>
      <c r="Z49">
        <v>58.640000000000008</v>
      </c>
      <c r="AA49">
        <v>55.880000000000017</v>
      </c>
      <c r="AB49">
        <v>39.840000000000003</v>
      </c>
      <c r="AC49">
        <v>0.2496294214691234</v>
      </c>
      <c r="AD49">
        <v>1.044372945044619E-2</v>
      </c>
      <c r="AF49">
        <v>15.89987843610691</v>
      </c>
      <c r="AG49">
        <v>0.99575756305776775</v>
      </c>
    </row>
    <row r="50" spans="1:33" x14ac:dyDescent="0.2">
      <c r="A50" s="1">
        <v>48</v>
      </c>
      <c r="B50" t="s">
        <v>80</v>
      </c>
      <c r="C50">
        <v>230717</v>
      </c>
      <c r="D50">
        <v>1</v>
      </c>
      <c r="E50">
        <v>41</v>
      </c>
      <c r="F50">
        <v>0.2</v>
      </c>
      <c r="G50">
        <v>3</v>
      </c>
      <c r="H50">
        <v>0</v>
      </c>
      <c r="I50">
        <v>2</v>
      </c>
      <c r="J50">
        <v>2.8</v>
      </c>
      <c r="K50">
        <v>32.06</v>
      </c>
      <c r="L50">
        <v>50</v>
      </c>
      <c r="M50">
        <v>24.5</v>
      </c>
      <c r="N50">
        <v>44.6</v>
      </c>
      <c r="O50">
        <v>2.580313127840336</v>
      </c>
      <c r="P50">
        <v>2.7982275725484471</v>
      </c>
      <c r="Q50">
        <v>42.529722</v>
      </c>
      <c r="R50">
        <v>1.6</v>
      </c>
      <c r="S50">
        <v>1.4</v>
      </c>
      <c r="T50">
        <v>0.7</v>
      </c>
      <c r="U50">
        <v>1.496662954709576</v>
      </c>
      <c r="V50">
        <v>7.3488566715397248</v>
      </c>
      <c r="W50">
        <v>2.2000000000000002</v>
      </c>
      <c r="X50">
        <v>13</v>
      </c>
      <c r="Y50">
        <v>0.43</v>
      </c>
      <c r="Z50">
        <v>114.93</v>
      </c>
      <c r="AA50">
        <v>109.74</v>
      </c>
      <c r="AB50">
        <v>38.729999999999997</v>
      </c>
      <c r="AC50">
        <v>0.17633426735367139</v>
      </c>
      <c r="AD50">
        <v>2.4823144949679691E-2</v>
      </c>
      <c r="AF50">
        <v>19.697863813229478</v>
      </c>
      <c r="AG50">
        <v>0.99430539464978718</v>
      </c>
    </row>
    <row r="51" spans="1:33" x14ac:dyDescent="0.2">
      <c r="A51" s="1">
        <v>49</v>
      </c>
      <c r="B51" t="s">
        <v>81</v>
      </c>
      <c r="C51">
        <v>230724</v>
      </c>
      <c r="D51">
        <v>0</v>
      </c>
      <c r="E51">
        <v>41</v>
      </c>
      <c r="G51">
        <v>0</v>
      </c>
      <c r="H51">
        <v>0</v>
      </c>
      <c r="I51">
        <v>0</v>
      </c>
      <c r="L51">
        <v>50</v>
      </c>
      <c r="M51">
        <v>22.2</v>
      </c>
      <c r="N51">
        <v>57.16</v>
      </c>
      <c r="O51">
        <v>2.3538289214507131</v>
      </c>
      <c r="P51">
        <v>2.7033442223197812</v>
      </c>
      <c r="Q51">
        <v>4.4183329999999996</v>
      </c>
      <c r="R51">
        <v>1.2</v>
      </c>
      <c r="S51">
        <v>1</v>
      </c>
      <c r="T51">
        <v>0.5</v>
      </c>
      <c r="U51">
        <v>1.0954451150103319</v>
      </c>
      <c r="V51">
        <v>5.2178608510381244</v>
      </c>
      <c r="W51">
        <v>2.2000000000000002</v>
      </c>
      <c r="X51">
        <v>118</v>
      </c>
      <c r="Y51">
        <v>0.61499999999999999</v>
      </c>
      <c r="AA51">
        <v>10.400000000000089</v>
      </c>
      <c r="AB51">
        <v>45.38</v>
      </c>
      <c r="AC51">
        <v>1.2101219652058151</v>
      </c>
      <c r="AD51">
        <v>1.318835738821885</v>
      </c>
      <c r="AF51">
        <v>20.100133643311889</v>
      </c>
      <c r="AG51">
        <v>0.99797023575407218</v>
      </c>
    </row>
    <row r="52" spans="1:33" x14ac:dyDescent="0.2">
      <c r="A52" s="1">
        <v>50</v>
      </c>
      <c r="B52" t="s">
        <v>82</v>
      </c>
      <c r="C52">
        <v>230726</v>
      </c>
      <c r="D52">
        <v>0</v>
      </c>
      <c r="E52">
        <v>41</v>
      </c>
      <c r="G52">
        <v>0</v>
      </c>
      <c r="H52">
        <v>0</v>
      </c>
      <c r="I52">
        <v>0</v>
      </c>
      <c r="L52">
        <v>50</v>
      </c>
      <c r="M52">
        <v>22.15</v>
      </c>
      <c r="N52">
        <v>56.95</v>
      </c>
      <c r="O52">
        <v>2.536277602523648</v>
      </c>
      <c r="P52">
        <v>3.0791476197991101</v>
      </c>
      <c r="Q52">
        <v>4.7549999999999999</v>
      </c>
      <c r="R52">
        <v>0.8</v>
      </c>
      <c r="S52">
        <v>0.8</v>
      </c>
      <c r="T52">
        <v>0.4</v>
      </c>
      <c r="U52">
        <v>0.8</v>
      </c>
      <c r="V52">
        <v>5.0322499430089662</v>
      </c>
      <c r="W52">
        <v>2.2000000000000002</v>
      </c>
      <c r="X52">
        <v>30</v>
      </c>
      <c r="Y52">
        <v>0.35</v>
      </c>
      <c r="AA52">
        <v>12.059999999999951</v>
      </c>
      <c r="AB52">
        <v>46.39</v>
      </c>
      <c r="AC52">
        <v>1.238807375809166</v>
      </c>
      <c r="AD52">
        <v>1.4083912601196049</v>
      </c>
      <c r="AF52">
        <v>129.44938741671251</v>
      </c>
      <c r="AG52">
        <v>0.96748710128535531</v>
      </c>
    </row>
    <row r="53" spans="1:33" x14ac:dyDescent="0.2">
      <c r="A53" s="1">
        <v>51</v>
      </c>
      <c r="B53" t="s">
        <v>83</v>
      </c>
      <c r="C53">
        <v>230802</v>
      </c>
      <c r="D53">
        <v>0</v>
      </c>
      <c r="E53">
        <v>41</v>
      </c>
      <c r="F53">
        <v>0.2</v>
      </c>
      <c r="G53">
        <v>3</v>
      </c>
      <c r="H53">
        <v>0</v>
      </c>
      <c r="I53">
        <v>2</v>
      </c>
      <c r="J53">
        <v>2.8</v>
      </c>
      <c r="K53">
        <v>32.06</v>
      </c>
      <c r="L53">
        <v>50</v>
      </c>
      <c r="M53">
        <v>25.31</v>
      </c>
      <c r="N53">
        <v>47.54</v>
      </c>
      <c r="O53">
        <v>3.5953350230567032</v>
      </c>
      <c r="P53">
        <v>3.0617518204332579</v>
      </c>
      <c r="Q53">
        <v>21.007777999999998</v>
      </c>
      <c r="R53">
        <v>1.1000000000000001</v>
      </c>
      <c r="S53">
        <v>1</v>
      </c>
      <c r="T53">
        <v>0.4</v>
      </c>
      <c r="U53">
        <v>1.0488088481701521</v>
      </c>
      <c r="V53">
        <v>10.098858214617159</v>
      </c>
      <c r="W53">
        <v>3.9</v>
      </c>
      <c r="X53">
        <v>27</v>
      </c>
      <c r="Y53">
        <v>3.01</v>
      </c>
      <c r="Z53">
        <v>76.210000000000036</v>
      </c>
      <c r="AA53">
        <v>75.530000000000086</v>
      </c>
      <c r="AB53">
        <v>38.9</v>
      </c>
      <c r="AC53">
        <v>0.35204188105359052</v>
      </c>
      <c r="AD53">
        <v>3.5859517968848287E-2</v>
      </c>
      <c r="AF53" t="s">
        <v>162</v>
      </c>
    </row>
    <row r="54" spans="1:33" x14ac:dyDescent="0.2">
      <c r="A54" s="1">
        <v>52</v>
      </c>
      <c r="B54" t="s">
        <v>84</v>
      </c>
      <c r="C54">
        <v>230811</v>
      </c>
      <c r="D54">
        <v>1</v>
      </c>
      <c r="E54">
        <v>41</v>
      </c>
      <c r="F54">
        <v>0.2</v>
      </c>
      <c r="G54">
        <v>3</v>
      </c>
      <c r="H54">
        <v>0.01</v>
      </c>
      <c r="I54">
        <v>2</v>
      </c>
      <c r="J54">
        <v>2.8</v>
      </c>
      <c r="K54">
        <v>32.06</v>
      </c>
      <c r="L54">
        <v>50</v>
      </c>
      <c r="M54">
        <v>25</v>
      </c>
      <c r="N54">
        <v>53.34</v>
      </c>
      <c r="O54">
        <v>3.399227451266094</v>
      </c>
      <c r="P54">
        <v>3.0674333876143471</v>
      </c>
      <c r="Q54">
        <v>43.003889000000001</v>
      </c>
      <c r="R54">
        <v>1.1000000000000001</v>
      </c>
      <c r="S54">
        <v>1</v>
      </c>
      <c r="T54">
        <v>0.5</v>
      </c>
      <c r="U54">
        <v>1.0488088481701521</v>
      </c>
      <c r="V54">
        <v>9.6712122535526071</v>
      </c>
      <c r="W54">
        <v>2.8</v>
      </c>
      <c r="X54">
        <v>13</v>
      </c>
      <c r="Y54">
        <v>0.9</v>
      </c>
      <c r="Z54">
        <v>156.54</v>
      </c>
      <c r="AA54">
        <v>146.18</v>
      </c>
      <c r="AB54">
        <v>36.64</v>
      </c>
      <c r="AC54">
        <v>0.2479361379955973</v>
      </c>
      <c r="AD54">
        <v>0.1008148675080907</v>
      </c>
      <c r="AF54">
        <v>99.58958481072527</v>
      </c>
      <c r="AG54">
        <v>0.93562795429624646</v>
      </c>
    </row>
    <row r="55" spans="1:33" x14ac:dyDescent="0.2">
      <c r="A55" s="1">
        <v>53</v>
      </c>
      <c r="B55" t="s">
        <v>85</v>
      </c>
      <c r="C55">
        <v>230814</v>
      </c>
      <c r="D55">
        <v>0</v>
      </c>
      <c r="E55">
        <v>41</v>
      </c>
      <c r="F55">
        <v>0.2</v>
      </c>
      <c r="G55">
        <v>3</v>
      </c>
      <c r="H55">
        <v>0</v>
      </c>
      <c r="I55">
        <v>2</v>
      </c>
      <c r="J55">
        <v>3.2</v>
      </c>
      <c r="K55">
        <v>32.06</v>
      </c>
      <c r="L55">
        <v>50</v>
      </c>
      <c r="M55">
        <v>27.33</v>
      </c>
      <c r="N55">
        <v>51.88</v>
      </c>
      <c r="O55">
        <v>2.7312100048147059</v>
      </c>
      <c r="P55">
        <v>2.5945035859159642</v>
      </c>
      <c r="Q55">
        <v>41.252777999999999</v>
      </c>
      <c r="R55">
        <v>1.4</v>
      </c>
      <c r="S55">
        <v>1.2</v>
      </c>
      <c r="T55">
        <v>0.6</v>
      </c>
      <c r="U55">
        <v>1.2961481396815719</v>
      </c>
      <c r="V55">
        <v>11.92277249496793</v>
      </c>
      <c r="W55">
        <v>3.4</v>
      </c>
      <c r="X55">
        <v>12</v>
      </c>
      <c r="Y55">
        <v>1.9</v>
      </c>
      <c r="Z55">
        <v>115.43</v>
      </c>
      <c r="AA55">
        <v>112.67</v>
      </c>
      <c r="AB55">
        <v>38.770000000000003</v>
      </c>
      <c r="AC55">
        <v>0.23283894195858479</v>
      </c>
      <c r="AD55">
        <v>4.8106468805801987E-2</v>
      </c>
      <c r="AF55">
        <v>17.74664796036372</v>
      </c>
      <c r="AG55">
        <v>0.99737817748328916</v>
      </c>
    </row>
    <row r="56" spans="1:33" x14ac:dyDescent="0.2">
      <c r="A56" s="1">
        <v>54</v>
      </c>
      <c r="B56" t="s">
        <v>86</v>
      </c>
      <c r="C56">
        <v>230816</v>
      </c>
      <c r="D56">
        <v>0</v>
      </c>
      <c r="E56">
        <v>41</v>
      </c>
      <c r="F56">
        <v>0.2</v>
      </c>
      <c r="G56">
        <v>3</v>
      </c>
      <c r="H56">
        <v>0.2</v>
      </c>
      <c r="I56">
        <v>2</v>
      </c>
      <c r="J56">
        <v>3.4</v>
      </c>
      <c r="K56">
        <v>32.06</v>
      </c>
      <c r="L56">
        <v>50</v>
      </c>
      <c r="M56">
        <v>27.08</v>
      </c>
      <c r="N56">
        <v>55.35</v>
      </c>
      <c r="O56">
        <v>2.6905107947316269</v>
      </c>
      <c r="P56">
        <v>2.7109718434319419</v>
      </c>
      <c r="Q56">
        <v>25.054722000000002</v>
      </c>
      <c r="R56">
        <v>1.2</v>
      </c>
      <c r="S56">
        <v>1</v>
      </c>
      <c r="T56">
        <v>0.7</v>
      </c>
      <c r="U56">
        <v>1.0954451150103319</v>
      </c>
      <c r="V56">
        <v>6.2503711069224748</v>
      </c>
      <c r="W56">
        <v>2.2000000000000002</v>
      </c>
      <c r="X56">
        <v>71</v>
      </c>
      <c r="Y56">
        <v>0.32</v>
      </c>
      <c r="Z56">
        <v>70.370000000000033</v>
      </c>
      <c r="AA56">
        <v>67.41</v>
      </c>
      <c r="AB56">
        <v>39.64</v>
      </c>
      <c r="AC56">
        <v>0.22573149952788249</v>
      </c>
      <c r="AD56">
        <v>3.9358770548034688E-2</v>
      </c>
      <c r="AF56">
        <v>16.760487689828562</v>
      </c>
      <c r="AG56">
        <v>0.99655187503033194</v>
      </c>
    </row>
    <row r="57" spans="1:33" x14ac:dyDescent="0.2">
      <c r="A57" s="1">
        <v>55</v>
      </c>
      <c r="B57" t="s">
        <v>87</v>
      </c>
      <c r="C57">
        <v>230829</v>
      </c>
      <c r="D57">
        <v>0</v>
      </c>
      <c r="E57">
        <v>41</v>
      </c>
      <c r="F57">
        <v>0.2</v>
      </c>
      <c r="G57">
        <v>3</v>
      </c>
      <c r="H57">
        <v>0.2</v>
      </c>
      <c r="I57">
        <v>2</v>
      </c>
      <c r="J57">
        <v>3</v>
      </c>
      <c r="K57">
        <v>32.06</v>
      </c>
      <c r="L57">
        <v>50</v>
      </c>
      <c r="M57">
        <v>23.22</v>
      </c>
      <c r="N57">
        <v>59.19</v>
      </c>
      <c r="O57">
        <v>2.3904979929522612</v>
      </c>
      <c r="P57">
        <v>2.8671327244830018</v>
      </c>
      <c r="Q57">
        <v>40.903610999999998</v>
      </c>
      <c r="R57">
        <v>0.9</v>
      </c>
      <c r="S57">
        <v>1</v>
      </c>
      <c r="T57">
        <v>0.6</v>
      </c>
      <c r="U57">
        <v>0.94868329805051377</v>
      </c>
      <c r="V57">
        <v>6.8118352273555143</v>
      </c>
      <c r="W57">
        <v>2.2999999999999998</v>
      </c>
      <c r="X57">
        <v>6</v>
      </c>
      <c r="Y57">
        <v>0.39</v>
      </c>
      <c r="Z57">
        <v>104.22</v>
      </c>
      <c r="AA57">
        <v>97.78000000000003</v>
      </c>
      <c r="AB57">
        <v>38.299999999999997</v>
      </c>
      <c r="AC57">
        <v>0.18175247913245421</v>
      </c>
      <c r="AD57">
        <v>2.7829913618481691E-2</v>
      </c>
      <c r="AF57" t="s">
        <v>162</v>
      </c>
    </row>
    <row r="58" spans="1:33" x14ac:dyDescent="0.2">
      <c r="A58" s="1">
        <v>56</v>
      </c>
      <c r="B58" t="s">
        <v>88</v>
      </c>
      <c r="C58">
        <v>230907</v>
      </c>
      <c r="D58">
        <v>1</v>
      </c>
      <c r="E58">
        <v>41</v>
      </c>
      <c r="F58">
        <v>0.5</v>
      </c>
      <c r="G58">
        <v>3</v>
      </c>
      <c r="H58">
        <v>0.5</v>
      </c>
      <c r="I58">
        <v>2</v>
      </c>
      <c r="J58">
        <v>3</v>
      </c>
      <c r="K58">
        <v>26.7</v>
      </c>
      <c r="L58">
        <v>50</v>
      </c>
      <c r="M58">
        <v>22.55</v>
      </c>
      <c r="N58">
        <v>56.2</v>
      </c>
      <c r="O58">
        <v>2.6536715112352671</v>
      </c>
      <c r="P58">
        <v>2.8488182614773918</v>
      </c>
      <c r="Q58">
        <v>17.613333000000001</v>
      </c>
      <c r="R58">
        <v>0.9</v>
      </c>
      <c r="S58">
        <v>0.7</v>
      </c>
      <c r="T58">
        <v>0.3</v>
      </c>
      <c r="U58">
        <v>0.79372539331937719</v>
      </c>
      <c r="V58">
        <v>8.5892853036119163</v>
      </c>
      <c r="W58">
        <v>1</v>
      </c>
      <c r="X58">
        <v>383</v>
      </c>
      <c r="Y58">
        <v>4</v>
      </c>
      <c r="Z58">
        <v>43.269999999999968</v>
      </c>
      <c r="AA58">
        <v>46.739999999999988</v>
      </c>
      <c r="AB58">
        <v>39.99</v>
      </c>
      <c r="AD58">
        <v>0.28186466634661722</v>
      </c>
      <c r="AF58" t="s">
        <v>162</v>
      </c>
    </row>
    <row r="59" spans="1:33" x14ac:dyDescent="0.2">
      <c r="A59" s="1">
        <v>57</v>
      </c>
      <c r="B59" t="s">
        <v>89</v>
      </c>
      <c r="C59">
        <v>230907</v>
      </c>
      <c r="D59">
        <v>0</v>
      </c>
      <c r="E59">
        <v>41</v>
      </c>
      <c r="F59">
        <v>0.5</v>
      </c>
      <c r="G59">
        <v>3</v>
      </c>
      <c r="H59">
        <v>0.5</v>
      </c>
      <c r="I59">
        <v>2</v>
      </c>
      <c r="J59">
        <v>3</v>
      </c>
      <c r="K59">
        <v>26.7</v>
      </c>
      <c r="L59">
        <v>50</v>
      </c>
      <c r="M59">
        <v>22.8</v>
      </c>
      <c r="N59">
        <v>57.13</v>
      </c>
      <c r="O59">
        <v>2.623730643139317</v>
      </c>
      <c r="P59">
        <v>2.7803858805933901</v>
      </c>
      <c r="Q59">
        <v>17.890556</v>
      </c>
      <c r="R59">
        <v>0.8</v>
      </c>
      <c r="S59">
        <v>0.8</v>
      </c>
      <c r="T59">
        <v>0.7</v>
      </c>
      <c r="U59">
        <v>0.8</v>
      </c>
      <c r="V59">
        <v>8.7344047793391901</v>
      </c>
      <c r="W59">
        <v>2.5</v>
      </c>
      <c r="X59">
        <v>10</v>
      </c>
      <c r="Y59">
        <v>1.06</v>
      </c>
      <c r="Z59">
        <v>47.179999999999978</v>
      </c>
      <c r="AA59">
        <v>46.939999999999969</v>
      </c>
      <c r="AB59">
        <v>40.270000000000003</v>
      </c>
      <c r="AC59">
        <v>0.46056873132829779</v>
      </c>
      <c r="AD59">
        <v>1.9819025261915809E-2</v>
      </c>
      <c r="AF59">
        <v>20.889517910753138</v>
      </c>
      <c r="AG59">
        <v>0.99548684723436487</v>
      </c>
    </row>
    <row r="60" spans="1:33" x14ac:dyDescent="0.2">
      <c r="A60" s="1">
        <v>58</v>
      </c>
      <c r="B60" t="s">
        <v>90</v>
      </c>
      <c r="C60">
        <v>230912</v>
      </c>
      <c r="D60">
        <v>0</v>
      </c>
      <c r="E60">
        <v>41</v>
      </c>
      <c r="F60">
        <v>0.2</v>
      </c>
      <c r="G60">
        <v>3</v>
      </c>
      <c r="H60">
        <v>0.5</v>
      </c>
      <c r="I60">
        <v>2</v>
      </c>
      <c r="J60">
        <v>3</v>
      </c>
      <c r="K60">
        <v>32.06</v>
      </c>
      <c r="L60">
        <v>50</v>
      </c>
      <c r="M60">
        <v>22.01</v>
      </c>
      <c r="N60">
        <v>58.04</v>
      </c>
      <c r="O60">
        <v>2.4558414012871208</v>
      </c>
      <c r="P60">
        <v>2.759402473033346</v>
      </c>
      <c r="Q60">
        <v>46.297778000000001</v>
      </c>
      <c r="R60">
        <v>1.4</v>
      </c>
      <c r="S60">
        <v>1.3</v>
      </c>
      <c r="T60">
        <v>0.5</v>
      </c>
      <c r="U60">
        <v>1.349073756323204</v>
      </c>
      <c r="V60">
        <v>10.00259066112519</v>
      </c>
      <c r="W60">
        <v>3</v>
      </c>
      <c r="X60">
        <v>13</v>
      </c>
      <c r="Y60">
        <v>1.091</v>
      </c>
      <c r="Z60">
        <v>118.8100000000001</v>
      </c>
      <c r="AA60">
        <v>113.7</v>
      </c>
      <c r="AB60">
        <v>38.380000000000003</v>
      </c>
      <c r="AC60">
        <v>0.20866077479589901</v>
      </c>
      <c r="AD60">
        <v>1.1455886543109001E-2</v>
      </c>
      <c r="AF60">
        <v>81.403915148366977</v>
      </c>
      <c r="AG60">
        <v>0.95011264659621086</v>
      </c>
    </row>
    <row r="61" spans="1:33" x14ac:dyDescent="0.2">
      <c r="A61" s="1">
        <v>59</v>
      </c>
      <c r="B61" t="s">
        <v>91</v>
      </c>
      <c r="C61">
        <v>230918</v>
      </c>
      <c r="D61">
        <v>0</v>
      </c>
      <c r="E61">
        <v>41</v>
      </c>
      <c r="F61">
        <v>0.2</v>
      </c>
      <c r="G61">
        <v>3</v>
      </c>
      <c r="H61">
        <v>0.5</v>
      </c>
      <c r="I61">
        <v>2</v>
      </c>
      <c r="J61">
        <v>3</v>
      </c>
      <c r="K61">
        <v>32.06</v>
      </c>
      <c r="L61">
        <v>50</v>
      </c>
      <c r="M61">
        <v>22.51</v>
      </c>
      <c r="N61">
        <v>37.270000000000003</v>
      </c>
      <c r="O61">
        <v>2.67090506313752</v>
      </c>
      <c r="P61">
        <v>2.583557333736787</v>
      </c>
      <c r="Q61">
        <v>41.158332999999999</v>
      </c>
      <c r="R61">
        <v>2.1</v>
      </c>
      <c r="S61">
        <v>1.9</v>
      </c>
      <c r="T61">
        <v>0.8</v>
      </c>
      <c r="U61">
        <v>1.9974984355438179</v>
      </c>
      <c r="V61">
        <v>9.9986030020786281</v>
      </c>
      <c r="W61">
        <v>2.8</v>
      </c>
      <c r="X61">
        <v>14</v>
      </c>
      <c r="Y61">
        <v>1.016</v>
      </c>
      <c r="Z61">
        <v>111.34</v>
      </c>
      <c r="AA61">
        <v>109.93000000000011</v>
      </c>
      <c r="AB61">
        <v>39.83</v>
      </c>
      <c r="AC61">
        <v>0.18444623268009899</v>
      </c>
      <c r="AD61">
        <v>3.7649206479090792E-2</v>
      </c>
      <c r="AF61">
        <v>40.344164293740377</v>
      </c>
      <c r="AG61">
        <v>0.99524896107726279</v>
      </c>
    </row>
    <row r="62" spans="1:33" x14ac:dyDescent="0.2">
      <c r="A62" s="1">
        <v>60</v>
      </c>
      <c r="B62" t="s">
        <v>92</v>
      </c>
      <c r="C62">
        <v>230918</v>
      </c>
      <c r="D62">
        <v>1</v>
      </c>
      <c r="E62">
        <v>41</v>
      </c>
      <c r="F62">
        <v>0.2</v>
      </c>
      <c r="G62">
        <v>3</v>
      </c>
      <c r="H62">
        <v>0.5</v>
      </c>
      <c r="I62">
        <v>2</v>
      </c>
      <c r="J62">
        <v>3</v>
      </c>
      <c r="K62">
        <v>32.06</v>
      </c>
      <c r="L62">
        <v>50</v>
      </c>
      <c r="M62">
        <v>22.8</v>
      </c>
      <c r="N62">
        <v>37</v>
      </c>
      <c r="O62">
        <v>3.0699123907872399</v>
      </c>
      <c r="P62">
        <v>3.0313361796778771</v>
      </c>
      <c r="Q62">
        <v>41.170555999999998</v>
      </c>
      <c r="R62">
        <v>2.4</v>
      </c>
      <c r="S62">
        <v>1.7</v>
      </c>
      <c r="T62">
        <v>0.6</v>
      </c>
      <c r="U62">
        <v>2.0199009876724161</v>
      </c>
      <c r="V62">
        <v>10.52975509466758</v>
      </c>
      <c r="W62">
        <v>0</v>
      </c>
      <c r="X62">
        <v>42</v>
      </c>
      <c r="Y62">
        <v>1.216</v>
      </c>
      <c r="Z62">
        <v>129.21</v>
      </c>
      <c r="AA62">
        <v>126.39</v>
      </c>
      <c r="AB62">
        <v>39.159999999999997</v>
      </c>
      <c r="AD62">
        <v>0.27469096712720381</v>
      </c>
      <c r="AF62" t="s">
        <v>162</v>
      </c>
    </row>
    <row r="63" spans="1:33" x14ac:dyDescent="0.2">
      <c r="A63" s="1">
        <v>61</v>
      </c>
      <c r="B63" t="s">
        <v>93</v>
      </c>
      <c r="C63">
        <v>230918</v>
      </c>
      <c r="D63">
        <v>1</v>
      </c>
      <c r="E63">
        <v>41</v>
      </c>
      <c r="F63">
        <v>0.35</v>
      </c>
      <c r="G63">
        <v>3</v>
      </c>
      <c r="H63">
        <v>0.5</v>
      </c>
      <c r="I63">
        <v>2</v>
      </c>
      <c r="J63">
        <v>3</v>
      </c>
      <c r="K63">
        <v>26.7</v>
      </c>
      <c r="L63">
        <v>50</v>
      </c>
      <c r="M63">
        <v>22.15</v>
      </c>
      <c r="N63">
        <v>48.73</v>
      </c>
      <c r="O63">
        <v>2.918833558275737</v>
      </c>
      <c r="P63">
        <v>3.0481633471537082</v>
      </c>
      <c r="Q63">
        <v>25.318332999999999</v>
      </c>
      <c r="R63">
        <v>1.8</v>
      </c>
      <c r="S63">
        <v>1.7</v>
      </c>
      <c r="T63">
        <v>0.8</v>
      </c>
      <c r="U63">
        <v>1.74928556845359</v>
      </c>
      <c r="V63">
        <v>10.26961364087984</v>
      </c>
      <c r="W63">
        <v>3.2</v>
      </c>
      <c r="X63">
        <v>32</v>
      </c>
      <c r="Y63">
        <v>1.2889999999999999</v>
      </c>
      <c r="Z63">
        <v>74.280000000000015</v>
      </c>
      <c r="AA63">
        <v>73.90000000000002</v>
      </c>
      <c r="AB63">
        <v>40.08</v>
      </c>
      <c r="AC63">
        <v>0.3413915838333702</v>
      </c>
      <c r="AD63">
        <v>3.3807097698849493E-2</v>
      </c>
      <c r="AF63">
        <v>24.550450602795301</v>
      </c>
      <c r="AG63">
        <v>0.99410756557531577</v>
      </c>
    </row>
    <row r="64" spans="1:33" x14ac:dyDescent="0.2">
      <c r="A64" s="1">
        <v>62</v>
      </c>
      <c r="B64" t="s">
        <v>94</v>
      </c>
      <c r="C64">
        <v>230920</v>
      </c>
      <c r="D64">
        <v>0</v>
      </c>
      <c r="E64">
        <v>41</v>
      </c>
      <c r="F64">
        <v>0.2</v>
      </c>
      <c r="G64">
        <v>3</v>
      </c>
      <c r="H64">
        <v>0.5</v>
      </c>
      <c r="I64">
        <v>2</v>
      </c>
      <c r="J64">
        <v>3</v>
      </c>
      <c r="K64">
        <v>32.06</v>
      </c>
      <c r="L64">
        <v>50</v>
      </c>
      <c r="M64">
        <v>22.36</v>
      </c>
      <c r="N64">
        <v>48.49</v>
      </c>
      <c r="O64">
        <v>2.559787512060129</v>
      </c>
      <c r="P64">
        <v>2.618072694774483</v>
      </c>
      <c r="Q64">
        <v>43.712221999999997</v>
      </c>
      <c r="R64">
        <v>2</v>
      </c>
      <c r="S64">
        <v>1.6</v>
      </c>
      <c r="T64">
        <v>0.8</v>
      </c>
      <c r="U64">
        <v>1.7888543819998319</v>
      </c>
      <c r="V64">
        <v>9.9999588096396472</v>
      </c>
      <c r="W64">
        <v>2.6</v>
      </c>
      <c r="X64">
        <v>16</v>
      </c>
      <c r="Y64">
        <v>0.98599999999999999</v>
      </c>
      <c r="Z64">
        <v>112.39</v>
      </c>
      <c r="AA64">
        <v>111.89400000000001</v>
      </c>
      <c r="AB64">
        <v>40.21</v>
      </c>
      <c r="AC64">
        <v>0.192693356575348</v>
      </c>
      <c r="AD64">
        <v>2.4001148481148621E-2</v>
      </c>
      <c r="AF64">
        <v>22.920571455998608</v>
      </c>
      <c r="AG64">
        <v>0.99156269600302349</v>
      </c>
    </row>
    <row r="65" spans="1:33" x14ac:dyDescent="0.2">
      <c r="A65" s="1">
        <v>63</v>
      </c>
      <c r="B65" t="s">
        <v>95</v>
      </c>
      <c r="C65">
        <v>230921</v>
      </c>
      <c r="D65">
        <v>0</v>
      </c>
      <c r="E65">
        <v>41</v>
      </c>
      <c r="F65">
        <v>0.3</v>
      </c>
      <c r="G65">
        <v>3</v>
      </c>
      <c r="H65">
        <v>0.5</v>
      </c>
      <c r="I65">
        <v>2</v>
      </c>
      <c r="J65">
        <v>3.2</v>
      </c>
      <c r="K65">
        <v>26.7</v>
      </c>
      <c r="L65">
        <v>50</v>
      </c>
      <c r="M65">
        <v>21.12</v>
      </c>
      <c r="N65">
        <v>47.88</v>
      </c>
      <c r="O65">
        <v>2.819400388783762</v>
      </c>
      <c r="P65">
        <v>2.763827969240868</v>
      </c>
      <c r="Q65">
        <v>28.825278000000001</v>
      </c>
      <c r="R65">
        <v>1.7</v>
      </c>
      <c r="S65">
        <v>0.9</v>
      </c>
      <c r="T65">
        <v>0.6</v>
      </c>
      <c r="U65">
        <v>1.236931687685298</v>
      </c>
      <c r="V65">
        <v>9.9937492492006985</v>
      </c>
      <c r="W65">
        <v>3</v>
      </c>
      <c r="X65">
        <v>26</v>
      </c>
      <c r="Y65">
        <v>1.377</v>
      </c>
      <c r="Z65">
        <v>82.53</v>
      </c>
      <c r="AA65">
        <v>81.27000000000001</v>
      </c>
      <c r="AB65">
        <v>39.67</v>
      </c>
      <c r="AC65">
        <v>0.31905626661238429</v>
      </c>
      <c r="AD65">
        <v>8.9430320084752934E-3</v>
      </c>
      <c r="AF65">
        <v>28.130263652746841</v>
      </c>
      <c r="AG65">
        <v>0.99179689559828421</v>
      </c>
    </row>
    <row r="66" spans="1:33" x14ac:dyDescent="0.2">
      <c r="A66" s="1">
        <v>64</v>
      </c>
      <c r="B66" t="s">
        <v>96</v>
      </c>
      <c r="C66">
        <v>230925</v>
      </c>
      <c r="D66">
        <v>1</v>
      </c>
      <c r="E66">
        <v>41</v>
      </c>
      <c r="F66">
        <v>0.2</v>
      </c>
      <c r="G66">
        <v>3</v>
      </c>
      <c r="H66">
        <v>0.5</v>
      </c>
      <c r="I66">
        <v>2</v>
      </c>
      <c r="J66">
        <v>3.2</v>
      </c>
      <c r="K66">
        <v>32.06</v>
      </c>
      <c r="L66">
        <v>50</v>
      </c>
      <c r="M66">
        <v>22.92</v>
      </c>
      <c r="N66">
        <v>54.41</v>
      </c>
      <c r="O66">
        <v>2.740435590647964</v>
      </c>
      <c r="P66">
        <v>2.7691347946575151</v>
      </c>
      <c r="Q66">
        <v>22.653333</v>
      </c>
      <c r="R66">
        <v>2</v>
      </c>
      <c r="S66">
        <v>1.4</v>
      </c>
      <c r="T66">
        <v>0.9</v>
      </c>
      <c r="U66">
        <v>1.6733200530681509</v>
      </c>
      <c r="V66">
        <v>5.588861018848438</v>
      </c>
      <c r="W66">
        <v>0</v>
      </c>
      <c r="X66">
        <v>40</v>
      </c>
      <c r="Y66">
        <v>0.371</v>
      </c>
      <c r="Z66">
        <v>63.359999999999992</v>
      </c>
      <c r="AA66">
        <v>62.080000000000013</v>
      </c>
      <c r="AB66">
        <v>40.26</v>
      </c>
      <c r="AC66">
        <v>0.204234239680776</v>
      </c>
      <c r="AD66">
        <v>7.2022828784118198E-3</v>
      </c>
      <c r="AF66" t="s">
        <v>162</v>
      </c>
    </row>
    <row r="67" spans="1:33" x14ac:dyDescent="0.2">
      <c r="A67" s="1">
        <v>65</v>
      </c>
      <c r="B67" t="s">
        <v>97</v>
      </c>
      <c r="C67">
        <v>230925</v>
      </c>
      <c r="D67">
        <v>1</v>
      </c>
      <c r="E67">
        <v>41</v>
      </c>
      <c r="F67">
        <v>0.2</v>
      </c>
      <c r="G67">
        <v>3</v>
      </c>
      <c r="H67">
        <v>0.5</v>
      </c>
      <c r="I67">
        <v>2</v>
      </c>
      <c r="J67">
        <v>3.2</v>
      </c>
      <c r="K67">
        <v>32.06</v>
      </c>
      <c r="L67">
        <v>50</v>
      </c>
      <c r="M67">
        <v>23.14</v>
      </c>
      <c r="N67">
        <v>54.04</v>
      </c>
      <c r="O67">
        <v>3.0044144055976201</v>
      </c>
      <c r="P67">
        <v>2.9873301816068198</v>
      </c>
      <c r="Q67">
        <v>22.653333</v>
      </c>
      <c r="R67">
        <v>2.9</v>
      </c>
      <c r="S67">
        <v>1.4</v>
      </c>
      <c r="T67">
        <v>0.8</v>
      </c>
      <c r="U67">
        <v>2.014944167960989</v>
      </c>
      <c r="V67">
        <v>7.0704005370598422</v>
      </c>
      <c r="W67">
        <v>2</v>
      </c>
      <c r="X67">
        <v>17</v>
      </c>
      <c r="Y67">
        <v>0.6</v>
      </c>
      <c r="Z67">
        <v>73.139999999999986</v>
      </c>
      <c r="AA67">
        <v>68.059999999999945</v>
      </c>
      <c r="AB67">
        <v>38.69</v>
      </c>
      <c r="AC67">
        <v>0.1498112758862436</v>
      </c>
      <c r="AD67">
        <v>2.4196052227342609E-2</v>
      </c>
      <c r="AF67">
        <v>16.00306072848743</v>
      </c>
      <c r="AG67">
        <v>0.99650278905696299</v>
      </c>
    </row>
    <row r="68" spans="1:33" x14ac:dyDescent="0.2">
      <c r="A68" s="1">
        <v>66</v>
      </c>
      <c r="B68" t="s">
        <v>98</v>
      </c>
      <c r="C68">
        <v>230925</v>
      </c>
      <c r="D68">
        <v>0</v>
      </c>
      <c r="E68">
        <v>41</v>
      </c>
      <c r="F68">
        <v>0.3</v>
      </c>
      <c r="G68">
        <v>3</v>
      </c>
      <c r="H68">
        <v>0.5</v>
      </c>
      <c r="I68">
        <v>2</v>
      </c>
      <c r="J68">
        <v>3.2</v>
      </c>
      <c r="K68">
        <v>26.7</v>
      </c>
      <c r="L68">
        <v>50</v>
      </c>
      <c r="M68">
        <v>22</v>
      </c>
      <c r="N68">
        <v>60.15</v>
      </c>
      <c r="O68">
        <v>2.298177592032066</v>
      </c>
      <c r="P68">
        <v>2.6259188276789631</v>
      </c>
      <c r="Q68">
        <v>31.368333</v>
      </c>
      <c r="R68">
        <v>1.7</v>
      </c>
      <c r="S68">
        <v>1.6</v>
      </c>
      <c r="T68">
        <v>0.3</v>
      </c>
      <c r="U68">
        <v>1.6492422502470641</v>
      </c>
      <c r="V68">
        <v>9.9969336086643974</v>
      </c>
      <c r="W68">
        <v>3</v>
      </c>
      <c r="X68">
        <v>11</v>
      </c>
      <c r="Y68">
        <v>1.2909999999999999</v>
      </c>
      <c r="Z68">
        <v>72.180000000000035</v>
      </c>
      <c r="AA68">
        <v>72.09</v>
      </c>
      <c r="AB68">
        <v>40.200000000000003</v>
      </c>
      <c r="AC68">
        <v>0.28187025616910638</v>
      </c>
      <c r="AD68">
        <v>1.119674167914936E-2</v>
      </c>
      <c r="AF68">
        <v>42.813520322265333</v>
      </c>
      <c r="AG68">
        <v>0.98434949690748141</v>
      </c>
    </row>
    <row r="69" spans="1:33" x14ac:dyDescent="0.2">
      <c r="A69" s="1">
        <v>67</v>
      </c>
      <c r="B69" t="s">
        <v>99</v>
      </c>
      <c r="C69">
        <v>230927</v>
      </c>
      <c r="D69">
        <v>1</v>
      </c>
      <c r="E69">
        <v>41</v>
      </c>
      <c r="F69">
        <v>0.2</v>
      </c>
      <c r="G69">
        <v>3</v>
      </c>
      <c r="H69">
        <v>0.5</v>
      </c>
      <c r="I69">
        <v>2</v>
      </c>
      <c r="J69">
        <v>3.2</v>
      </c>
      <c r="K69">
        <v>32.06</v>
      </c>
      <c r="L69">
        <v>50</v>
      </c>
      <c r="M69">
        <v>23.61</v>
      </c>
      <c r="N69">
        <v>48.7</v>
      </c>
      <c r="O69">
        <v>2.5105109666104428</v>
      </c>
      <c r="P69">
        <v>2.508274502426882</v>
      </c>
      <c r="Q69">
        <v>42.059167000000002</v>
      </c>
      <c r="R69">
        <v>1.8</v>
      </c>
      <c r="S69">
        <v>1.6</v>
      </c>
      <c r="T69">
        <v>1.6</v>
      </c>
      <c r="U69">
        <v>1.697056274847714</v>
      </c>
      <c r="V69">
        <v>9.9151066657574578</v>
      </c>
      <c r="W69">
        <v>2.2999999999999998</v>
      </c>
      <c r="X69">
        <v>23</v>
      </c>
      <c r="Y69">
        <v>0.76500000000000001</v>
      </c>
      <c r="Z69">
        <v>106.42</v>
      </c>
      <c r="AA69">
        <v>105.5900000000001</v>
      </c>
      <c r="AB69">
        <v>40.21</v>
      </c>
      <c r="AC69">
        <v>0.14630286675267021</v>
      </c>
      <c r="AD69">
        <v>0.1147565375154579</v>
      </c>
      <c r="AF69">
        <v>43.507745023923619</v>
      </c>
      <c r="AG69">
        <v>0.98102829223177102</v>
      </c>
    </row>
    <row r="70" spans="1:33" x14ac:dyDescent="0.2">
      <c r="A70" s="1">
        <v>68</v>
      </c>
      <c r="B70" t="s">
        <v>100</v>
      </c>
      <c r="C70">
        <v>231006</v>
      </c>
      <c r="D70">
        <v>1</v>
      </c>
      <c r="E70">
        <v>41</v>
      </c>
      <c r="F70">
        <v>0.2</v>
      </c>
      <c r="G70">
        <v>3</v>
      </c>
      <c r="H70">
        <v>0.5</v>
      </c>
      <c r="I70">
        <v>2</v>
      </c>
      <c r="J70">
        <v>3.4</v>
      </c>
      <c r="K70">
        <v>31.75</v>
      </c>
      <c r="L70">
        <v>45</v>
      </c>
      <c r="M70">
        <v>22.92</v>
      </c>
      <c r="N70">
        <v>56.75</v>
      </c>
      <c r="O70">
        <v>2.7695327750002949</v>
      </c>
      <c r="P70">
        <v>2.83226017715337</v>
      </c>
      <c r="Q70">
        <v>45.845278</v>
      </c>
      <c r="R70">
        <v>0.9</v>
      </c>
      <c r="S70">
        <v>0.9</v>
      </c>
      <c r="T70">
        <v>0.8</v>
      </c>
      <c r="U70">
        <v>0.9</v>
      </c>
      <c r="V70">
        <v>9.4029851136690734</v>
      </c>
      <c r="W70">
        <v>2.4</v>
      </c>
      <c r="X70">
        <v>59</v>
      </c>
      <c r="Y70">
        <v>1.7070000000000001</v>
      </c>
      <c r="Z70">
        <v>129.74</v>
      </c>
      <c r="AA70">
        <v>126.97</v>
      </c>
      <c r="AB70">
        <v>38.880000000000003</v>
      </c>
      <c r="AC70">
        <v>0.14621387615251619</v>
      </c>
      <c r="AD70">
        <v>5.25318922794792E-2</v>
      </c>
      <c r="AF70" t="s">
        <v>162</v>
      </c>
    </row>
    <row r="71" spans="1:33" x14ac:dyDescent="0.2">
      <c r="A71" s="1">
        <v>69</v>
      </c>
      <c r="B71" t="s">
        <v>101</v>
      </c>
      <c r="C71">
        <v>231006</v>
      </c>
      <c r="D71">
        <v>1</v>
      </c>
      <c r="E71">
        <v>41</v>
      </c>
      <c r="F71">
        <v>0.2</v>
      </c>
      <c r="G71">
        <v>3</v>
      </c>
      <c r="H71">
        <v>0.5</v>
      </c>
      <c r="I71">
        <v>2</v>
      </c>
      <c r="J71">
        <v>3.4</v>
      </c>
      <c r="K71">
        <v>31.75</v>
      </c>
      <c r="L71">
        <v>50</v>
      </c>
      <c r="M71">
        <v>22.92</v>
      </c>
      <c r="N71">
        <v>56.75</v>
      </c>
      <c r="O71">
        <v>2.8535062918521472</v>
      </c>
      <c r="P71">
        <v>2.7793118927556111</v>
      </c>
      <c r="Q71">
        <v>45.656111000000003</v>
      </c>
      <c r="R71">
        <v>1.3</v>
      </c>
      <c r="S71">
        <v>1</v>
      </c>
      <c r="T71">
        <v>0.4</v>
      </c>
      <c r="U71">
        <v>1.1401754250991381</v>
      </c>
      <c r="V71">
        <v>10.36373501611734</v>
      </c>
      <c r="W71">
        <v>3.9</v>
      </c>
      <c r="X71">
        <v>12</v>
      </c>
      <c r="Y71">
        <v>1.383</v>
      </c>
      <c r="Z71">
        <v>134.28</v>
      </c>
      <c r="AA71">
        <v>130.28</v>
      </c>
      <c r="AB71">
        <v>38.61</v>
      </c>
      <c r="AC71">
        <v>0.2001075351851716</v>
      </c>
      <c r="AD71">
        <v>2.4793062198886408E-2</v>
      </c>
      <c r="AF71" t="s">
        <v>162</v>
      </c>
    </row>
    <row r="72" spans="1:33" x14ac:dyDescent="0.2">
      <c r="A72" s="1">
        <v>70</v>
      </c>
      <c r="B72" t="s">
        <v>102</v>
      </c>
      <c r="C72">
        <v>231006</v>
      </c>
      <c r="D72">
        <v>0</v>
      </c>
      <c r="E72">
        <v>41</v>
      </c>
      <c r="F72">
        <v>0.2</v>
      </c>
      <c r="G72">
        <v>3</v>
      </c>
      <c r="H72">
        <v>0.5</v>
      </c>
      <c r="I72">
        <v>2</v>
      </c>
      <c r="J72">
        <v>3.4</v>
      </c>
      <c r="K72">
        <v>31.75</v>
      </c>
      <c r="L72">
        <v>45</v>
      </c>
      <c r="M72">
        <v>22.92</v>
      </c>
      <c r="N72">
        <v>56.75</v>
      </c>
      <c r="O72">
        <v>2.4867019169019349</v>
      </c>
      <c r="P72">
        <v>2.6454588701107711</v>
      </c>
      <c r="Q72">
        <v>45.996667000000002</v>
      </c>
      <c r="R72">
        <v>1.5</v>
      </c>
      <c r="S72">
        <v>0.9</v>
      </c>
      <c r="T72">
        <v>0.5</v>
      </c>
      <c r="U72">
        <v>1.1618950038622251</v>
      </c>
      <c r="V72">
        <v>10.038893789888521</v>
      </c>
      <c r="W72">
        <v>3.1</v>
      </c>
      <c r="X72">
        <v>11</v>
      </c>
      <c r="Y72">
        <v>1.0640000000000001</v>
      </c>
      <c r="Z72">
        <v>117.33</v>
      </c>
      <c r="AA72">
        <v>114.38</v>
      </c>
      <c r="AB72">
        <v>39.200000000000003</v>
      </c>
      <c r="AC72">
        <v>0.1975534200222904</v>
      </c>
      <c r="AD72">
        <v>1.7893791259946581E-2</v>
      </c>
      <c r="AF72">
        <v>37.99768053739853</v>
      </c>
      <c r="AG72">
        <v>0.99628308498965157</v>
      </c>
    </row>
    <row r="73" spans="1:33" x14ac:dyDescent="0.2">
      <c r="A73" s="1">
        <v>71</v>
      </c>
      <c r="B73" t="s">
        <v>103</v>
      </c>
      <c r="C73">
        <v>231006</v>
      </c>
      <c r="D73">
        <v>0</v>
      </c>
      <c r="E73">
        <v>41</v>
      </c>
      <c r="F73">
        <v>0.2</v>
      </c>
      <c r="G73">
        <v>3</v>
      </c>
      <c r="H73">
        <v>0.5</v>
      </c>
      <c r="I73">
        <v>2</v>
      </c>
      <c r="J73">
        <v>3.4</v>
      </c>
      <c r="K73">
        <v>31.75</v>
      </c>
      <c r="L73">
        <v>50</v>
      </c>
      <c r="M73">
        <v>22.92</v>
      </c>
      <c r="N73">
        <v>56.75</v>
      </c>
      <c r="O73">
        <v>2.4788742803731219</v>
      </c>
      <c r="P73">
        <v>2.7157833077376479</v>
      </c>
      <c r="Q73">
        <v>45.895833000000003</v>
      </c>
      <c r="R73">
        <v>1.8</v>
      </c>
      <c r="S73">
        <v>1.5</v>
      </c>
      <c r="T73">
        <v>0.3</v>
      </c>
      <c r="U73">
        <v>1.643167672515498</v>
      </c>
      <c r="V73">
        <v>10.011345421631621</v>
      </c>
      <c r="W73">
        <v>2.6</v>
      </c>
      <c r="X73">
        <v>9</v>
      </c>
      <c r="Y73">
        <v>0.92500000000000004</v>
      </c>
      <c r="Z73">
        <v>117.28</v>
      </c>
      <c r="AA73">
        <v>113.77</v>
      </c>
      <c r="AB73">
        <v>39.07</v>
      </c>
      <c r="AC73">
        <v>0.17786508169503279</v>
      </c>
      <c r="AD73">
        <v>8.7837119784784687E-2</v>
      </c>
      <c r="AF73">
        <v>22.079113142797141</v>
      </c>
      <c r="AG73">
        <v>0.99523044280989903</v>
      </c>
    </row>
    <row r="74" spans="1:33" x14ac:dyDescent="0.2">
      <c r="A74" s="1">
        <v>72</v>
      </c>
      <c r="B74" t="s">
        <v>104</v>
      </c>
      <c r="C74">
        <v>231010</v>
      </c>
      <c r="D74">
        <v>1</v>
      </c>
      <c r="E74">
        <v>41</v>
      </c>
      <c r="F74">
        <v>0.2</v>
      </c>
      <c r="G74">
        <v>3</v>
      </c>
      <c r="H74">
        <v>0.5</v>
      </c>
      <c r="I74">
        <v>2</v>
      </c>
      <c r="J74">
        <v>3.4</v>
      </c>
      <c r="K74">
        <v>31.75</v>
      </c>
      <c r="L74">
        <v>45</v>
      </c>
      <c r="M74">
        <v>22.19</v>
      </c>
      <c r="N74">
        <v>55.1</v>
      </c>
      <c r="O74">
        <v>2.4853708937773811</v>
      </c>
      <c r="P74">
        <v>2.7597931362453818</v>
      </c>
      <c r="Q74">
        <v>46.729444000000001</v>
      </c>
      <c r="R74">
        <v>1.5</v>
      </c>
      <c r="S74">
        <v>0.8</v>
      </c>
      <c r="T74">
        <v>0.8</v>
      </c>
      <c r="U74">
        <v>1.0954451150103319</v>
      </c>
      <c r="V74">
        <v>9.6816458631187601</v>
      </c>
      <c r="W74">
        <v>3.3</v>
      </c>
      <c r="X74">
        <v>22</v>
      </c>
      <c r="Y74">
        <v>1.028</v>
      </c>
      <c r="Z74">
        <v>119.34</v>
      </c>
      <c r="AA74">
        <v>116.1400000000001</v>
      </c>
      <c r="AB74">
        <v>39.130000000000003</v>
      </c>
      <c r="AC74">
        <v>0.16653938297105439</v>
      </c>
      <c r="AD74">
        <v>0.1223288612676495</v>
      </c>
      <c r="AF74" t="s">
        <v>162</v>
      </c>
    </row>
    <row r="75" spans="1:33" x14ac:dyDescent="0.2">
      <c r="A75" s="1">
        <v>73</v>
      </c>
      <c r="B75" t="s">
        <v>105</v>
      </c>
      <c r="C75">
        <v>231010</v>
      </c>
      <c r="D75">
        <v>0</v>
      </c>
      <c r="E75">
        <v>41</v>
      </c>
      <c r="F75">
        <v>0.2</v>
      </c>
      <c r="G75">
        <v>3</v>
      </c>
      <c r="H75">
        <v>0.5</v>
      </c>
      <c r="I75">
        <v>2</v>
      </c>
      <c r="J75">
        <v>3.4</v>
      </c>
      <c r="K75">
        <v>31.75</v>
      </c>
      <c r="L75">
        <v>50</v>
      </c>
      <c r="M75">
        <v>22.19</v>
      </c>
      <c r="N75">
        <v>55.1</v>
      </c>
      <c r="O75">
        <v>2.667704883702557</v>
      </c>
      <c r="P75">
        <v>2.7154290344340941</v>
      </c>
      <c r="Q75">
        <v>46.376944000000002</v>
      </c>
      <c r="R75">
        <v>1.9</v>
      </c>
      <c r="S75">
        <v>1.4</v>
      </c>
      <c r="T75">
        <v>1</v>
      </c>
      <c r="U75">
        <v>1.6309506430300089</v>
      </c>
      <c r="V75">
        <v>10.54269315511927</v>
      </c>
      <c r="W75">
        <v>3.3</v>
      </c>
      <c r="X75">
        <v>47</v>
      </c>
      <c r="Y75">
        <v>1.972</v>
      </c>
      <c r="Z75">
        <v>123.83</v>
      </c>
      <c r="AA75">
        <v>123.72</v>
      </c>
      <c r="AB75">
        <v>39.78</v>
      </c>
      <c r="AC75">
        <v>0.2071126623126156</v>
      </c>
      <c r="AD75">
        <v>8.6800588115802019E-2</v>
      </c>
      <c r="AF75">
        <v>15.656507546858</v>
      </c>
      <c r="AG75">
        <v>0.99692909319694545</v>
      </c>
    </row>
    <row r="76" spans="1:33" x14ac:dyDescent="0.2">
      <c r="A76" s="1">
        <v>74</v>
      </c>
      <c r="B76" t="s">
        <v>106</v>
      </c>
      <c r="C76">
        <v>231010</v>
      </c>
      <c r="D76">
        <v>1</v>
      </c>
      <c r="E76">
        <v>41</v>
      </c>
      <c r="F76">
        <v>0.2</v>
      </c>
      <c r="G76">
        <v>3</v>
      </c>
      <c r="H76">
        <v>0.5</v>
      </c>
      <c r="I76">
        <v>2</v>
      </c>
      <c r="J76">
        <v>3.4</v>
      </c>
      <c r="K76">
        <v>31.75</v>
      </c>
      <c r="L76">
        <v>45</v>
      </c>
      <c r="M76">
        <v>22.19</v>
      </c>
      <c r="N76">
        <v>55.1</v>
      </c>
      <c r="O76">
        <v>2.3614554737611191</v>
      </c>
      <c r="P76">
        <v>2.5901203163499291</v>
      </c>
      <c r="Q76">
        <v>46.941389000000001</v>
      </c>
      <c r="R76">
        <v>2</v>
      </c>
      <c r="S76">
        <v>1.8</v>
      </c>
      <c r="T76">
        <v>0.8</v>
      </c>
      <c r="U76">
        <v>1.897366596101028</v>
      </c>
      <c r="V76">
        <v>9.7685973165720501</v>
      </c>
      <c r="W76">
        <v>3.2</v>
      </c>
      <c r="X76">
        <v>125</v>
      </c>
      <c r="Y76">
        <v>1.7949999999999999</v>
      </c>
      <c r="Z76">
        <v>112.84</v>
      </c>
      <c r="AA76">
        <v>110.85</v>
      </c>
      <c r="AB76">
        <v>39.15</v>
      </c>
      <c r="AC76">
        <v>0.18867175469303041</v>
      </c>
      <c r="AD76">
        <v>2.9165357858587121E-2</v>
      </c>
      <c r="AF76">
        <v>17.67527308648403</v>
      </c>
      <c r="AG76">
        <v>0.99605260787066219</v>
      </c>
    </row>
    <row r="77" spans="1:33" x14ac:dyDescent="0.2">
      <c r="A77" s="1">
        <v>75</v>
      </c>
      <c r="B77" t="s">
        <v>107</v>
      </c>
      <c r="C77">
        <v>231010</v>
      </c>
      <c r="D77">
        <v>0</v>
      </c>
      <c r="E77">
        <v>41</v>
      </c>
      <c r="F77">
        <v>0.2</v>
      </c>
      <c r="G77">
        <v>3</v>
      </c>
      <c r="H77">
        <v>0.5</v>
      </c>
      <c r="I77">
        <v>2</v>
      </c>
      <c r="J77">
        <v>3.4</v>
      </c>
      <c r="K77">
        <v>31.75</v>
      </c>
      <c r="L77">
        <v>50</v>
      </c>
      <c r="M77">
        <v>22.19</v>
      </c>
      <c r="N77">
        <v>55.1</v>
      </c>
      <c r="O77">
        <v>2.4535333643016068</v>
      </c>
      <c r="P77">
        <v>2.6799174870054419</v>
      </c>
      <c r="Q77">
        <v>48.505555999999999</v>
      </c>
      <c r="R77">
        <v>0.7</v>
      </c>
      <c r="S77">
        <v>0.6</v>
      </c>
      <c r="T77">
        <v>0.4</v>
      </c>
      <c r="U77">
        <v>0.64807406984078597</v>
      </c>
      <c r="V77">
        <v>9.3992114360981649</v>
      </c>
      <c r="W77">
        <v>2.5</v>
      </c>
      <c r="X77">
        <v>8</v>
      </c>
      <c r="Y77">
        <v>0.94</v>
      </c>
      <c r="Z77">
        <v>120.61</v>
      </c>
      <c r="AA77">
        <v>119.01</v>
      </c>
      <c r="AB77">
        <v>39.81</v>
      </c>
      <c r="AC77">
        <v>0.18430739912776431</v>
      </c>
      <c r="AD77">
        <v>5.8522950489544777E-2</v>
      </c>
      <c r="AF77">
        <v>15.33573053912642</v>
      </c>
      <c r="AG77">
        <v>0.99454892239103498</v>
      </c>
    </row>
    <row r="78" spans="1:33" x14ac:dyDescent="0.2">
      <c r="A78" s="1">
        <v>76</v>
      </c>
      <c r="B78" t="s">
        <v>108</v>
      </c>
      <c r="C78">
        <v>231013</v>
      </c>
      <c r="D78">
        <v>1</v>
      </c>
      <c r="E78">
        <v>41</v>
      </c>
      <c r="F78">
        <v>0.2</v>
      </c>
      <c r="G78">
        <v>3</v>
      </c>
      <c r="H78">
        <v>0.5</v>
      </c>
      <c r="I78">
        <v>2</v>
      </c>
      <c r="J78">
        <v>3.4</v>
      </c>
      <c r="K78">
        <v>31.75</v>
      </c>
      <c r="L78">
        <v>45</v>
      </c>
      <c r="M78">
        <v>22.15</v>
      </c>
      <c r="N78">
        <v>47.48</v>
      </c>
      <c r="O78">
        <v>2.5644098302432439</v>
      </c>
      <c r="P78">
        <v>2.6288497233877761</v>
      </c>
      <c r="Q78">
        <v>47.933056000000001</v>
      </c>
      <c r="R78">
        <v>1.7</v>
      </c>
      <c r="S78">
        <v>1.4</v>
      </c>
      <c r="T78">
        <v>1.2</v>
      </c>
      <c r="U78">
        <v>1.5427248620541509</v>
      </c>
      <c r="V78">
        <v>29.50073727320666</v>
      </c>
      <c r="W78">
        <v>5.0999999999999996</v>
      </c>
      <c r="X78">
        <v>64</v>
      </c>
      <c r="Y78">
        <v>23.013999999999999</v>
      </c>
      <c r="Z78">
        <v>149.22</v>
      </c>
      <c r="AA78">
        <v>122.9199999999999</v>
      </c>
      <c r="AB78">
        <v>17.420000000000002</v>
      </c>
      <c r="AC78">
        <v>0.84122495237739059</v>
      </c>
      <c r="AD78">
        <v>0.43542047870569239</v>
      </c>
      <c r="AF78" t="s">
        <v>162</v>
      </c>
    </row>
    <row r="79" spans="1:33" x14ac:dyDescent="0.2">
      <c r="A79" s="1">
        <v>77</v>
      </c>
      <c r="B79" t="s">
        <v>109</v>
      </c>
      <c r="C79">
        <v>231013</v>
      </c>
      <c r="D79">
        <v>0</v>
      </c>
      <c r="E79">
        <v>41</v>
      </c>
      <c r="F79">
        <v>0.2</v>
      </c>
      <c r="G79">
        <v>3</v>
      </c>
      <c r="H79">
        <v>0.5</v>
      </c>
      <c r="I79">
        <v>2</v>
      </c>
      <c r="J79">
        <v>3.4</v>
      </c>
      <c r="K79">
        <v>31.75</v>
      </c>
      <c r="L79">
        <v>50</v>
      </c>
      <c r="M79">
        <v>22.16</v>
      </c>
      <c r="N79">
        <v>47.34</v>
      </c>
      <c r="O79">
        <v>2.633956635096327</v>
      </c>
      <c r="P79">
        <v>2.700171485144661</v>
      </c>
      <c r="Q79">
        <v>47.567222000000001</v>
      </c>
      <c r="R79">
        <v>0.9</v>
      </c>
      <c r="S79">
        <v>0.9</v>
      </c>
      <c r="T79">
        <v>0.7</v>
      </c>
      <c r="U79">
        <v>0.9</v>
      </c>
      <c r="V79">
        <v>10.136829005037921</v>
      </c>
      <c r="W79">
        <v>2.7</v>
      </c>
      <c r="X79">
        <v>10</v>
      </c>
      <c r="Y79">
        <v>1.1659999999999999</v>
      </c>
      <c r="Z79">
        <v>130.11000000000001</v>
      </c>
      <c r="AA79">
        <v>125.29</v>
      </c>
      <c r="AB79">
        <v>38.43</v>
      </c>
      <c r="AC79">
        <v>0.20077837918727029</v>
      </c>
      <c r="AD79">
        <v>1.0912050875437699E-2</v>
      </c>
      <c r="AF79">
        <v>35.861994417382128</v>
      </c>
      <c r="AG79">
        <v>0.98118053199484534</v>
      </c>
    </row>
    <row r="80" spans="1:33" x14ac:dyDescent="0.2">
      <c r="A80" s="1">
        <v>78</v>
      </c>
      <c r="B80" t="s">
        <v>110</v>
      </c>
      <c r="C80">
        <v>231013</v>
      </c>
      <c r="D80">
        <v>0</v>
      </c>
      <c r="E80">
        <v>41</v>
      </c>
      <c r="F80">
        <v>0.2</v>
      </c>
      <c r="G80">
        <v>3</v>
      </c>
      <c r="H80">
        <v>0.5</v>
      </c>
      <c r="I80">
        <v>2</v>
      </c>
      <c r="J80">
        <v>3.4</v>
      </c>
      <c r="K80">
        <v>31.75</v>
      </c>
      <c r="L80">
        <v>45</v>
      </c>
      <c r="M80">
        <v>22.17</v>
      </c>
      <c r="N80">
        <v>47.3</v>
      </c>
      <c r="O80">
        <v>2.4542889705111279</v>
      </c>
      <c r="P80">
        <v>2.7387822870318299</v>
      </c>
      <c r="Q80">
        <v>48.739167000000002</v>
      </c>
      <c r="R80">
        <v>1</v>
      </c>
      <c r="S80">
        <v>0.8</v>
      </c>
      <c r="T80">
        <v>0.5</v>
      </c>
      <c r="U80">
        <v>0.89442719099991586</v>
      </c>
      <c r="V80">
        <v>9.6148970038995287</v>
      </c>
      <c r="W80">
        <v>2.9</v>
      </c>
      <c r="X80">
        <v>17</v>
      </c>
      <c r="Y80">
        <v>2.5640000000000001</v>
      </c>
      <c r="Z80">
        <v>118.35</v>
      </c>
      <c r="AA80">
        <v>119.61999999999991</v>
      </c>
      <c r="AB80">
        <v>39.97</v>
      </c>
      <c r="AC80">
        <v>0.18933481473023361</v>
      </c>
      <c r="AD80">
        <v>1.0176308889533799E-2</v>
      </c>
      <c r="AF80">
        <v>17.01755248922025</v>
      </c>
      <c r="AG80">
        <v>0.99520065513593536</v>
      </c>
    </row>
    <row r="81" spans="1:33" x14ac:dyDescent="0.2">
      <c r="A81" s="1">
        <v>79</v>
      </c>
      <c r="B81" t="s">
        <v>111</v>
      </c>
      <c r="C81">
        <v>231018</v>
      </c>
      <c r="D81">
        <v>1</v>
      </c>
      <c r="E81">
        <v>41</v>
      </c>
      <c r="F81">
        <v>0.2</v>
      </c>
      <c r="G81">
        <v>3</v>
      </c>
      <c r="H81">
        <v>0.5</v>
      </c>
      <c r="I81">
        <v>2</v>
      </c>
      <c r="J81">
        <v>3.4</v>
      </c>
      <c r="K81">
        <v>31.75</v>
      </c>
      <c r="L81">
        <v>45</v>
      </c>
      <c r="M81">
        <v>22.45</v>
      </c>
      <c r="N81">
        <v>56.15</v>
      </c>
      <c r="O81">
        <v>2.558989250566885</v>
      </c>
      <c r="P81">
        <v>3.013717863653627</v>
      </c>
      <c r="Q81">
        <v>41.113889</v>
      </c>
      <c r="R81">
        <v>2.6</v>
      </c>
      <c r="S81">
        <v>1.7</v>
      </c>
      <c r="T81">
        <v>1.3</v>
      </c>
      <c r="U81">
        <v>2.1023796041628642</v>
      </c>
      <c r="V81">
        <v>9.5330088997678413</v>
      </c>
      <c r="W81">
        <v>3.1</v>
      </c>
      <c r="X81">
        <v>21</v>
      </c>
      <c r="Y81">
        <v>0.98</v>
      </c>
      <c r="Z81">
        <v>109.76</v>
      </c>
      <c r="AA81">
        <v>105.21000000000009</v>
      </c>
      <c r="AB81">
        <v>38.64</v>
      </c>
      <c r="AC81">
        <v>0.27375920178720098</v>
      </c>
      <c r="AD81">
        <v>6.219646778043017E-2</v>
      </c>
      <c r="AF81">
        <v>44.296064368385061</v>
      </c>
      <c r="AG81">
        <v>0.99468985479279548</v>
      </c>
    </row>
    <row r="82" spans="1:33" x14ac:dyDescent="0.2">
      <c r="A82" s="1">
        <v>80</v>
      </c>
      <c r="B82" t="s">
        <v>112</v>
      </c>
      <c r="C82">
        <v>231018</v>
      </c>
      <c r="D82">
        <v>0</v>
      </c>
      <c r="E82">
        <v>41</v>
      </c>
      <c r="F82">
        <v>0.2</v>
      </c>
      <c r="G82">
        <v>3</v>
      </c>
      <c r="H82">
        <v>0.5</v>
      </c>
      <c r="I82">
        <v>2</v>
      </c>
      <c r="J82">
        <v>3.4</v>
      </c>
      <c r="K82">
        <v>31.75</v>
      </c>
      <c r="L82">
        <v>50</v>
      </c>
      <c r="M82">
        <v>22.36</v>
      </c>
      <c r="N82">
        <v>56.01</v>
      </c>
      <c r="O82">
        <v>2.2640589762605319</v>
      </c>
      <c r="P82">
        <v>2.8978888229432198</v>
      </c>
      <c r="Q82">
        <v>42.410556</v>
      </c>
      <c r="R82">
        <v>3.3</v>
      </c>
      <c r="S82">
        <v>3.2</v>
      </c>
      <c r="T82">
        <v>0.4</v>
      </c>
      <c r="U82">
        <v>3.2496153618543842</v>
      </c>
      <c r="V82">
        <v>9.8108338313561543</v>
      </c>
      <c r="W82">
        <v>2.8</v>
      </c>
      <c r="X82">
        <v>14</v>
      </c>
      <c r="Y82">
        <v>1.171</v>
      </c>
      <c r="Z82">
        <v>96.489999999999981</v>
      </c>
      <c r="AA82">
        <v>96.019999999999953</v>
      </c>
      <c r="AB82">
        <v>40.11</v>
      </c>
      <c r="AC82">
        <v>0.17093062201856579</v>
      </c>
      <c r="AD82">
        <v>4.6454200101908788E-2</v>
      </c>
      <c r="AF82">
        <v>19.632097164788249</v>
      </c>
      <c r="AG82">
        <v>0.98068517317705362</v>
      </c>
    </row>
    <row r="83" spans="1:33" x14ac:dyDescent="0.2">
      <c r="A83" s="1">
        <v>81</v>
      </c>
      <c r="B83" t="s">
        <v>113</v>
      </c>
      <c r="C83">
        <v>231018</v>
      </c>
      <c r="D83">
        <v>1</v>
      </c>
      <c r="E83">
        <v>41</v>
      </c>
      <c r="F83">
        <v>0.2</v>
      </c>
      <c r="G83">
        <v>3</v>
      </c>
      <c r="H83">
        <v>0.5</v>
      </c>
      <c r="I83">
        <v>2</v>
      </c>
      <c r="J83">
        <v>3.4</v>
      </c>
      <c r="K83">
        <v>31.75</v>
      </c>
      <c r="L83">
        <v>45</v>
      </c>
      <c r="M83">
        <v>22.42</v>
      </c>
      <c r="N83">
        <v>55.94</v>
      </c>
      <c r="O83">
        <v>2.4818352240337131</v>
      </c>
      <c r="P83">
        <v>2.7801645456170871</v>
      </c>
      <c r="Q83">
        <v>16.431388999999999</v>
      </c>
      <c r="R83">
        <v>2.7</v>
      </c>
      <c r="S83">
        <v>2</v>
      </c>
      <c r="T83">
        <v>0.7</v>
      </c>
      <c r="U83">
        <v>2.3237900077244502</v>
      </c>
      <c r="V83">
        <v>10.894838030142649</v>
      </c>
      <c r="W83">
        <v>3.6</v>
      </c>
      <c r="X83">
        <v>22</v>
      </c>
      <c r="Y83">
        <v>2.83</v>
      </c>
      <c r="Z83">
        <v>67.350000000000023</v>
      </c>
      <c r="AA83">
        <v>40.780000000000094</v>
      </c>
      <c r="AB83">
        <v>30.86</v>
      </c>
      <c r="AC83">
        <v>0.67513933417618333</v>
      </c>
      <c r="AD83">
        <v>6.627330852048019E-2</v>
      </c>
      <c r="AF83">
        <v>17.369951847803598</v>
      </c>
      <c r="AG83">
        <v>0.99493652264520704</v>
      </c>
    </row>
    <row r="84" spans="1:33" x14ac:dyDescent="0.2">
      <c r="A84" s="1">
        <v>82</v>
      </c>
      <c r="B84" t="s">
        <v>114</v>
      </c>
      <c r="C84">
        <v>231018</v>
      </c>
      <c r="D84">
        <v>0</v>
      </c>
      <c r="E84">
        <v>41</v>
      </c>
      <c r="F84">
        <v>0.2</v>
      </c>
      <c r="G84">
        <v>3</v>
      </c>
      <c r="H84">
        <v>0.5</v>
      </c>
      <c r="I84">
        <v>2</v>
      </c>
      <c r="J84">
        <v>3.4</v>
      </c>
      <c r="K84">
        <v>31.75</v>
      </c>
      <c r="L84">
        <v>50</v>
      </c>
      <c r="M84">
        <v>22.41</v>
      </c>
      <c r="N84">
        <v>55.84</v>
      </c>
      <c r="O84">
        <v>2.988645937227556</v>
      </c>
      <c r="P84">
        <v>2.8802092970866249</v>
      </c>
      <c r="Q84">
        <v>41.908611000000001</v>
      </c>
      <c r="R84">
        <v>2.5</v>
      </c>
      <c r="S84">
        <v>1.7</v>
      </c>
      <c r="T84">
        <v>0.3</v>
      </c>
      <c r="U84">
        <v>2.0615528128088298</v>
      </c>
      <c r="V84">
        <v>10.275824857748081</v>
      </c>
      <c r="W84">
        <v>2.4</v>
      </c>
      <c r="X84">
        <v>29</v>
      </c>
      <c r="Y84">
        <v>0.96299999999999997</v>
      </c>
      <c r="Z84">
        <v>130.41999999999999</v>
      </c>
      <c r="AA84">
        <v>125.2500000000001</v>
      </c>
      <c r="AB84">
        <v>38.42</v>
      </c>
      <c r="AC84">
        <v>0.19636584167843291</v>
      </c>
      <c r="AD84">
        <v>3.46558119415947E-2</v>
      </c>
      <c r="AF84">
        <v>15.61471914361139</v>
      </c>
      <c r="AG84">
        <v>0.99525619868763471</v>
      </c>
    </row>
    <row r="85" spans="1:33" x14ac:dyDescent="0.2">
      <c r="A85" s="1">
        <v>83</v>
      </c>
      <c r="B85" t="s">
        <v>115</v>
      </c>
      <c r="C85">
        <v>231024</v>
      </c>
      <c r="D85">
        <v>0</v>
      </c>
      <c r="E85">
        <v>41</v>
      </c>
      <c r="F85">
        <v>0.2</v>
      </c>
      <c r="G85">
        <v>3</v>
      </c>
      <c r="H85">
        <v>0.5</v>
      </c>
      <c r="I85">
        <v>2</v>
      </c>
      <c r="J85">
        <v>3.4</v>
      </c>
      <c r="K85">
        <v>31.75</v>
      </c>
      <c r="L85">
        <v>45</v>
      </c>
      <c r="M85">
        <v>21.97</v>
      </c>
      <c r="N85">
        <v>45.26</v>
      </c>
      <c r="O85">
        <v>2.7487327261044849</v>
      </c>
      <c r="P85">
        <v>2.6864752259568951</v>
      </c>
      <c r="Q85">
        <v>44.769722000000002</v>
      </c>
      <c r="R85">
        <v>1.4</v>
      </c>
      <c r="S85">
        <v>1.3</v>
      </c>
      <c r="T85">
        <v>0.3</v>
      </c>
      <c r="U85">
        <v>1.349073756323204</v>
      </c>
      <c r="V85">
        <v>10.290353459954529</v>
      </c>
      <c r="W85">
        <v>2.9</v>
      </c>
      <c r="X85">
        <v>13</v>
      </c>
      <c r="Y85">
        <v>1.087</v>
      </c>
      <c r="Z85">
        <v>121.75</v>
      </c>
      <c r="AA85">
        <v>123.0599999999999</v>
      </c>
      <c r="AB85">
        <v>40.89</v>
      </c>
      <c r="AC85">
        <v>0.19104125763459309</v>
      </c>
      <c r="AD85">
        <v>1.9354922473800801E-2</v>
      </c>
      <c r="AF85" t="s">
        <v>162</v>
      </c>
    </row>
    <row r="86" spans="1:33" x14ac:dyDescent="0.2">
      <c r="A86" s="1">
        <v>84</v>
      </c>
      <c r="B86" t="s">
        <v>116</v>
      </c>
      <c r="C86">
        <v>231024</v>
      </c>
      <c r="D86">
        <v>1</v>
      </c>
      <c r="E86">
        <v>41</v>
      </c>
      <c r="F86">
        <v>0.2</v>
      </c>
      <c r="G86">
        <v>3</v>
      </c>
      <c r="H86">
        <v>0.5</v>
      </c>
      <c r="I86">
        <v>2</v>
      </c>
      <c r="J86">
        <v>3.4</v>
      </c>
      <c r="K86">
        <v>31.75</v>
      </c>
      <c r="L86">
        <v>50</v>
      </c>
      <c r="M86">
        <v>22.05</v>
      </c>
      <c r="N86">
        <v>45.02</v>
      </c>
      <c r="O86">
        <v>2.5139114934631328</v>
      </c>
      <c r="P86">
        <v>2.60625054217827</v>
      </c>
      <c r="Q86">
        <v>45.216388999999999</v>
      </c>
      <c r="R86">
        <v>1.8</v>
      </c>
      <c r="S86">
        <v>1.1000000000000001</v>
      </c>
      <c r="T86">
        <v>0.3</v>
      </c>
      <c r="U86">
        <v>1.4071247279470289</v>
      </c>
      <c r="V86">
        <v>10.744322969377469</v>
      </c>
      <c r="W86">
        <v>2</v>
      </c>
      <c r="X86">
        <v>39</v>
      </c>
      <c r="Y86">
        <v>0.70399999999999996</v>
      </c>
      <c r="Z86">
        <v>121.52</v>
      </c>
      <c r="AA86">
        <v>113.67</v>
      </c>
      <c r="AB86">
        <v>37.61</v>
      </c>
      <c r="AC86">
        <v>9.1925309589677359E-3</v>
      </c>
      <c r="AD86">
        <v>6.9377987109568662E-2</v>
      </c>
      <c r="AF86" t="s">
        <v>162</v>
      </c>
    </row>
    <row r="87" spans="1:33" x14ac:dyDescent="0.2">
      <c r="A87" s="1">
        <v>85</v>
      </c>
      <c r="B87" t="s">
        <v>117</v>
      </c>
      <c r="C87">
        <v>231024</v>
      </c>
      <c r="D87">
        <v>1</v>
      </c>
      <c r="E87">
        <v>41</v>
      </c>
      <c r="F87">
        <v>0.2</v>
      </c>
      <c r="G87">
        <v>3</v>
      </c>
      <c r="H87">
        <v>0.5</v>
      </c>
      <c r="I87">
        <v>2</v>
      </c>
      <c r="J87">
        <v>3.4</v>
      </c>
      <c r="K87">
        <v>31.75</v>
      </c>
      <c r="L87">
        <v>45</v>
      </c>
      <c r="M87">
        <v>22.27</v>
      </c>
      <c r="N87">
        <v>44.63</v>
      </c>
      <c r="O87">
        <v>3.2199352324496409</v>
      </c>
      <c r="P87">
        <v>3.076162074249214</v>
      </c>
      <c r="Q87">
        <v>45.547499999999999</v>
      </c>
      <c r="R87">
        <v>1.6</v>
      </c>
      <c r="S87">
        <v>0.9</v>
      </c>
      <c r="T87">
        <v>0.7</v>
      </c>
      <c r="U87">
        <v>1.2</v>
      </c>
      <c r="V87">
        <v>10.245391805602029</v>
      </c>
      <c r="W87">
        <v>3.3</v>
      </c>
      <c r="X87">
        <v>36</v>
      </c>
      <c r="Y87">
        <v>1.5509999999999999</v>
      </c>
      <c r="Z87">
        <v>147.58000000000001</v>
      </c>
      <c r="AA87">
        <v>146.66</v>
      </c>
      <c r="AB87">
        <v>39.700000000000003</v>
      </c>
      <c r="AC87">
        <v>0.23963807756627459</v>
      </c>
      <c r="AD87">
        <v>4.314250776639722E-2</v>
      </c>
      <c r="AF87" t="s">
        <v>162</v>
      </c>
    </row>
    <row r="88" spans="1:33" x14ac:dyDescent="0.2">
      <c r="A88" s="1">
        <v>86</v>
      </c>
      <c r="B88" t="s">
        <v>118</v>
      </c>
      <c r="C88">
        <v>231024</v>
      </c>
      <c r="D88">
        <v>1</v>
      </c>
      <c r="E88">
        <v>41</v>
      </c>
      <c r="F88">
        <v>0.2</v>
      </c>
      <c r="G88">
        <v>3</v>
      </c>
      <c r="H88">
        <v>0.5</v>
      </c>
      <c r="I88">
        <v>2</v>
      </c>
      <c r="J88">
        <v>3.4</v>
      </c>
      <c r="K88">
        <v>31.75</v>
      </c>
      <c r="L88">
        <v>50</v>
      </c>
      <c r="M88">
        <v>22.19</v>
      </c>
      <c r="N88">
        <v>44.75</v>
      </c>
      <c r="O88">
        <v>2.706798075502113</v>
      </c>
      <c r="P88">
        <v>2.622767335846071</v>
      </c>
      <c r="Q88">
        <v>45.858611000000003</v>
      </c>
      <c r="R88">
        <v>1.5</v>
      </c>
      <c r="S88">
        <v>0.6</v>
      </c>
      <c r="T88">
        <v>0.5</v>
      </c>
      <c r="U88">
        <v>0.94868329805051377</v>
      </c>
      <c r="V88">
        <v>9.9446537417647107</v>
      </c>
      <c r="W88">
        <v>2.9</v>
      </c>
      <c r="X88">
        <v>15</v>
      </c>
      <c r="Y88">
        <v>0.89600000000000002</v>
      </c>
      <c r="Z88">
        <v>122.15</v>
      </c>
      <c r="AA88">
        <v>124.13000000000009</v>
      </c>
      <c r="AB88">
        <v>41.29</v>
      </c>
      <c r="AC88">
        <v>0.2192687928065177</v>
      </c>
      <c r="AD88">
        <v>2.943028898998459E-2</v>
      </c>
      <c r="AF88" t="s">
        <v>162</v>
      </c>
    </row>
    <row r="89" spans="1:33" x14ac:dyDescent="0.2">
      <c r="A89" s="1">
        <v>87</v>
      </c>
      <c r="B89" t="s">
        <v>119</v>
      </c>
      <c r="C89">
        <v>231029</v>
      </c>
      <c r="D89">
        <v>0</v>
      </c>
      <c r="E89">
        <v>41</v>
      </c>
      <c r="F89">
        <v>0.2</v>
      </c>
      <c r="G89">
        <v>3</v>
      </c>
      <c r="H89">
        <v>0.5</v>
      </c>
      <c r="I89">
        <v>2</v>
      </c>
      <c r="J89">
        <v>3.4</v>
      </c>
      <c r="K89">
        <v>31.75</v>
      </c>
      <c r="L89">
        <v>45</v>
      </c>
      <c r="M89">
        <v>22.47</v>
      </c>
      <c r="N89">
        <v>38.04</v>
      </c>
      <c r="O89">
        <v>2.7884731860177401</v>
      </c>
      <c r="P89">
        <v>2.7821320364149091</v>
      </c>
      <c r="Q89">
        <v>30.701388999999999</v>
      </c>
      <c r="R89">
        <v>1.1000000000000001</v>
      </c>
      <c r="S89">
        <v>0.9</v>
      </c>
      <c r="T89">
        <v>0.6</v>
      </c>
      <c r="U89">
        <v>0.99498743710661997</v>
      </c>
      <c r="V89">
        <v>7.2048447391398804</v>
      </c>
      <c r="W89">
        <v>1.6</v>
      </c>
      <c r="X89">
        <v>144</v>
      </c>
      <c r="Y89">
        <v>0.81399999999999995</v>
      </c>
      <c r="Z89">
        <v>87.609999999999985</v>
      </c>
      <c r="AA89">
        <v>85.609999999999985</v>
      </c>
      <c r="AB89">
        <v>39.58</v>
      </c>
      <c r="AC89">
        <v>0.18132849832484291</v>
      </c>
      <c r="AD89">
        <v>2.3073983209742799E-2</v>
      </c>
      <c r="AF89" t="s">
        <v>162</v>
      </c>
    </row>
    <row r="90" spans="1:33" x14ac:dyDescent="0.2">
      <c r="A90" s="1">
        <v>88</v>
      </c>
      <c r="B90" t="s">
        <v>120</v>
      </c>
      <c r="C90">
        <v>231029</v>
      </c>
      <c r="D90">
        <v>0</v>
      </c>
      <c r="E90">
        <v>41</v>
      </c>
      <c r="F90">
        <v>0.2</v>
      </c>
      <c r="G90">
        <v>3</v>
      </c>
      <c r="H90">
        <v>0.5</v>
      </c>
      <c r="I90">
        <v>2</v>
      </c>
      <c r="J90">
        <v>3.4</v>
      </c>
      <c r="K90">
        <v>31.75</v>
      </c>
      <c r="L90">
        <v>50</v>
      </c>
      <c r="M90">
        <v>22.47</v>
      </c>
      <c r="N90">
        <v>38.200000000000003</v>
      </c>
      <c r="O90">
        <v>2.5114981165077661</v>
      </c>
      <c r="P90">
        <v>2.8232871331332698</v>
      </c>
      <c r="Q90">
        <v>30.451944000000001</v>
      </c>
      <c r="R90">
        <v>0.7</v>
      </c>
      <c r="S90">
        <v>0.6</v>
      </c>
      <c r="T90">
        <v>0.3</v>
      </c>
      <c r="U90">
        <v>0.64807406984078597</v>
      </c>
      <c r="V90">
        <v>6.0961657592126208</v>
      </c>
      <c r="W90">
        <v>2.7</v>
      </c>
      <c r="X90">
        <v>16</v>
      </c>
      <c r="Y90">
        <v>0.432</v>
      </c>
      <c r="Z90">
        <v>76.31</v>
      </c>
      <c r="AA90">
        <v>76.479999999999961</v>
      </c>
      <c r="AB90">
        <v>40.81</v>
      </c>
      <c r="AC90">
        <v>0.24592165271114921</v>
      </c>
      <c r="AD90">
        <v>3.1033853057217901E-2</v>
      </c>
      <c r="AF90" t="s">
        <v>162</v>
      </c>
    </row>
    <row r="91" spans="1:33" x14ac:dyDescent="0.2">
      <c r="A91" s="1">
        <v>89</v>
      </c>
      <c r="B91" t="s">
        <v>121</v>
      </c>
      <c r="C91">
        <v>231029</v>
      </c>
      <c r="D91">
        <v>0</v>
      </c>
      <c r="E91">
        <v>41</v>
      </c>
      <c r="F91">
        <v>0.25</v>
      </c>
      <c r="G91">
        <v>3</v>
      </c>
      <c r="H91">
        <v>0.5</v>
      </c>
      <c r="I91">
        <v>2</v>
      </c>
      <c r="J91">
        <v>3.2</v>
      </c>
      <c r="K91">
        <v>31.75</v>
      </c>
      <c r="L91">
        <v>45</v>
      </c>
      <c r="M91">
        <v>22.48</v>
      </c>
      <c r="N91">
        <v>38.31</v>
      </c>
      <c r="O91">
        <v>2.553194303518826</v>
      </c>
      <c r="P91">
        <v>2.7551996905856799</v>
      </c>
      <c r="Q91">
        <v>50.806944000000001</v>
      </c>
      <c r="R91">
        <v>0.6</v>
      </c>
      <c r="S91">
        <v>0.5</v>
      </c>
      <c r="T91">
        <v>0.2</v>
      </c>
      <c r="U91">
        <v>0.54772255750516607</v>
      </c>
      <c r="V91">
        <v>11.66326248153913</v>
      </c>
      <c r="W91">
        <v>8.4</v>
      </c>
      <c r="X91">
        <v>68</v>
      </c>
      <c r="Y91">
        <v>4.3869999999999996</v>
      </c>
      <c r="Z91">
        <v>124.42</v>
      </c>
      <c r="AA91">
        <v>129.72</v>
      </c>
      <c r="AB91">
        <v>40.54</v>
      </c>
      <c r="AC91">
        <v>0.2050411615255473</v>
      </c>
      <c r="AD91">
        <v>8.4257568238216007E-3</v>
      </c>
      <c r="AF91" t="s">
        <v>162</v>
      </c>
    </row>
    <row r="92" spans="1:33" x14ac:dyDescent="0.2">
      <c r="A92" s="1">
        <v>90</v>
      </c>
      <c r="B92" t="s">
        <v>122</v>
      </c>
      <c r="C92">
        <v>231029</v>
      </c>
      <c r="D92">
        <v>1</v>
      </c>
      <c r="E92">
        <v>41</v>
      </c>
      <c r="F92">
        <v>0.25</v>
      </c>
      <c r="G92">
        <v>3</v>
      </c>
      <c r="H92">
        <v>0.5</v>
      </c>
      <c r="I92">
        <v>2</v>
      </c>
      <c r="J92">
        <v>3.4</v>
      </c>
      <c r="K92">
        <v>31.75</v>
      </c>
      <c r="L92">
        <v>50</v>
      </c>
      <c r="M92">
        <v>22.48</v>
      </c>
      <c r="N92">
        <v>38.14</v>
      </c>
      <c r="O92">
        <v>2.6911383393022388</v>
      </c>
      <c r="P92">
        <v>2.682068466700168</v>
      </c>
      <c r="Q92">
        <v>45.025556000000002</v>
      </c>
      <c r="R92">
        <v>0.8</v>
      </c>
      <c r="S92">
        <v>0.6</v>
      </c>
      <c r="T92">
        <v>0.3</v>
      </c>
      <c r="U92">
        <v>0.69282032302755092</v>
      </c>
      <c r="V92">
        <v>11.20506893750245</v>
      </c>
      <c r="W92">
        <v>3.5</v>
      </c>
      <c r="X92">
        <v>48</v>
      </c>
      <c r="Y92">
        <v>2.7309999999999999</v>
      </c>
      <c r="Z92">
        <v>117.39</v>
      </c>
      <c r="AA92">
        <v>121.17</v>
      </c>
      <c r="AB92">
        <v>40.93</v>
      </c>
      <c r="AC92">
        <v>0.18588333573501031</v>
      </c>
      <c r="AD92">
        <v>3.7173483651924487E-2</v>
      </c>
      <c r="AF92" t="s">
        <v>162</v>
      </c>
    </row>
    <row r="93" spans="1:33" x14ac:dyDescent="0.2">
      <c r="A93" s="1">
        <v>91</v>
      </c>
      <c r="B93" t="s">
        <v>123</v>
      </c>
      <c r="C93">
        <v>231102</v>
      </c>
      <c r="D93">
        <v>0</v>
      </c>
      <c r="E93">
        <v>40.380000000000003</v>
      </c>
      <c r="F93">
        <v>0.3</v>
      </c>
      <c r="G93">
        <v>3</v>
      </c>
      <c r="H93">
        <v>0.5</v>
      </c>
      <c r="I93">
        <v>2</v>
      </c>
      <c r="J93">
        <v>3</v>
      </c>
      <c r="K93">
        <v>31.75</v>
      </c>
      <c r="L93">
        <v>45</v>
      </c>
      <c r="M93">
        <v>22.26</v>
      </c>
      <c r="N93">
        <v>53.63</v>
      </c>
      <c r="O93">
        <v>2.8741475423990619</v>
      </c>
      <c r="P93">
        <v>2.8319029199315309</v>
      </c>
      <c r="Q93">
        <v>42.238610999999999</v>
      </c>
      <c r="R93">
        <v>3.7</v>
      </c>
      <c r="S93">
        <v>2</v>
      </c>
      <c r="T93">
        <v>0.6</v>
      </c>
      <c r="U93">
        <v>2.720294101747089</v>
      </c>
      <c r="V93">
        <v>14.688172395167999</v>
      </c>
      <c r="W93">
        <v>3.8</v>
      </c>
      <c r="X93">
        <v>51</v>
      </c>
      <c r="Y93">
        <v>4.3650000000000002</v>
      </c>
      <c r="Z93">
        <v>119.87</v>
      </c>
      <c r="AA93">
        <v>121.4</v>
      </c>
      <c r="AB93">
        <v>38.29</v>
      </c>
      <c r="AC93">
        <v>0.27405619448528162</v>
      </c>
      <c r="AD93">
        <v>1.1663189379137131E-2</v>
      </c>
      <c r="AF93">
        <v>18.063162724297161</v>
      </c>
      <c r="AG93">
        <v>0.99712614942361788</v>
      </c>
    </row>
    <row r="94" spans="1:33" x14ac:dyDescent="0.2">
      <c r="A94" s="1">
        <v>92</v>
      </c>
      <c r="B94" t="s">
        <v>124</v>
      </c>
      <c r="C94">
        <v>231102</v>
      </c>
      <c r="D94">
        <v>0</v>
      </c>
      <c r="E94">
        <v>41</v>
      </c>
      <c r="F94">
        <v>0.2</v>
      </c>
      <c r="G94">
        <v>3</v>
      </c>
      <c r="H94">
        <v>0.5</v>
      </c>
      <c r="I94">
        <v>2</v>
      </c>
      <c r="J94">
        <v>3.4</v>
      </c>
      <c r="K94">
        <v>31.75</v>
      </c>
      <c r="L94">
        <v>50</v>
      </c>
      <c r="M94">
        <v>22.26</v>
      </c>
      <c r="N94">
        <v>53.63</v>
      </c>
      <c r="O94">
        <v>2.2799327123045452</v>
      </c>
      <c r="P94">
        <v>2.8426536055634939</v>
      </c>
      <c r="Q94">
        <v>42.115278000000004</v>
      </c>
      <c r="R94">
        <v>3.3</v>
      </c>
      <c r="S94">
        <v>2.5</v>
      </c>
      <c r="T94">
        <v>0.5</v>
      </c>
      <c r="U94">
        <v>2.8722813232690139</v>
      </c>
      <c r="V94">
        <v>9.8155871194333351</v>
      </c>
      <c r="W94">
        <v>3.2</v>
      </c>
      <c r="X94">
        <v>49</v>
      </c>
      <c r="Y94">
        <v>1.6950000000000001</v>
      </c>
      <c r="Z94">
        <v>96.489999999999981</v>
      </c>
      <c r="AA94">
        <v>96.019999999999953</v>
      </c>
      <c r="AB94">
        <v>39.79</v>
      </c>
      <c r="AC94">
        <v>0.1370883916450904</v>
      </c>
      <c r="AD94">
        <v>0.29435780849683563</v>
      </c>
      <c r="AF94">
        <v>20.32950083192457</v>
      </c>
      <c r="AG94">
        <v>0.99816882414817998</v>
      </c>
    </row>
    <row r="95" spans="1:33" x14ac:dyDescent="0.2">
      <c r="A95" s="1">
        <v>93</v>
      </c>
      <c r="B95" t="s">
        <v>125</v>
      </c>
      <c r="C95">
        <v>231102</v>
      </c>
      <c r="D95">
        <v>1</v>
      </c>
      <c r="E95">
        <v>41</v>
      </c>
      <c r="F95">
        <v>0.25</v>
      </c>
      <c r="G95">
        <v>3</v>
      </c>
      <c r="H95">
        <v>0.5</v>
      </c>
      <c r="I95">
        <v>2</v>
      </c>
      <c r="J95">
        <v>3.2</v>
      </c>
      <c r="K95">
        <v>31.75</v>
      </c>
      <c r="L95">
        <v>45</v>
      </c>
      <c r="M95">
        <v>22.26</v>
      </c>
      <c r="N95">
        <v>53.7</v>
      </c>
      <c r="O95">
        <v>2.376821271014665</v>
      </c>
      <c r="P95">
        <v>2.65090729572908</v>
      </c>
      <c r="Q95">
        <v>41.935000000000002</v>
      </c>
      <c r="R95">
        <v>1.6</v>
      </c>
      <c r="S95">
        <v>0.6</v>
      </c>
      <c r="T95">
        <v>0.3</v>
      </c>
      <c r="U95">
        <v>0.9797958971132712</v>
      </c>
      <c r="V95">
        <v>14.039725176440919</v>
      </c>
      <c r="W95">
        <v>2.5</v>
      </c>
      <c r="X95">
        <v>91</v>
      </c>
      <c r="Y95">
        <v>7.1479999999999997</v>
      </c>
      <c r="Z95">
        <v>99.200000000000017</v>
      </c>
      <c r="AA95">
        <v>99.671999999999997</v>
      </c>
      <c r="AB95">
        <v>36.65</v>
      </c>
      <c r="AC95">
        <v>0.41836940351696028</v>
      </c>
      <c r="AD95">
        <v>2.462520220772705</v>
      </c>
      <c r="AF95">
        <v>21.026610265682031</v>
      </c>
      <c r="AG95">
        <v>0.99668336196415097</v>
      </c>
    </row>
    <row r="96" spans="1:33" x14ac:dyDescent="0.2">
      <c r="A96" s="1">
        <v>94</v>
      </c>
      <c r="B96" t="s">
        <v>126</v>
      </c>
      <c r="C96">
        <v>231102</v>
      </c>
      <c r="D96">
        <v>1</v>
      </c>
      <c r="E96">
        <v>41</v>
      </c>
      <c r="F96">
        <v>0.25</v>
      </c>
      <c r="G96">
        <v>3</v>
      </c>
      <c r="H96">
        <v>0.5</v>
      </c>
      <c r="I96">
        <v>2</v>
      </c>
      <c r="J96">
        <v>3.4</v>
      </c>
      <c r="K96">
        <v>31.75</v>
      </c>
      <c r="L96">
        <v>50</v>
      </c>
      <c r="M96">
        <v>22.26</v>
      </c>
      <c r="N96">
        <v>53.7</v>
      </c>
      <c r="O96">
        <v>2.6658939882567809</v>
      </c>
      <c r="P96">
        <v>2.66248602367062</v>
      </c>
      <c r="Q96">
        <v>41.700833000000003</v>
      </c>
      <c r="R96">
        <v>0.5</v>
      </c>
      <c r="S96">
        <v>0.5</v>
      </c>
      <c r="T96">
        <v>0.3</v>
      </c>
      <c r="U96">
        <v>0.5</v>
      </c>
      <c r="V96">
        <v>10.26953611100458</v>
      </c>
      <c r="W96">
        <v>2.5</v>
      </c>
      <c r="X96">
        <v>48</v>
      </c>
      <c r="Y96">
        <v>3.1509999999999998</v>
      </c>
      <c r="Z96">
        <v>111.54</v>
      </c>
      <c r="AA96">
        <v>111.17</v>
      </c>
      <c r="AB96">
        <v>38.94</v>
      </c>
      <c r="AC96">
        <v>0.19650684749144909</v>
      </c>
      <c r="AD96">
        <v>6.1510659184986299E-2</v>
      </c>
      <c r="AF96">
        <v>21.904334785573969</v>
      </c>
      <c r="AG96">
        <v>0.99516275352944017</v>
      </c>
    </row>
    <row r="97" spans="1:33" x14ac:dyDescent="0.2">
      <c r="A97" s="1">
        <v>95</v>
      </c>
      <c r="B97" t="s">
        <v>127</v>
      </c>
      <c r="C97">
        <v>231104</v>
      </c>
      <c r="D97">
        <v>0</v>
      </c>
      <c r="E97">
        <v>41</v>
      </c>
      <c r="F97">
        <v>0.25</v>
      </c>
      <c r="G97">
        <v>3</v>
      </c>
      <c r="H97">
        <v>0.5</v>
      </c>
      <c r="I97">
        <v>2</v>
      </c>
      <c r="J97">
        <v>3.4</v>
      </c>
      <c r="K97">
        <v>31.75</v>
      </c>
      <c r="L97">
        <v>45</v>
      </c>
      <c r="M97">
        <v>22.7</v>
      </c>
      <c r="N97">
        <v>56.87</v>
      </c>
      <c r="O97">
        <v>2.740965570980443</v>
      </c>
      <c r="P97">
        <v>2.7281201048298258</v>
      </c>
      <c r="Q97">
        <v>45.666389000000002</v>
      </c>
      <c r="R97">
        <v>0.8</v>
      </c>
      <c r="S97">
        <v>0.7</v>
      </c>
      <c r="T97">
        <v>0.2</v>
      </c>
      <c r="U97">
        <v>0.74833147735478822</v>
      </c>
      <c r="V97">
        <v>11.714161991089769</v>
      </c>
      <c r="W97">
        <v>3.1</v>
      </c>
      <c r="X97">
        <v>74</v>
      </c>
      <c r="Y97">
        <v>2.1429999999999998</v>
      </c>
      <c r="Z97">
        <v>116.73</v>
      </c>
      <c r="AA97">
        <v>125.1700000000001</v>
      </c>
      <c r="AB97">
        <v>43.29</v>
      </c>
      <c r="AC97">
        <v>0.22442893849899079</v>
      </c>
      <c r="AD97">
        <v>3.01511852695962E-2</v>
      </c>
      <c r="AF97">
        <v>29.823188873574299</v>
      </c>
      <c r="AG97">
        <v>0.9973998844003702</v>
      </c>
    </row>
    <row r="98" spans="1:33" x14ac:dyDescent="0.2">
      <c r="A98" s="1">
        <v>96</v>
      </c>
      <c r="B98" t="s">
        <v>128</v>
      </c>
      <c r="C98">
        <v>231104</v>
      </c>
      <c r="D98">
        <v>1</v>
      </c>
      <c r="E98">
        <v>41</v>
      </c>
      <c r="F98">
        <v>0.25</v>
      </c>
      <c r="G98">
        <v>3</v>
      </c>
      <c r="H98">
        <v>0.5</v>
      </c>
      <c r="I98">
        <v>2</v>
      </c>
      <c r="J98">
        <v>3.4</v>
      </c>
      <c r="K98">
        <v>31.75</v>
      </c>
      <c r="L98">
        <v>45</v>
      </c>
      <c r="M98">
        <v>22.26</v>
      </c>
      <c r="N98">
        <v>53.7</v>
      </c>
      <c r="O98">
        <v>2.2789467136809258</v>
      </c>
      <c r="P98">
        <v>2.5183210600987791</v>
      </c>
      <c r="Q98">
        <v>46.205556000000001</v>
      </c>
      <c r="R98">
        <v>2</v>
      </c>
      <c r="S98">
        <v>2</v>
      </c>
      <c r="T98">
        <v>0.2</v>
      </c>
      <c r="U98">
        <v>2</v>
      </c>
      <c r="V98">
        <v>11.8595317702061</v>
      </c>
      <c r="W98">
        <v>3.1</v>
      </c>
      <c r="X98">
        <v>347</v>
      </c>
      <c r="Y98">
        <v>6.7460000000000004</v>
      </c>
      <c r="Z98">
        <v>67.640000000000015</v>
      </c>
      <c r="AA98">
        <v>105.3</v>
      </c>
      <c r="AB98">
        <v>60.88</v>
      </c>
      <c r="AC98">
        <v>0.39220832935024608</v>
      </c>
      <c r="AD98">
        <v>0.60118484060242072</v>
      </c>
      <c r="AF98" t="s">
        <v>162</v>
      </c>
    </row>
    <row r="99" spans="1:33" x14ac:dyDescent="0.2">
      <c r="A99" s="1">
        <v>97</v>
      </c>
      <c r="B99" t="s">
        <v>129</v>
      </c>
      <c r="C99">
        <v>231104</v>
      </c>
      <c r="D99">
        <v>1</v>
      </c>
      <c r="E99">
        <v>41</v>
      </c>
      <c r="F99">
        <v>0.25</v>
      </c>
      <c r="G99">
        <v>3</v>
      </c>
      <c r="H99">
        <v>0.5</v>
      </c>
      <c r="I99">
        <v>2</v>
      </c>
      <c r="J99">
        <v>3.4</v>
      </c>
      <c r="K99">
        <v>31.75</v>
      </c>
      <c r="L99">
        <v>50</v>
      </c>
      <c r="M99">
        <v>22.7</v>
      </c>
      <c r="N99">
        <v>56.87</v>
      </c>
      <c r="O99">
        <v>2.6494579623646799</v>
      </c>
      <c r="P99">
        <v>2.715368531040204</v>
      </c>
      <c r="Q99">
        <v>46.401944</v>
      </c>
      <c r="R99">
        <v>1</v>
      </c>
      <c r="S99">
        <v>1</v>
      </c>
      <c r="T99">
        <v>0.2</v>
      </c>
      <c r="U99">
        <v>1</v>
      </c>
      <c r="V99">
        <v>15.18128649426867</v>
      </c>
      <c r="W99">
        <v>3.1</v>
      </c>
      <c r="X99">
        <v>137</v>
      </c>
      <c r="Y99">
        <v>3.7010000000000001</v>
      </c>
      <c r="Z99">
        <v>118.32</v>
      </c>
      <c r="AA99">
        <v>122.94</v>
      </c>
      <c r="AB99">
        <v>40.700000000000003</v>
      </c>
      <c r="AD99">
        <v>1.35995428597529</v>
      </c>
      <c r="AF99" t="s">
        <v>162</v>
      </c>
    </row>
    <row r="100" spans="1:33" x14ac:dyDescent="0.2">
      <c r="A100" s="1">
        <v>98</v>
      </c>
      <c r="B100" t="s">
        <v>130</v>
      </c>
      <c r="C100">
        <v>231109</v>
      </c>
      <c r="D100">
        <v>0</v>
      </c>
      <c r="E100">
        <v>41</v>
      </c>
      <c r="F100">
        <v>0.5</v>
      </c>
      <c r="G100">
        <v>3</v>
      </c>
      <c r="H100">
        <v>0.5</v>
      </c>
      <c r="I100">
        <v>2</v>
      </c>
      <c r="J100">
        <v>3.4</v>
      </c>
      <c r="K100">
        <v>31.75</v>
      </c>
      <c r="L100">
        <v>44</v>
      </c>
      <c r="M100">
        <v>22.91</v>
      </c>
      <c r="N100">
        <v>43.18</v>
      </c>
      <c r="O100">
        <v>2.0847056745364321</v>
      </c>
      <c r="P100">
        <v>2.6940847756675761</v>
      </c>
      <c r="Q100">
        <v>22.214167</v>
      </c>
      <c r="R100">
        <v>1.1000000000000001</v>
      </c>
      <c r="S100">
        <v>0.7</v>
      </c>
      <c r="T100">
        <v>0.3</v>
      </c>
      <c r="U100">
        <v>0.87749643873921224</v>
      </c>
      <c r="V100">
        <v>6.1873843312586754</v>
      </c>
      <c r="W100">
        <v>2.2999999999999998</v>
      </c>
      <c r="X100">
        <v>162</v>
      </c>
      <c r="Y100">
        <v>0.6</v>
      </c>
      <c r="Z100">
        <v>37.099999999999973</v>
      </c>
      <c r="AA100">
        <v>46.309999999999953</v>
      </c>
      <c r="AB100">
        <v>44.79</v>
      </c>
      <c r="AC100">
        <v>0.58020351012307703</v>
      </c>
      <c r="AD100">
        <v>4.3422253248560423E-2</v>
      </c>
      <c r="AF100" t="s">
        <v>162</v>
      </c>
    </row>
    <row r="101" spans="1:33" x14ac:dyDescent="0.2">
      <c r="A101" s="1">
        <v>99</v>
      </c>
      <c r="B101" t="s">
        <v>131</v>
      </c>
      <c r="C101">
        <v>231109</v>
      </c>
      <c r="D101">
        <v>0</v>
      </c>
      <c r="E101">
        <v>41</v>
      </c>
      <c r="F101">
        <v>0.5</v>
      </c>
      <c r="G101">
        <v>3</v>
      </c>
      <c r="H101">
        <v>0.5</v>
      </c>
      <c r="I101">
        <v>2</v>
      </c>
      <c r="J101">
        <v>3.4</v>
      </c>
      <c r="K101">
        <v>31.75</v>
      </c>
      <c r="L101">
        <v>50</v>
      </c>
      <c r="M101">
        <v>22.91</v>
      </c>
      <c r="N101">
        <v>43.34</v>
      </c>
      <c r="O101">
        <v>2.4524810539306121</v>
      </c>
      <c r="P101">
        <v>2.6262470692972171</v>
      </c>
      <c r="Q101">
        <v>24.110278000000001</v>
      </c>
      <c r="R101">
        <v>1.3</v>
      </c>
      <c r="S101">
        <v>0.7</v>
      </c>
      <c r="T101">
        <v>0.5</v>
      </c>
      <c r="U101">
        <v>0.95393920141694566</v>
      </c>
      <c r="V101">
        <v>8.9107689842397129</v>
      </c>
      <c r="W101">
        <v>2.9</v>
      </c>
      <c r="X101">
        <v>72</v>
      </c>
      <c r="Y101">
        <v>0.95199999999999996</v>
      </c>
      <c r="Z101">
        <v>52.81</v>
      </c>
      <c r="AA101">
        <v>59.130000000000052</v>
      </c>
      <c r="AB101">
        <v>43.16</v>
      </c>
      <c r="AC101">
        <v>0.56430473435022277</v>
      </c>
      <c r="AD101">
        <v>9.5335664335669534E-3</v>
      </c>
      <c r="AF101">
        <v>18.57570847640584</v>
      </c>
      <c r="AG101">
        <v>0.99580572126124223</v>
      </c>
    </row>
    <row r="102" spans="1:33" x14ac:dyDescent="0.2">
      <c r="A102" s="1">
        <v>100</v>
      </c>
      <c r="B102" t="s">
        <v>132</v>
      </c>
      <c r="C102">
        <v>231109</v>
      </c>
      <c r="D102">
        <v>0</v>
      </c>
      <c r="E102">
        <v>41</v>
      </c>
      <c r="F102">
        <v>0.5</v>
      </c>
      <c r="G102">
        <v>3</v>
      </c>
      <c r="H102">
        <v>0.5</v>
      </c>
      <c r="I102">
        <v>2</v>
      </c>
      <c r="J102">
        <v>3.4</v>
      </c>
      <c r="K102">
        <v>31.75</v>
      </c>
      <c r="L102">
        <v>44</v>
      </c>
      <c r="M102">
        <v>22.91</v>
      </c>
      <c r="N102">
        <v>43.3</v>
      </c>
      <c r="O102">
        <v>2.467763141827068</v>
      </c>
      <c r="P102">
        <v>2.7557433124534438</v>
      </c>
      <c r="Q102">
        <v>22.765556</v>
      </c>
      <c r="R102">
        <v>0.8</v>
      </c>
      <c r="S102">
        <v>0.7</v>
      </c>
      <c r="T102">
        <v>0.2</v>
      </c>
      <c r="U102">
        <v>0.74833147735478822</v>
      </c>
      <c r="V102">
        <v>7.5170627428302472</v>
      </c>
      <c r="W102">
        <v>2.6</v>
      </c>
      <c r="X102">
        <v>82</v>
      </c>
      <c r="Y102">
        <v>0.85699999999999998</v>
      </c>
      <c r="Z102">
        <v>48.110000000000007</v>
      </c>
      <c r="AA102">
        <v>56.180000000000057</v>
      </c>
      <c r="AB102">
        <v>44.06</v>
      </c>
      <c r="AC102">
        <v>0.53344842132497994</v>
      </c>
      <c r="AD102">
        <v>1.7508151853070971E-2</v>
      </c>
      <c r="AF102" t="s">
        <v>162</v>
      </c>
    </row>
    <row r="103" spans="1:33" x14ac:dyDescent="0.2">
      <c r="A103" s="1">
        <v>101</v>
      </c>
      <c r="B103" t="s">
        <v>133</v>
      </c>
      <c r="C103">
        <v>231109</v>
      </c>
      <c r="D103">
        <v>0</v>
      </c>
      <c r="E103">
        <v>41</v>
      </c>
      <c r="F103">
        <v>0.5</v>
      </c>
      <c r="G103">
        <v>3</v>
      </c>
      <c r="H103">
        <v>0.5</v>
      </c>
      <c r="I103">
        <v>2</v>
      </c>
      <c r="J103">
        <v>3.4</v>
      </c>
      <c r="K103">
        <v>31.75</v>
      </c>
      <c r="L103">
        <v>50</v>
      </c>
      <c r="M103">
        <v>22.91</v>
      </c>
      <c r="N103">
        <v>43.2</v>
      </c>
      <c r="O103">
        <v>2.7451223288943938</v>
      </c>
      <c r="P103">
        <v>2.7420497250405118</v>
      </c>
      <c r="Q103">
        <v>24.217500000000001</v>
      </c>
      <c r="R103">
        <v>1</v>
      </c>
      <c r="S103">
        <v>0.5</v>
      </c>
      <c r="T103">
        <v>0.5</v>
      </c>
      <c r="U103">
        <v>0.70710678118654757</v>
      </c>
      <c r="V103">
        <v>8.8706869654962919</v>
      </c>
      <c r="W103">
        <v>3.5</v>
      </c>
      <c r="X103">
        <v>81</v>
      </c>
      <c r="Y103">
        <v>1.1379999999999999</v>
      </c>
      <c r="Z103">
        <v>58.739999999999981</v>
      </c>
      <c r="AA103">
        <v>66.47999999999999</v>
      </c>
      <c r="AB103">
        <v>43.72</v>
      </c>
      <c r="AC103">
        <v>0.50062173393983045</v>
      </c>
      <c r="AD103">
        <v>3.5589299295335268E-2</v>
      </c>
      <c r="AF103">
        <v>31.40296461789789</v>
      </c>
      <c r="AG103">
        <v>0.98936934393061537</v>
      </c>
    </row>
    <row r="104" spans="1:33" x14ac:dyDescent="0.2">
      <c r="A104" s="1">
        <v>102</v>
      </c>
      <c r="B104" t="s">
        <v>134</v>
      </c>
      <c r="C104">
        <v>231116</v>
      </c>
      <c r="D104">
        <v>1</v>
      </c>
      <c r="E104">
        <v>41</v>
      </c>
      <c r="F104">
        <v>0.5</v>
      </c>
      <c r="G104">
        <v>3</v>
      </c>
      <c r="H104">
        <v>0.5</v>
      </c>
      <c r="I104">
        <v>2</v>
      </c>
      <c r="J104">
        <v>1</v>
      </c>
      <c r="K104">
        <v>31.75</v>
      </c>
      <c r="L104">
        <v>50</v>
      </c>
      <c r="M104">
        <v>24.53</v>
      </c>
      <c r="N104">
        <v>34.25</v>
      </c>
      <c r="O104">
        <v>2.8813783962889339</v>
      </c>
      <c r="P104">
        <v>2.8028016451237239</v>
      </c>
      <c r="Q104">
        <v>33.952500000000001</v>
      </c>
      <c r="R104">
        <v>0</v>
      </c>
      <c r="S104">
        <v>0</v>
      </c>
      <c r="T104">
        <v>0</v>
      </c>
      <c r="U104">
        <v>0</v>
      </c>
      <c r="V104">
        <v>16.629460051157629</v>
      </c>
      <c r="W104">
        <v>3.6</v>
      </c>
      <c r="X104">
        <v>24</v>
      </c>
      <c r="Y104">
        <v>6.7720000000000002</v>
      </c>
      <c r="Z104">
        <v>76.850000000000023</v>
      </c>
      <c r="AA104">
        <v>97.830000000000041</v>
      </c>
      <c r="AB104">
        <v>47.35</v>
      </c>
      <c r="AD104">
        <v>4.7667911351075674</v>
      </c>
      <c r="AF104" t="s">
        <v>162</v>
      </c>
    </row>
    <row r="105" spans="1:33" x14ac:dyDescent="0.2">
      <c r="A105" s="1">
        <v>103</v>
      </c>
      <c r="B105" t="s">
        <v>135</v>
      </c>
      <c r="C105">
        <v>231124</v>
      </c>
      <c r="D105">
        <v>1</v>
      </c>
      <c r="E105">
        <v>41</v>
      </c>
      <c r="F105">
        <v>0.25</v>
      </c>
      <c r="G105">
        <v>3</v>
      </c>
      <c r="H105">
        <v>0.5</v>
      </c>
      <c r="I105">
        <v>2</v>
      </c>
      <c r="J105">
        <v>3.4</v>
      </c>
      <c r="K105">
        <v>31.75</v>
      </c>
      <c r="L105">
        <v>45</v>
      </c>
      <c r="M105">
        <v>24.78</v>
      </c>
      <c r="N105">
        <v>32.5</v>
      </c>
      <c r="O105">
        <v>3.0732587904846511</v>
      </c>
      <c r="P105">
        <v>2.7581992910673279</v>
      </c>
      <c r="Q105">
        <v>47.070556000000003</v>
      </c>
      <c r="R105">
        <v>2</v>
      </c>
      <c r="S105">
        <v>1.1000000000000001</v>
      </c>
      <c r="T105">
        <v>1</v>
      </c>
      <c r="U105">
        <v>1.4832396974191331</v>
      </c>
      <c r="V105">
        <v>13.776998427070771</v>
      </c>
      <c r="W105">
        <v>1.5</v>
      </c>
      <c r="X105">
        <v>135</v>
      </c>
      <c r="Y105">
        <v>0.11899999999999999</v>
      </c>
      <c r="Z105">
        <v>145.43</v>
      </c>
      <c r="AA105">
        <v>144.66</v>
      </c>
      <c r="AB105">
        <v>40.619999999999997</v>
      </c>
      <c r="AC105">
        <v>0.59472772686883102</v>
      </c>
      <c r="AD105">
        <v>1.0077260671067869</v>
      </c>
      <c r="AF105" t="s">
        <v>162</v>
      </c>
    </row>
    <row r="106" spans="1:33" x14ac:dyDescent="0.2">
      <c r="A106" s="1">
        <v>104</v>
      </c>
      <c r="B106" t="s">
        <v>136</v>
      </c>
      <c r="C106">
        <v>231124</v>
      </c>
      <c r="D106">
        <v>1</v>
      </c>
      <c r="E106">
        <v>41</v>
      </c>
      <c r="F106">
        <v>0.25</v>
      </c>
      <c r="G106">
        <v>3</v>
      </c>
      <c r="H106">
        <v>0.5</v>
      </c>
      <c r="I106">
        <v>2</v>
      </c>
      <c r="J106">
        <v>3.4</v>
      </c>
      <c r="K106">
        <v>31.75</v>
      </c>
      <c r="L106">
        <v>50</v>
      </c>
      <c r="M106">
        <v>24.67</v>
      </c>
      <c r="N106">
        <v>32.200000000000003</v>
      </c>
      <c r="O106">
        <v>3.7232743317526991</v>
      </c>
      <c r="P106">
        <v>2.6327125561688609</v>
      </c>
      <c r="Q106">
        <v>47.114443999999999</v>
      </c>
      <c r="R106">
        <v>1.8</v>
      </c>
      <c r="S106">
        <v>1</v>
      </c>
      <c r="T106">
        <v>0.3</v>
      </c>
      <c r="U106">
        <v>1.3416407864998741</v>
      </c>
      <c r="V106">
        <v>69.477647708421841</v>
      </c>
      <c r="W106">
        <v>2.2000000000000002</v>
      </c>
      <c r="X106">
        <v>968</v>
      </c>
      <c r="Y106">
        <v>0.32100000000000001</v>
      </c>
      <c r="Z106">
        <v>149.17999999999989</v>
      </c>
      <c r="AA106">
        <v>175.42</v>
      </c>
      <c r="AB106">
        <v>55.29</v>
      </c>
      <c r="AC106">
        <v>0.12949873578473139</v>
      </c>
      <c r="AD106">
        <v>0.79100145673914524</v>
      </c>
      <c r="AF106" t="s">
        <v>162</v>
      </c>
    </row>
    <row r="107" spans="1:33" x14ac:dyDescent="0.2">
      <c r="A107" s="1">
        <v>105</v>
      </c>
      <c r="B107" t="s">
        <v>137</v>
      </c>
      <c r="C107">
        <v>231208</v>
      </c>
      <c r="D107">
        <v>1</v>
      </c>
      <c r="E107">
        <v>41</v>
      </c>
      <c r="F107">
        <v>0.2</v>
      </c>
      <c r="G107">
        <v>3</v>
      </c>
      <c r="H107">
        <v>0.5</v>
      </c>
      <c r="I107">
        <v>2</v>
      </c>
      <c r="J107">
        <v>3.4</v>
      </c>
      <c r="K107">
        <v>31.75</v>
      </c>
      <c r="L107">
        <v>45</v>
      </c>
      <c r="M107">
        <v>24.26</v>
      </c>
      <c r="N107">
        <v>33.71</v>
      </c>
      <c r="O107">
        <v>3.405408708059773</v>
      </c>
      <c r="P107">
        <v>2.613949523011089</v>
      </c>
      <c r="Q107">
        <v>41.260832999999998</v>
      </c>
      <c r="R107">
        <v>2</v>
      </c>
      <c r="S107">
        <v>2</v>
      </c>
      <c r="T107">
        <v>0.5</v>
      </c>
      <c r="U107">
        <v>2</v>
      </c>
      <c r="V107">
        <v>11.666555144813991</v>
      </c>
      <c r="W107">
        <v>2.9</v>
      </c>
      <c r="X107">
        <v>79</v>
      </c>
      <c r="Y107">
        <v>2.5550000000000002</v>
      </c>
      <c r="Z107">
        <v>139.04</v>
      </c>
      <c r="AA107">
        <v>140.51</v>
      </c>
      <c r="AB107">
        <v>40.06</v>
      </c>
      <c r="AC107">
        <v>0.1786978127731812</v>
      </c>
      <c r="AD107">
        <v>0.28160596192757692</v>
      </c>
      <c r="AF107" t="s">
        <v>162</v>
      </c>
    </row>
    <row r="108" spans="1:33" x14ac:dyDescent="0.2">
      <c r="A108" s="1">
        <v>106</v>
      </c>
      <c r="B108" t="s">
        <v>138</v>
      </c>
      <c r="C108">
        <v>231208</v>
      </c>
      <c r="D108">
        <v>0</v>
      </c>
      <c r="E108">
        <v>41</v>
      </c>
      <c r="F108">
        <v>0.2</v>
      </c>
      <c r="G108">
        <v>3</v>
      </c>
      <c r="H108">
        <v>0.5</v>
      </c>
      <c r="I108">
        <v>2</v>
      </c>
      <c r="J108">
        <v>3.4</v>
      </c>
      <c r="K108">
        <v>31.75</v>
      </c>
      <c r="L108">
        <v>50</v>
      </c>
      <c r="M108">
        <v>24.26</v>
      </c>
      <c r="N108">
        <v>33.71</v>
      </c>
      <c r="O108">
        <v>2.9299992692527201</v>
      </c>
      <c r="P108">
        <v>2.699690092227188</v>
      </c>
      <c r="Q108">
        <v>41.368611000000001</v>
      </c>
      <c r="R108">
        <v>1.5</v>
      </c>
      <c r="S108">
        <v>1.5</v>
      </c>
      <c r="T108">
        <v>0.5</v>
      </c>
      <c r="U108">
        <v>1.5</v>
      </c>
      <c r="V108">
        <v>9.9163943587419734</v>
      </c>
      <c r="W108">
        <v>3.5</v>
      </c>
      <c r="X108">
        <v>9</v>
      </c>
      <c r="Y108">
        <v>1.9239999999999999</v>
      </c>
      <c r="Z108">
        <v>119.13</v>
      </c>
      <c r="AA108">
        <v>121.21</v>
      </c>
      <c r="AB108">
        <v>40.71</v>
      </c>
      <c r="AC108">
        <v>0.17900627611174319</v>
      </c>
      <c r="AD108">
        <v>3.85847357097375E-2</v>
      </c>
      <c r="AF108" t="s">
        <v>162</v>
      </c>
    </row>
    <row r="109" spans="1:33" x14ac:dyDescent="0.2">
      <c r="A109" s="1">
        <v>107</v>
      </c>
      <c r="B109" t="s">
        <v>139</v>
      </c>
      <c r="C109">
        <v>231212</v>
      </c>
      <c r="D109">
        <v>1</v>
      </c>
      <c r="E109">
        <v>41</v>
      </c>
      <c r="F109">
        <v>0.2</v>
      </c>
      <c r="G109">
        <v>3</v>
      </c>
      <c r="H109">
        <v>0.5</v>
      </c>
      <c r="I109">
        <v>2</v>
      </c>
      <c r="J109">
        <v>3.4</v>
      </c>
      <c r="K109">
        <v>31.75</v>
      </c>
      <c r="L109">
        <v>45</v>
      </c>
      <c r="M109">
        <v>24.24</v>
      </c>
      <c r="N109">
        <v>34.700000000000003</v>
      </c>
      <c r="O109">
        <v>3.0719422275404109</v>
      </c>
      <c r="P109">
        <v>2.8217438474721628</v>
      </c>
      <c r="Q109">
        <v>19.853888999999999</v>
      </c>
      <c r="R109">
        <v>1.6</v>
      </c>
      <c r="S109">
        <v>1.4</v>
      </c>
      <c r="T109">
        <v>0.4</v>
      </c>
      <c r="U109">
        <v>1.496662954709576</v>
      </c>
      <c r="V109">
        <v>-0.67436494015966275</v>
      </c>
      <c r="W109">
        <v>2.7</v>
      </c>
      <c r="X109">
        <v>280</v>
      </c>
      <c r="Y109">
        <v>1.2370000000000001</v>
      </c>
      <c r="Z109">
        <v>56.420000000000023</v>
      </c>
      <c r="AA109">
        <v>60.990000000000073</v>
      </c>
      <c r="AB109">
        <v>42.33</v>
      </c>
      <c r="AD109">
        <v>8.3096572048391408</v>
      </c>
      <c r="AF109" t="s">
        <v>162</v>
      </c>
    </row>
    <row r="110" spans="1:33" x14ac:dyDescent="0.2">
      <c r="A110" s="1">
        <v>108</v>
      </c>
      <c r="B110" t="s">
        <v>140</v>
      </c>
      <c r="C110">
        <v>231212</v>
      </c>
      <c r="D110">
        <v>1</v>
      </c>
      <c r="E110">
        <v>41</v>
      </c>
      <c r="F110">
        <v>0.2</v>
      </c>
      <c r="G110">
        <v>3</v>
      </c>
      <c r="H110">
        <v>0.5</v>
      </c>
      <c r="I110">
        <v>2</v>
      </c>
      <c r="J110">
        <v>3.4</v>
      </c>
      <c r="K110">
        <v>31.75</v>
      </c>
      <c r="L110">
        <v>50</v>
      </c>
      <c r="M110">
        <v>24.24</v>
      </c>
      <c r="N110">
        <v>34.700000000000003</v>
      </c>
      <c r="O110">
        <v>3.2245078855774469</v>
      </c>
      <c r="P110">
        <v>2.767558065908208</v>
      </c>
      <c r="Q110">
        <v>43.305833</v>
      </c>
      <c r="R110">
        <v>1.6</v>
      </c>
      <c r="S110">
        <v>1.5</v>
      </c>
      <c r="T110">
        <v>0.5</v>
      </c>
      <c r="U110">
        <v>1.549193338482967</v>
      </c>
      <c r="V110">
        <v>10.951371248762859</v>
      </c>
      <c r="W110">
        <v>3.3</v>
      </c>
      <c r="X110">
        <v>42</v>
      </c>
      <c r="Y110">
        <v>3.0169999999999999</v>
      </c>
      <c r="Z110">
        <v>136.63999999999999</v>
      </c>
      <c r="AA110">
        <v>139.63999999999999</v>
      </c>
      <c r="AB110">
        <v>40.340000000000003</v>
      </c>
      <c r="AC110">
        <v>0.1476955677577384</v>
      </c>
      <c r="AD110">
        <v>2.980117455436529E-2</v>
      </c>
      <c r="AF110" t="s">
        <v>162</v>
      </c>
    </row>
    <row r="111" spans="1:33" x14ac:dyDescent="0.2">
      <c r="A111" s="1">
        <v>109</v>
      </c>
      <c r="B111" t="s">
        <v>141</v>
      </c>
      <c r="C111">
        <v>231218</v>
      </c>
      <c r="D111">
        <v>1</v>
      </c>
      <c r="E111">
        <v>41</v>
      </c>
      <c r="F111">
        <v>0.2</v>
      </c>
      <c r="G111">
        <v>3</v>
      </c>
      <c r="H111">
        <v>0.5</v>
      </c>
      <c r="I111">
        <v>2</v>
      </c>
      <c r="J111">
        <v>3.4</v>
      </c>
      <c r="K111">
        <v>31.75</v>
      </c>
      <c r="L111">
        <v>45</v>
      </c>
      <c r="M111">
        <v>23.99</v>
      </c>
      <c r="N111">
        <v>38.46</v>
      </c>
      <c r="O111">
        <v>3.1079233454349708</v>
      </c>
      <c r="P111">
        <v>2.997458179977281</v>
      </c>
      <c r="Q111">
        <v>44.537778000000003</v>
      </c>
      <c r="R111">
        <v>1.4</v>
      </c>
      <c r="S111">
        <v>1.4</v>
      </c>
      <c r="T111">
        <v>0.4</v>
      </c>
      <c r="U111">
        <v>1.4</v>
      </c>
      <c r="V111">
        <v>11.882802700128069</v>
      </c>
      <c r="W111">
        <v>2</v>
      </c>
      <c r="X111">
        <v>298</v>
      </c>
      <c r="Y111">
        <v>2.3119999999999998</v>
      </c>
      <c r="Z111">
        <v>148.21</v>
      </c>
      <c r="AA111">
        <v>138.4200000000001</v>
      </c>
      <c r="AB111">
        <v>36</v>
      </c>
      <c r="AC111">
        <v>0.3250150344229854</v>
      </c>
      <c r="AD111">
        <v>0.52184068835454889</v>
      </c>
      <c r="AF111" t="s">
        <v>162</v>
      </c>
    </row>
    <row r="112" spans="1:33" x14ac:dyDescent="0.2">
      <c r="A112" s="1">
        <v>110</v>
      </c>
      <c r="B112" t="s">
        <v>142</v>
      </c>
      <c r="C112">
        <v>231221</v>
      </c>
      <c r="D112">
        <v>1</v>
      </c>
      <c r="E112">
        <v>41</v>
      </c>
      <c r="F112">
        <v>0.2</v>
      </c>
      <c r="G112">
        <v>3</v>
      </c>
      <c r="H112">
        <v>0.5</v>
      </c>
      <c r="I112">
        <v>2</v>
      </c>
      <c r="J112">
        <v>3.4</v>
      </c>
      <c r="K112">
        <v>31.75</v>
      </c>
      <c r="L112">
        <v>45</v>
      </c>
      <c r="M112">
        <v>23.04</v>
      </c>
      <c r="N112">
        <v>44.3</v>
      </c>
      <c r="O112">
        <v>3.106898239594956</v>
      </c>
      <c r="P112">
        <v>2.602266095178813</v>
      </c>
      <c r="Q112">
        <v>19.340833</v>
      </c>
      <c r="R112">
        <v>1.3</v>
      </c>
      <c r="S112">
        <v>1.1000000000000001</v>
      </c>
      <c r="T112">
        <v>0.1</v>
      </c>
      <c r="U112">
        <v>1.1958260743101401</v>
      </c>
      <c r="V112">
        <v>4.8058685263869263</v>
      </c>
      <c r="W112">
        <v>1.3</v>
      </c>
      <c r="X112">
        <v>364</v>
      </c>
      <c r="Y112">
        <v>4.5940000000000003</v>
      </c>
      <c r="Z112">
        <v>52.37</v>
      </c>
      <c r="AA112">
        <v>60.090000000000032</v>
      </c>
      <c r="AB112">
        <v>41.52</v>
      </c>
      <c r="AD112">
        <v>0.1464632380062208</v>
      </c>
      <c r="AF112" t="s">
        <v>162</v>
      </c>
    </row>
    <row r="113" spans="1:33" x14ac:dyDescent="0.2">
      <c r="A113" s="1">
        <v>111</v>
      </c>
      <c r="B113" t="s">
        <v>143</v>
      </c>
      <c r="C113">
        <v>240213</v>
      </c>
      <c r="D113">
        <v>0</v>
      </c>
      <c r="E113">
        <v>41</v>
      </c>
      <c r="F113">
        <v>0.2</v>
      </c>
      <c r="G113">
        <v>3</v>
      </c>
      <c r="H113">
        <v>0.5</v>
      </c>
      <c r="I113">
        <v>2</v>
      </c>
      <c r="J113">
        <v>3.4</v>
      </c>
      <c r="K113">
        <v>31.75</v>
      </c>
      <c r="L113">
        <v>45</v>
      </c>
      <c r="M113">
        <v>25.01</v>
      </c>
      <c r="N113">
        <v>30.14</v>
      </c>
      <c r="O113">
        <v>3.5100639148113628</v>
      </c>
      <c r="P113">
        <v>2.8878653574138569</v>
      </c>
      <c r="Q113">
        <v>18.768889000000001</v>
      </c>
      <c r="R113">
        <v>1.3</v>
      </c>
      <c r="S113">
        <v>1</v>
      </c>
      <c r="T113">
        <v>0.6</v>
      </c>
      <c r="U113">
        <v>1.1401754250991381</v>
      </c>
      <c r="V113">
        <v>5.4820468306472678</v>
      </c>
      <c r="W113">
        <v>2.8</v>
      </c>
      <c r="X113">
        <v>121</v>
      </c>
      <c r="Y113">
        <v>1.917</v>
      </c>
      <c r="Z113">
        <v>62.069999999999993</v>
      </c>
      <c r="AA113">
        <v>65.879999999999939</v>
      </c>
      <c r="AB113">
        <v>41.46</v>
      </c>
      <c r="AC113">
        <v>0.23756662839554271</v>
      </c>
      <c r="AD113">
        <v>2.6979732003871101E-2</v>
      </c>
      <c r="AF113" t="s">
        <v>162</v>
      </c>
    </row>
    <row r="114" spans="1:33" x14ac:dyDescent="0.2">
      <c r="A114" s="1">
        <v>112</v>
      </c>
      <c r="B114" t="s">
        <v>144</v>
      </c>
      <c r="C114">
        <v>240213</v>
      </c>
      <c r="D114">
        <v>1</v>
      </c>
      <c r="E114">
        <v>41</v>
      </c>
      <c r="F114">
        <v>0.2</v>
      </c>
      <c r="G114">
        <v>3</v>
      </c>
      <c r="H114">
        <v>0.5</v>
      </c>
      <c r="I114">
        <v>2</v>
      </c>
      <c r="J114">
        <v>3.4</v>
      </c>
      <c r="K114">
        <v>31.75</v>
      </c>
      <c r="L114">
        <v>50</v>
      </c>
      <c r="M114">
        <v>25.01</v>
      </c>
      <c r="N114">
        <v>30.14</v>
      </c>
      <c r="O114">
        <v>2.9603438551968968</v>
      </c>
      <c r="P114">
        <v>2.6838724426248568</v>
      </c>
      <c r="Q114">
        <v>48.143056000000001</v>
      </c>
      <c r="R114">
        <v>1.3</v>
      </c>
      <c r="S114">
        <v>1.1000000000000001</v>
      </c>
      <c r="T114">
        <v>0.3</v>
      </c>
      <c r="U114">
        <v>1.1958260743101401</v>
      </c>
      <c r="V114">
        <v>15.303377384976599</v>
      </c>
      <c r="W114">
        <v>3.7</v>
      </c>
      <c r="X114">
        <v>86</v>
      </c>
      <c r="Y114">
        <v>6.9329999999999998</v>
      </c>
      <c r="Z114">
        <v>134.6</v>
      </c>
      <c r="AA114">
        <v>142.5200000000001</v>
      </c>
      <c r="AB114">
        <v>40.01</v>
      </c>
      <c r="AC114">
        <v>0.55044582925396102</v>
      </c>
      <c r="AD114">
        <v>0.27561990917962598</v>
      </c>
      <c r="AF114" t="s">
        <v>162</v>
      </c>
    </row>
    <row r="115" spans="1:33" x14ac:dyDescent="0.2">
      <c r="A115" s="1">
        <v>113</v>
      </c>
      <c r="B115" t="s">
        <v>145</v>
      </c>
      <c r="C115">
        <v>240220</v>
      </c>
      <c r="D115">
        <v>1</v>
      </c>
      <c r="E115">
        <v>41</v>
      </c>
      <c r="F115">
        <v>0.5</v>
      </c>
      <c r="G115">
        <v>3</v>
      </c>
      <c r="H115">
        <v>0.5</v>
      </c>
      <c r="I115">
        <v>2</v>
      </c>
      <c r="J115">
        <v>3.4</v>
      </c>
      <c r="K115">
        <v>31.75</v>
      </c>
      <c r="L115">
        <v>45</v>
      </c>
      <c r="M115">
        <v>23.54</v>
      </c>
      <c r="N115">
        <v>40.1</v>
      </c>
      <c r="O115">
        <v>2.3508020105885632</v>
      </c>
      <c r="P115">
        <v>2.8452476910745621</v>
      </c>
      <c r="Q115">
        <v>17.385556000000001</v>
      </c>
      <c r="R115">
        <v>1.2</v>
      </c>
      <c r="S115">
        <v>1.2</v>
      </c>
      <c r="T115">
        <v>0.3</v>
      </c>
      <c r="U115">
        <v>1.2</v>
      </c>
      <c r="V115">
        <v>8.6601319890776782</v>
      </c>
      <c r="W115">
        <v>1.3</v>
      </c>
      <c r="X115">
        <v>354</v>
      </c>
      <c r="Y115">
        <v>4.6360000000000001</v>
      </c>
      <c r="Z115">
        <v>43.640000000000043</v>
      </c>
      <c r="AA115">
        <v>40.870000000000061</v>
      </c>
      <c r="AB115">
        <v>37.090000000000003</v>
      </c>
      <c r="AD115">
        <v>0.78640645791322339</v>
      </c>
      <c r="AF115" t="s">
        <v>162</v>
      </c>
    </row>
    <row r="116" spans="1:33" x14ac:dyDescent="0.2">
      <c r="A116" s="1">
        <v>114</v>
      </c>
      <c r="B116" t="s">
        <v>146</v>
      </c>
      <c r="C116">
        <v>240220</v>
      </c>
      <c r="D116">
        <v>1</v>
      </c>
      <c r="E116">
        <v>41</v>
      </c>
      <c r="F116">
        <v>0.5</v>
      </c>
      <c r="G116">
        <v>3</v>
      </c>
      <c r="H116">
        <v>0.5</v>
      </c>
      <c r="I116">
        <v>2</v>
      </c>
      <c r="J116">
        <v>3.4</v>
      </c>
      <c r="K116">
        <v>31.75</v>
      </c>
      <c r="L116">
        <v>50</v>
      </c>
      <c r="M116">
        <v>23.43</v>
      </c>
      <c r="N116">
        <v>40.700000000000003</v>
      </c>
      <c r="O116">
        <v>2.8269433903899519</v>
      </c>
      <c r="P116">
        <v>2.6033558435820692</v>
      </c>
      <c r="Q116">
        <v>18.206944</v>
      </c>
      <c r="R116">
        <v>2.4</v>
      </c>
      <c r="S116">
        <v>2.2999999999999998</v>
      </c>
      <c r="T116">
        <v>0.5</v>
      </c>
      <c r="U116">
        <v>2.3494680248941462</v>
      </c>
      <c r="V116">
        <v>11.29759450625491</v>
      </c>
      <c r="W116">
        <v>2.8</v>
      </c>
      <c r="X116">
        <v>80</v>
      </c>
      <c r="Y116">
        <v>4.0389999999999997</v>
      </c>
      <c r="Z116">
        <v>45.989999999999981</v>
      </c>
      <c r="AA116">
        <v>51.47</v>
      </c>
      <c r="AB116">
        <v>40.85</v>
      </c>
      <c r="AC116">
        <v>0.35797388931615193</v>
      </c>
      <c r="AD116">
        <v>9.8742264275928193E-2</v>
      </c>
      <c r="AF116" t="s">
        <v>162</v>
      </c>
    </row>
    <row r="117" spans="1:33" x14ac:dyDescent="0.2">
      <c r="A117" s="1">
        <v>115</v>
      </c>
      <c r="B117" t="s">
        <v>147</v>
      </c>
      <c r="C117">
        <v>240220</v>
      </c>
      <c r="D117">
        <v>0</v>
      </c>
      <c r="E117">
        <v>41</v>
      </c>
      <c r="F117">
        <v>0.5</v>
      </c>
      <c r="G117">
        <v>3</v>
      </c>
      <c r="H117">
        <v>0.5</v>
      </c>
      <c r="I117">
        <v>2</v>
      </c>
      <c r="J117">
        <v>3.4</v>
      </c>
      <c r="K117">
        <v>26.7</v>
      </c>
      <c r="L117">
        <v>45</v>
      </c>
      <c r="M117">
        <v>23.22</v>
      </c>
      <c r="N117">
        <v>41.23</v>
      </c>
      <c r="O117">
        <v>2.462477905788262</v>
      </c>
      <c r="P117">
        <v>2.8354786488522921</v>
      </c>
      <c r="Q117">
        <v>18.651944</v>
      </c>
      <c r="R117">
        <v>2.4</v>
      </c>
      <c r="S117">
        <v>2.4</v>
      </c>
      <c r="T117">
        <v>1</v>
      </c>
      <c r="U117">
        <v>2.4</v>
      </c>
      <c r="V117">
        <v>10.03608740404648</v>
      </c>
      <c r="W117">
        <v>3.3</v>
      </c>
      <c r="X117">
        <v>17</v>
      </c>
      <c r="Y117">
        <v>1.41</v>
      </c>
      <c r="Z117">
        <v>40.240000000000009</v>
      </c>
      <c r="AA117">
        <v>45.92999999999995</v>
      </c>
      <c r="AB117">
        <v>42.6</v>
      </c>
      <c r="AC117">
        <v>0.58783005517712683</v>
      </c>
      <c r="AD117">
        <v>2.4055539562851891E-2</v>
      </c>
      <c r="AF117">
        <v>24.167781807249721</v>
      </c>
      <c r="AG117">
        <v>0.97442320771360369</v>
      </c>
    </row>
    <row r="118" spans="1:33" x14ac:dyDescent="0.2">
      <c r="A118" s="1">
        <v>116</v>
      </c>
      <c r="B118" t="s">
        <v>148</v>
      </c>
      <c r="C118">
        <v>240220</v>
      </c>
      <c r="D118">
        <v>0</v>
      </c>
      <c r="E118">
        <v>41</v>
      </c>
      <c r="F118">
        <v>0.5</v>
      </c>
      <c r="G118">
        <v>3</v>
      </c>
      <c r="H118">
        <v>0.5</v>
      </c>
      <c r="I118">
        <v>2</v>
      </c>
      <c r="J118">
        <v>3.4</v>
      </c>
      <c r="K118">
        <v>26.7</v>
      </c>
      <c r="L118">
        <v>50</v>
      </c>
      <c r="M118">
        <v>23.14</v>
      </c>
      <c r="N118">
        <v>41.7</v>
      </c>
      <c r="O118">
        <v>2.5443562689126562</v>
      </c>
      <c r="P118">
        <v>2.602929339560264</v>
      </c>
      <c r="Q118">
        <v>22.901667</v>
      </c>
      <c r="R118">
        <v>2.1</v>
      </c>
      <c r="S118">
        <v>1.6</v>
      </c>
      <c r="T118">
        <v>0.9</v>
      </c>
      <c r="U118">
        <v>1.833030277982336</v>
      </c>
      <c r="V118">
        <v>10.698335462972709</v>
      </c>
      <c r="W118">
        <v>3.8</v>
      </c>
      <c r="X118">
        <v>111</v>
      </c>
      <c r="Y118">
        <v>9.57</v>
      </c>
      <c r="Z118">
        <v>42.590000000000032</v>
      </c>
      <c r="AA118">
        <v>58.270000000000103</v>
      </c>
      <c r="AB118">
        <v>42.04</v>
      </c>
      <c r="AC118">
        <v>0.34870147195331069</v>
      </c>
      <c r="AD118">
        <v>3.9783174360287048E-2</v>
      </c>
      <c r="AF118">
        <v>23.452481724712751</v>
      </c>
      <c r="AG118">
        <v>0.99700208896767417</v>
      </c>
    </row>
    <row r="119" spans="1:33" x14ac:dyDescent="0.2">
      <c r="A119" s="1">
        <v>117</v>
      </c>
      <c r="B119" t="s">
        <v>149</v>
      </c>
      <c r="C119">
        <v>240226</v>
      </c>
      <c r="D119">
        <v>0</v>
      </c>
      <c r="E119">
        <v>41</v>
      </c>
      <c r="F119">
        <v>0.2</v>
      </c>
      <c r="G119">
        <v>3</v>
      </c>
      <c r="H119">
        <v>0.5</v>
      </c>
      <c r="I119">
        <v>2</v>
      </c>
      <c r="J119">
        <v>3.4</v>
      </c>
      <c r="K119">
        <v>31.75</v>
      </c>
      <c r="L119">
        <v>45</v>
      </c>
      <c r="M119">
        <v>24.52</v>
      </c>
      <c r="N119">
        <v>28.14</v>
      </c>
      <c r="O119">
        <v>2.9517905061534231</v>
      </c>
      <c r="P119">
        <v>2.5502200144346889</v>
      </c>
      <c r="Q119">
        <v>27.017499999999998</v>
      </c>
      <c r="R119">
        <v>2.2000000000000002</v>
      </c>
      <c r="S119">
        <v>1.9</v>
      </c>
      <c r="T119">
        <v>0.7</v>
      </c>
      <c r="U119">
        <v>2.0445048300260869</v>
      </c>
      <c r="V119">
        <v>8.4220350489304767</v>
      </c>
      <c r="W119">
        <v>2.7</v>
      </c>
      <c r="X119">
        <v>32</v>
      </c>
      <c r="Y119">
        <v>1.1839999999999999</v>
      </c>
      <c r="Z119">
        <v>76.660000000000053</v>
      </c>
      <c r="AA119">
        <v>79.750000000000085</v>
      </c>
      <c r="AB119">
        <v>41.59</v>
      </c>
      <c r="AC119">
        <v>0.16954884726957609</v>
      </c>
      <c r="AD119">
        <v>0.12336915525203911</v>
      </c>
      <c r="AE119">
        <v>0</v>
      </c>
      <c r="AF119">
        <v>19.512562431619841</v>
      </c>
      <c r="AG119">
        <v>0.99465795970062054</v>
      </c>
    </row>
    <row r="120" spans="1:33" x14ac:dyDescent="0.2">
      <c r="A120" s="1">
        <v>118</v>
      </c>
      <c r="B120" t="s">
        <v>150</v>
      </c>
      <c r="C120">
        <v>240226</v>
      </c>
      <c r="D120">
        <v>1</v>
      </c>
      <c r="E120">
        <v>41</v>
      </c>
      <c r="F120">
        <v>0.2</v>
      </c>
      <c r="G120">
        <v>3</v>
      </c>
      <c r="H120">
        <v>0.5</v>
      </c>
      <c r="I120">
        <v>2</v>
      </c>
      <c r="J120">
        <v>3.4</v>
      </c>
      <c r="K120">
        <v>31.75</v>
      </c>
      <c r="L120">
        <v>50</v>
      </c>
      <c r="M120">
        <v>24.45</v>
      </c>
      <c r="N120">
        <v>28.09</v>
      </c>
      <c r="O120">
        <v>3.0893211250428161</v>
      </c>
      <c r="P120">
        <v>2.6383485421825008</v>
      </c>
      <c r="Q120">
        <v>20.833055999999999</v>
      </c>
      <c r="R120">
        <v>2.2000000000000002</v>
      </c>
      <c r="S120">
        <v>1.9</v>
      </c>
      <c r="T120">
        <v>0.7</v>
      </c>
      <c r="U120">
        <v>2.0445048300260869</v>
      </c>
      <c r="V120">
        <v>6.5130241253510661</v>
      </c>
      <c r="W120">
        <v>2.2000000000000002</v>
      </c>
      <c r="X120">
        <v>264</v>
      </c>
      <c r="Y120">
        <v>3.9260000000000002</v>
      </c>
      <c r="Z120">
        <v>56.499999999999972</v>
      </c>
      <c r="AA120">
        <v>64.359999999999985</v>
      </c>
      <c r="AB120">
        <v>42.02</v>
      </c>
      <c r="AC120">
        <v>0.1960174600354187</v>
      </c>
      <c r="AD120">
        <v>5.9272330560242593E-2</v>
      </c>
      <c r="AF120" t="s">
        <v>162</v>
      </c>
    </row>
    <row r="121" spans="1:33" x14ac:dyDescent="0.2">
      <c r="A121" s="1">
        <v>119</v>
      </c>
      <c r="B121" t="s">
        <v>151</v>
      </c>
      <c r="C121">
        <v>240226</v>
      </c>
      <c r="D121">
        <v>1</v>
      </c>
      <c r="E121">
        <v>41</v>
      </c>
      <c r="F121">
        <v>0.2</v>
      </c>
      <c r="G121">
        <v>3</v>
      </c>
      <c r="H121">
        <v>0.5</v>
      </c>
      <c r="I121">
        <v>2</v>
      </c>
      <c r="J121">
        <v>3.4</v>
      </c>
      <c r="K121">
        <v>26.7</v>
      </c>
      <c r="L121">
        <v>45</v>
      </c>
      <c r="M121">
        <v>24.42</v>
      </c>
      <c r="N121">
        <v>28.11</v>
      </c>
      <c r="O121">
        <v>2.8566710792143009</v>
      </c>
      <c r="P121">
        <v>2.489344931060359</v>
      </c>
      <c r="Q121">
        <v>21.535556</v>
      </c>
      <c r="R121">
        <v>2</v>
      </c>
      <c r="S121">
        <v>1.9</v>
      </c>
      <c r="T121">
        <v>0.6</v>
      </c>
      <c r="U121">
        <v>1.9493588689617929</v>
      </c>
      <c r="V121">
        <v>6.2335390466911127</v>
      </c>
      <c r="W121">
        <v>2.6</v>
      </c>
      <c r="X121">
        <v>413</v>
      </c>
      <c r="Y121">
        <v>5.0419999999999998</v>
      </c>
      <c r="Z121">
        <v>53.429999999999978</v>
      </c>
      <c r="AA121">
        <v>61.52000000000001</v>
      </c>
      <c r="AB121">
        <v>41.39</v>
      </c>
      <c r="AC121">
        <v>0.20589632207590841</v>
      </c>
      <c r="AD121">
        <v>9.2859743299310904E-2</v>
      </c>
      <c r="AF121">
        <v>18.103082664067809</v>
      </c>
      <c r="AG121">
        <v>0.99562761090357244</v>
      </c>
    </row>
    <row r="122" spans="1:33" x14ac:dyDescent="0.2">
      <c r="A122" s="1">
        <v>120</v>
      </c>
      <c r="B122" t="s">
        <v>152</v>
      </c>
      <c r="C122">
        <v>240226</v>
      </c>
      <c r="D122">
        <v>0</v>
      </c>
      <c r="E122">
        <v>41</v>
      </c>
      <c r="F122">
        <v>0.2</v>
      </c>
      <c r="G122">
        <v>3</v>
      </c>
      <c r="H122">
        <v>0.5</v>
      </c>
      <c r="I122">
        <v>2</v>
      </c>
      <c r="J122">
        <v>3.4</v>
      </c>
      <c r="K122">
        <v>26.7</v>
      </c>
      <c r="L122">
        <v>50</v>
      </c>
      <c r="M122">
        <v>24.38</v>
      </c>
      <c r="N122">
        <v>28.12</v>
      </c>
      <c r="O122">
        <v>3.215347396430499</v>
      </c>
      <c r="P122">
        <v>2.7983328731592452</v>
      </c>
      <c r="Q122">
        <v>26.743611000000001</v>
      </c>
      <c r="R122">
        <v>1.8</v>
      </c>
      <c r="S122">
        <v>1.5</v>
      </c>
      <c r="T122">
        <v>0.6</v>
      </c>
      <c r="U122">
        <v>1.643167672515498</v>
      </c>
      <c r="V122">
        <v>7.683407138244057</v>
      </c>
      <c r="W122">
        <v>2.7</v>
      </c>
      <c r="X122">
        <v>132</v>
      </c>
      <c r="Y122">
        <v>3.45</v>
      </c>
      <c r="Z122">
        <v>82.280000000000015</v>
      </c>
      <c r="AA122">
        <v>85.990000000000052</v>
      </c>
      <c r="AB122">
        <v>40.450000000000003</v>
      </c>
      <c r="AC122">
        <v>0.13566301197554589</v>
      </c>
      <c r="AD122">
        <v>9.3725714538051064E-2</v>
      </c>
      <c r="AE122">
        <v>0</v>
      </c>
      <c r="AF122">
        <v>19.793951575678811</v>
      </c>
      <c r="AG122">
        <v>0.99117281081114916</v>
      </c>
    </row>
    <row r="123" spans="1:33" x14ac:dyDescent="0.2">
      <c r="A123" s="1">
        <v>121</v>
      </c>
      <c r="B123" t="s">
        <v>153</v>
      </c>
      <c r="C123">
        <v>240226</v>
      </c>
      <c r="D123">
        <v>0</v>
      </c>
      <c r="E123">
        <v>41</v>
      </c>
      <c r="F123">
        <v>0.2</v>
      </c>
      <c r="G123">
        <v>3</v>
      </c>
      <c r="H123">
        <v>0.5</v>
      </c>
      <c r="I123">
        <v>2</v>
      </c>
      <c r="J123">
        <v>3.4</v>
      </c>
      <c r="K123">
        <v>31.75</v>
      </c>
      <c r="L123">
        <v>50</v>
      </c>
      <c r="M123">
        <v>24.25</v>
      </c>
      <c r="N123">
        <v>28.53</v>
      </c>
      <c r="O123">
        <v>2.5164234675345001</v>
      </c>
      <c r="P123">
        <v>2.5685228882517399</v>
      </c>
      <c r="Q123">
        <v>27.205278</v>
      </c>
      <c r="R123">
        <v>1.7</v>
      </c>
      <c r="S123">
        <v>1.5</v>
      </c>
      <c r="T123">
        <v>0.8</v>
      </c>
      <c r="U123">
        <v>1.5968719422671309</v>
      </c>
      <c r="V123">
        <v>6.5129798424668977</v>
      </c>
      <c r="W123">
        <v>2.1</v>
      </c>
      <c r="X123">
        <v>56</v>
      </c>
      <c r="Y123">
        <v>0.67200000000000004</v>
      </c>
      <c r="Z123">
        <v>67.990000000000009</v>
      </c>
      <c r="AA123">
        <v>68.460000000000036</v>
      </c>
      <c r="AB123">
        <v>40.799999999999997</v>
      </c>
      <c r="AC123">
        <v>0.2297739284032343</v>
      </c>
      <c r="AD123">
        <v>1.3880832860024421E-2</v>
      </c>
      <c r="AE123">
        <v>0</v>
      </c>
      <c r="AF123">
        <v>18.103082664067809</v>
      </c>
      <c r="AG123">
        <v>0.99562761090357244</v>
      </c>
    </row>
    <row r="124" spans="1:33" x14ac:dyDescent="0.2">
      <c r="A124" s="1">
        <v>122</v>
      </c>
      <c r="B124" t="s">
        <v>154</v>
      </c>
      <c r="C124">
        <v>240228</v>
      </c>
      <c r="D124">
        <v>0</v>
      </c>
      <c r="E124">
        <v>41</v>
      </c>
      <c r="F124">
        <v>0.2</v>
      </c>
      <c r="G124">
        <v>3</v>
      </c>
      <c r="H124">
        <v>0.5</v>
      </c>
      <c r="I124">
        <v>2</v>
      </c>
      <c r="J124">
        <v>3.2</v>
      </c>
      <c r="K124">
        <v>31.75</v>
      </c>
      <c r="L124">
        <v>50</v>
      </c>
      <c r="M124">
        <v>22.6</v>
      </c>
      <c r="N124">
        <v>42.19</v>
      </c>
      <c r="O124">
        <v>2.974038339678819</v>
      </c>
      <c r="P124">
        <v>2.6260153239817332</v>
      </c>
      <c r="Q124">
        <v>40.604722000000002</v>
      </c>
      <c r="R124">
        <v>2.1</v>
      </c>
      <c r="S124">
        <v>1.5</v>
      </c>
      <c r="T124">
        <v>1.5</v>
      </c>
      <c r="U124">
        <v>1.7748239349298851</v>
      </c>
      <c r="V124">
        <v>10.010727889698339</v>
      </c>
      <c r="W124">
        <v>3.5</v>
      </c>
      <c r="X124">
        <v>67</v>
      </c>
      <c r="Y124">
        <v>2.496</v>
      </c>
      <c r="Z124">
        <v>116.81</v>
      </c>
      <c r="AA124">
        <v>120.76</v>
      </c>
      <c r="AB124">
        <v>41.16</v>
      </c>
      <c r="AC124">
        <v>0.14908865977753741</v>
      </c>
      <c r="AD124">
        <v>3.4593492425503192E-2</v>
      </c>
      <c r="AF124">
        <v>17.902412985221591</v>
      </c>
      <c r="AG124">
        <v>0.99536029108898016</v>
      </c>
    </row>
    <row r="125" spans="1:33" x14ac:dyDescent="0.2">
      <c r="A125" s="1">
        <v>123</v>
      </c>
      <c r="B125" t="s">
        <v>155</v>
      </c>
      <c r="C125">
        <v>240228</v>
      </c>
      <c r="D125">
        <v>0</v>
      </c>
      <c r="E125">
        <v>41</v>
      </c>
      <c r="F125">
        <v>0.2</v>
      </c>
      <c r="G125">
        <v>3</v>
      </c>
      <c r="H125">
        <v>0.5</v>
      </c>
      <c r="I125">
        <v>2</v>
      </c>
      <c r="J125">
        <v>3.2</v>
      </c>
      <c r="K125">
        <v>31.75</v>
      </c>
      <c r="L125">
        <v>50</v>
      </c>
      <c r="M125">
        <v>22.6</v>
      </c>
      <c r="N125">
        <v>42.19</v>
      </c>
      <c r="O125">
        <v>2.554336626462212</v>
      </c>
      <c r="P125">
        <v>2.7916787635497928</v>
      </c>
      <c r="Q125">
        <v>41.247500000000002</v>
      </c>
      <c r="R125">
        <v>1.5</v>
      </c>
      <c r="S125">
        <v>1.4</v>
      </c>
      <c r="T125">
        <v>0.7</v>
      </c>
      <c r="U125">
        <v>1.4491376746189439</v>
      </c>
      <c r="V125">
        <v>9.0720460185544809</v>
      </c>
      <c r="W125">
        <v>2.2000000000000002</v>
      </c>
      <c r="X125">
        <v>49</v>
      </c>
      <c r="Y125">
        <v>0.76500000000000001</v>
      </c>
      <c r="Z125">
        <v>104.31</v>
      </c>
      <c r="AA125">
        <v>105.3600000000001</v>
      </c>
      <c r="AB125">
        <v>40.98</v>
      </c>
      <c r="AC125">
        <v>0.1274161466589229</v>
      </c>
      <c r="AD125">
        <v>0.22909352727328991</v>
      </c>
      <c r="AF125">
        <v>18.278275104329129</v>
      </c>
      <c r="AG125">
        <v>0.99155524694613595</v>
      </c>
    </row>
    <row r="126" spans="1:33" x14ac:dyDescent="0.2">
      <c r="A126" s="1">
        <v>124</v>
      </c>
      <c r="B126" t="s">
        <v>156</v>
      </c>
      <c r="C126">
        <v>240228</v>
      </c>
      <c r="D126">
        <v>1</v>
      </c>
      <c r="E126">
        <v>41</v>
      </c>
      <c r="F126">
        <v>0.2</v>
      </c>
      <c r="G126">
        <v>3</v>
      </c>
      <c r="H126">
        <v>0.5</v>
      </c>
      <c r="I126">
        <v>2</v>
      </c>
      <c r="J126">
        <v>3.2</v>
      </c>
      <c r="K126">
        <v>31.75</v>
      </c>
      <c r="L126">
        <v>50</v>
      </c>
      <c r="M126">
        <v>22.6</v>
      </c>
      <c r="N126">
        <v>42.19</v>
      </c>
      <c r="O126">
        <v>2.7996497101745428</v>
      </c>
      <c r="P126">
        <v>2.6670603168157379</v>
      </c>
      <c r="Q126">
        <v>40.915832999999999</v>
      </c>
      <c r="R126">
        <v>1.7</v>
      </c>
      <c r="S126">
        <v>1.7</v>
      </c>
      <c r="T126">
        <v>0.5</v>
      </c>
      <c r="U126">
        <v>1.7</v>
      </c>
      <c r="V126">
        <v>9.9990165254858425</v>
      </c>
      <c r="W126">
        <v>3.1</v>
      </c>
      <c r="X126">
        <v>98</v>
      </c>
      <c r="Y126">
        <v>2.3359999999999999</v>
      </c>
      <c r="Z126">
        <v>111.05</v>
      </c>
      <c r="AA126">
        <v>114.55</v>
      </c>
      <c r="AB126">
        <v>41.06</v>
      </c>
      <c r="AD126">
        <v>2.84856319077369E-2</v>
      </c>
      <c r="AF126">
        <v>18.230667052621339</v>
      </c>
      <c r="AG126">
        <v>0.99783868857300717</v>
      </c>
    </row>
    <row r="127" spans="1:33" x14ac:dyDescent="0.2">
      <c r="A127" s="1">
        <v>125</v>
      </c>
      <c r="B127" t="s">
        <v>157</v>
      </c>
      <c r="C127">
        <v>240228</v>
      </c>
      <c r="D127">
        <v>1</v>
      </c>
      <c r="E127">
        <v>41</v>
      </c>
      <c r="F127">
        <v>0.2</v>
      </c>
      <c r="G127">
        <v>3</v>
      </c>
      <c r="H127">
        <v>0.5</v>
      </c>
      <c r="I127">
        <v>2</v>
      </c>
      <c r="J127">
        <v>3.2</v>
      </c>
      <c r="K127">
        <v>31.75</v>
      </c>
      <c r="L127">
        <v>50</v>
      </c>
      <c r="M127">
        <v>22.6</v>
      </c>
      <c r="N127">
        <v>42.19</v>
      </c>
      <c r="O127">
        <v>2.6168517563092579</v>
      </c>
      <c r="P127">
        <v>2.5818291326398479</v>
      </c>
      <c r="Q127">
        <v>40.051943999999999</v>
      </c>
      <c r="R127">
        <v>1.2</v>
      </c>
      <c r="S127">
        <v>1.2</v>
      </c>
      <c r="T127">
        <v>0.5</v>
      </c>
      <c r="U127">
        <v>1.2</v>
      </c>
      <c r="V127">
        <v>8.5962355930892738</v>
      </c>
      <c r="W127">
        <v>0</v>
      </c>
      <c r="X127">
        <v>104</v>
      </c>
      <c r="Y127">
        <v>1.2729999999999999</v>
      </c>
      <c r="Z127">
        <v>104.14</v>
      </c>
      <c r="AA127">
        <v>104.8100000000001</v>
      </c>
      <c r="AB127">
        <v>40.51</v>
      </c>
      <c r="AC127">
        <v>0.1712206348558197</v>
      </c>
      <c r="AD127">
        <v>2.5123098728478791E-2</v>
      </c>
      <c r="AF127">
        <v>18.278275104329129</v>
      </c>
      <c r="AG127">
        <v>0.99155524694613595</v>
      </c>
    </row>
    <row r="128" spans="1:33" x14ac:dyDescent="0.2">
      <c r="A128" s="1">
        <v>126</v>
      </c>
      <c r="B128" t="s">
        <v>158</v>
      </c>
      <c r="C128">
        <v>240304</v>
      </c>
      <c r="D128">
        <v>1</v>
      </c>
      <c r="E128">
        <v>41</v>
      </c>
      <c r="F128">
        <v>0.5</v>
      </c>
      <c r="G128">
        <v>3</v>
      </c>
      <c r="H128">
        <v>0.5</v>
      </c>
      <c r="I128">
        <v>2</v>
      </c>
      <c r="J128">
        <v>3.2</v>
      </c>
      <c r="K128">
        <v>31.75</v>
      </c>
      <c r="L128">
        <v>45</v>
      </c>
      <c r="M128">
        <v>24.82</v>
      </c>
      <c r="N128">
        <v>29.26</v>
      </c>
      <c r="O128">
        <v>2.847765756811278</v>
      </c>
      <c r="P128">
        <v>2.820355904380436</v>
      </c>
      <c r="Q128">
        <v>23.105833000000001</v>
      </c>
      <c r="R128">
        <v>1.4</v>
      </c>
      <c r="S128">
        <v>0.9</v>
      </c>
      <c r="T128">
        <v>0.4</v>
      </c>
      <c r="U128">
        <v>1.122497216032182</v>
      </c>
      <c r="V128">
        <v>11.332174369964569</v>
      </c>
      <c r="W128">
        <v>3.7</v>
      </c>
      <c r="X128">
        <v>169</v>
      </c>
      <c r="Y128">
        <v>5.0970000000000004</v>
      </c>
      <c r="Z128">
        <v>56.410000000000032</v>
      </c>
      <c r="AA128">
        <v>65.800000000000011</v>
      </c>
      <c r="AB128">
        <v>41.99</v>
      </c>
      <c r="AC128">
        <v>0.32673905112698692</v>
      </c>
      <c r="AD128">
        <v>0.35242991689080572</v>
      </c>
      <c r="AE128">
        <v>1</v>
      </c>
      <c r="AF128">
        <v>36.221415739196942</v>
      </c>
      <c r="AG128">
        <v>0.99251246126891202</v>
      </c>
    </row>
    <row r="129" spans="1:33" x14ac:dyDescent="0.2">
      <c r="A129" s="1">
        <v>127</v>
      </c>
      <c r="B129" t="s">
        <v>159</v>
      </c>
      <c r="C129">
        <v>240304</v>
      </c>
      <c r="D129">
        <v>1</v>
      </c>
      <c r="E129">
        <v>41</v>
      </c>
      <c r="F129">
        <v>0.5</v>
      </c>
      <c r="G129">
        <v>3</v>
      </c>
      <c r="H129">
        <v>0.5</v>
      </c>
      <c r="I129">
        <v>2</v>
      </c>
      <c r="J129">
        <v>3.2</v>
      </c>
      <c r="K129">
        <v>31.75</v>
      </c>
      <c r="L129">
        <v>50</v>
      </c>
      <c r="M129">
        <v>24.82</v>
      </c>
      <c r="N129">
        <v>29.26</v>
      </c>
      <c r="O129">
        <v>2.9061246234203928</v>
      </c>
      <c r="P129">
        <v>2.5568096024080029</v>
      </c>
      <c r="Q129">
        <v>22.645278000000001</v>
      </c>
      <c r="R129">
        <v>1.8</v>
      </c>
      <c r="S129">
        <v>1.2</v>
      </c>
      <c r="T129">
        <v>0.4</v>
      </c>
      <c r="U129">
        <v>1.4696938456699069</v>
      </c>
      <c r="V129">
        <v>11.53535290330589</v>
      </c>
      <c r="W129">
        <v>3.6</v>
      </c>
      <c r="X129">
        <v>65</v>
      </c>
      <c r="Y129">
        <v>6.4790000000000001</v>
      </c>
      <c r="Z129">
        <v>52.78000000000003</v>
      </c>
      <c r="AA129">
        <v>65.810000000000116</v>
      </c>
      <c r="AB129">
        <v>42.89</v>
      </c>
      <c r="AC129">
        <v>0.3651048904825227</v>
      </c>
      <c r="AD129">
        <v>0.1085185033014251</v>
      </c>
      <c r="AE129">
        <v>0</v>
      </c>
      <c r="AF129">
        <v>21.272642893578102</v>
      </c>
      <c r="AG129">
        <v>0.99690925168684763</v>
      </c>
    </row>
    <row r="130" spans="1:33" x14ac:dyDescent="0.2">
      <c r="A130" s="1">
        <v>128</v>
      </c>
      <c r="B130" t="s">
        <v>160</v>
      </c>
      <c r="C130">
        <v>240304</v>
      </c>
      <c r="D130">
        <v>1</v>
      </c>
      <c r="E130">
        <v>41</v>
      </c>
      <c r="F130">
        <v>0.5</v>
      </c>
      <c r="G130">
        <v>3</v>
      </c>
      <c r="H130">
        <v>0.5</v>
      </c>
      <c r="I130">
        <v>2</v>
      </c>
      <c r="J130">
        <v>3.2</v>
      </c>
      <c r="K130">
        <v>31.75</v>
      </c>
      <c r="L130">
        <v>45</v>
      </c>
      <c r="M130">
        <v>24.82</v>
      </c>
      <c r="N130">
        <v>29.26</v>
      </c>
      <c r="O130">
        <v>2.5849985299021578</v>
      </c>
      <c r="P130">
        <v>2.5371867791440059</v>
      </c>
      <c r="Q130">
        <v>23.423611000000001</v>
      </c>
      <c r="R130">
        <v>1.3</v>
      </c>
      <c r="S130">
        <v>1.3</v>
      </c>
      <c r="T130">
        <v>0.3</v>
      </c>
      <c r="U130">
        <v>1.3</v>
      </c>
      <c r="V130">
        <v>20.175166613197479</v>
      </c>
      <c r="W130">
        <v>3.8</v>
      </c>
      <c r="X130">
        <v>75</v>
      </c>
      <c r="Y130">
        <v>7.8339999999999996</v>
      </c>
      <c r="Z130">
        <v>42.69</v>
      </c>
      <c r="AA130">
        <v>60.550000000000011</v>
      </c>
      <c r="AB130">
        <v>44.63</v>
      </c>
      <c r="AD130">
        <v>7.709111363412898</v>
      </c>
      <c r="AE130">
        <v>1</v>
      </c>
      <c r="AF130">
        <v>24.671395037892751</v>
      </c>
      <c r="AG130">
        <v>0.99656391839399694</v>
      </c>
    </row>
    <row r="131" spans="1:33" x14ac:dyDescent="0.2">
      <c r="A131" s="1">
        <v>129</v>
      </c>
      <c r="B131" t="s">
        <v>161</v>
      </c>
      <c r="C131">
        <v>240304</v>
      </c>
      <c r="D131">
        <v>1</v>
      </c>
      <c r="E131">
        <v>41</v>
      </c>
      <c r="F131">
        <v>0.5</v>
      </c>
      <c r="G131">
        <v>3</v>
      </c>
      <c r="H131">
        <v>0.5</v>
      </c>
      <c r="I131">
        <v>2</v>
      </c>
      <c r="J131">
        <v>3.2</v>
      </c>
      <c r="K131">
        <v>31.75</v>
      </c>
      <c r="L131">
        <v>50</v>
      </c>
      <c r="M131">
        <v>24.82</v>
      </c>
      <c r="N131">
        <v>29.26</v>
      </c>
      <c r="O131">
        <v>2.472356546730694</v>
      </c>
      <c r="P131">
        <v>2.6558913025051378</v>
      </c>
      <c r="Q131">
        <v>22.177222</v>
      </c>
      <c r="R131">
        <v>1.7</v>
      </c>
      <c r="S131">
        <v>1.4</v>
      </c>
      <c r="T131">
        <v>0.6</v>
      </c>
      <c r="U131">
        <v>1.5427248620541509</v>
      </c>
      <c r="V131">
        <v>11.275010962609191</v>
      </c>
      <c r="W131">
        <v>2.4</v>
      </c>
      <c r="X131">
        <v>176</v>
      </c>
      <c r="Y131">
        <v>7.9189999999999996</v>
      </c>
      <c r="Z131">
        <v>44.550000000000011</v>
      </c>
      <c r="AA131">
        <v>54.829999999999977</v>
      </c>
      <c r="AB131">
        <v>40.44</v>
      </c>
      <c r="AD131">
        <v>0.26819656391120422</v>
      </c>
      <c r="AE131">
        <v>1</v>
      </c>
      <c r="AF131">
        <v>24.614619356505528</v>
      </c>
      <c r="AG131">
        <v>0.9969646311522844</v>
      </c>
    </row>
  </sheetData>
  <autoFilter ref="A1:AG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6ADE-55B4-0546-98AF-B169474E94E5}">
  <dimension ref="A1:AG125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34" bestFit="1" customWidth="1"/>
  </cols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>
        <v>0</v>
      </c>
      <c r="B2" t="s">
        <v>32</v>
      </c>
      <c r="C2">
        <v>230118</v>
      </c>
      <c r="D2">
        <v>0</v>
      </c>
      <c r="E2">
        <v>41</v>
      </c>
      <c r="F2">
        <v>0.3</v>
      </c>
      <c r="G2">
        <v>3</v>
      </c>
      <c r="H2">
        <v>0</v>
      </c>
      <c r="I2">
        <v>2</v>
      </c>
      <c r="J2">
        <v>2</v>
      </c>
      <c r="K2">
        <v>26.7</v>
      </c>
      <c r="L2">
        <v>50</v>
      </c>
      <c r="M2">
        <v>22.1</v>
      </c>
      <c r="O2">
        <v>2.8233660373232659</v>
      </c>
      <c r="P2">
        <v>2.5000956018100879</v>
      </c>
      <c r="Q2">
        <v>23.999721999999998</v>
      </c>
      <c r="R2">
        <v>2.4</v>
      </c>
      <c r="S2">
        <v>2.4</v>
      </c>
      <c r="U2">
        <v>2.4</v>
      </c>
      <c r="V2">
        <v>9.3287551148616341</v>
      </c>
      <c r="X2">
        <v>17</v>
      </c>
      <c r="Y2">
        <v>2.64</v>
      </c>
      <c r="Z2">
        <v>60.39</v>
      </c>
      <c r="AA2">
        <v>67.760000000000005</v>
      </c>
      <c r="AB2">
        <v>42.62</v>
      </c>
      <c r="AC2">
        <v>0.3675495555224258</v>
      </c>
      <c r="AD2">
        <v>1.1065082246186299E-2</v>
      </c>
      <c r="AE2">
        <v>1</v>
      </c>
      <c r="AF2" t="s">
        <v>162</v>
      </c>
    </row>
    <row r="3" spans="1:33" x14ac:dyDescent="0.2">
      <c r="A3" s="1">
        <v>44</v>
      </c>
      <c r="B3" t="s">
        <v>76</v>
      </c>
      <c r="C3">
        <v>230624</v>
      </c>
      <c r="D3">
        <v>0</v>
      </c>
      <c r="E3">
        <v>41</v>
      </c>
      <c r="F3">
        <v>0.2</v>
      </c>
      <c r="G3">
        <v>3</v>
      </c>
      <c r="H3">
        <v>0</v>
      </c>
      <c r="I3">
        <v>0</v>
      </c>
      <c r="J3">
        <v>3</v>
      </c>
      <c r="K3">
        <v>32.06</v>
      </c>
      <c r="L3">
        <v>50</v>
      </c>
      <c r="M3">
        <v>24.17</v>
      </c>
      <c r="N3">
        <v>47.56</v>
      </c>
      <c r="O3">
        <v>2.7228246318916192</v>
      </c>
      <c r="P3">
        <v>2.654665106611505</v>
      </c>
      <c r="Q3">
        <v>52.081944</v>
      </c>
      <c r="R3">
        <v>1.3</v>
      </c>
      <c r="S3">
        <v>1.6</v>
      </c>
      <c r="U3">
        <v>1.442220510185596</v>
      </c>
      <c r="V3">
        <v>10.080621330433241</v>
      </c>
      <c r="X3">
        <v>17</v>
      </c>
      <c r="Y3">
        <v>0.96499999999999997</v>
      </c>
      <c r="Z3">
        <v>143.51</v>
      </c>
      <c r="AA3">
        <v>141.80999999999989</v>
      </c>
      <c r="AB3">
        <v>39.74</v>
      </c>
      <c r="AC3">
        <v>0.2135989020899928</v>
      </c>
      <c r="AD3">
        <v>1.176091941065721E-2</v>
      </c>
      <c r="AF3">
        <v>19.30557364900972</v>
      </c>
      <c r="AG3">
        <v>0.99621984152706411</v>
      </c>
    </row>
    <row r="4" spans="1:33" x14ac:dyDescent="0.2">
      <c r="A4" s="1">
        <v>45</v>
      </c>
      <c r="B4" t="s">
        <v>77</v>
      </c>
      <c r="C4">
        <v>230703</v>
      </c>
      <c r="D4">
        <v>0</v>
      </c>
      <c r="E4">
        <v>41</v>
      </c>
      <c r="F4">
        <v>0.2</v>
      </c>
      <c r="G4">
        <v>3</v>
      </c>
      <c r="H4">
        <v>0</v>
      </c>
      <c r="I4">
        <v>2</v>
      </c>
      <c r="J4">
        <v>2.7</v>
      </c>
      <c r="K4">
        <v>32.06</v>
      </c>
      <c r="L4">
        <v>50</v>
      </c>
      <c r="M4">
        <v>24.12</v>
      </c>
      <c r="N4">
        <v>43.45</v>
      </c>
      <c r="O4">
        <v>2.7444065163942919</v>
      </c>
      <c r="P4">
        <v>2.6880229829756228</v>
      </c>
      <c r="Q4">
        <v>37.742221999999998</v>
      </c>
      <c r="R4">
        <v>1</v>
      </c>
      <c r="S4">
        <v>1</v>
      </c>
      <c r="T4">
        <v>0.6</v>
      </c>
      <c r="U4">
        <v>1</v>
      </c>
      <c r="V4">
        <v>8.726897250412172</v>
      </c>
      <c r="W4">
        <v>2.8</v>
      </c>
      <c r="X4">
        <v>21</v>
      </c>
      <c r="Y4">
        <v>0.86</v>
      </c>
      <c r="Z4">
        <v>104.97</v>
      </c>
      <c r="AA4">
        <v>103.58</v>
      </c>
      <c r="AB4">
        <v>39.93</v>
      </c>
      <c r="AC4">
        <v>0.20895237959616841</v>
      </c>
      <c r="AD4">
        <v>1.2606889416577199E-2</v>
      </c>
      <c r="AF4">
        <v>20.459728908885161</v>
      </c>
      <c r="AG4">
        <v>0.99347338771601124</v>
      </c>
    </row>
    <row r="5" spans="1:33" x14ac:dyDescent="0.2">
      <c r="A5" s="1">
        <v>46</v>
      </c>
      <c r="B5" t="s">
        <v>78</v>
      </c>
      <c r="C5">
        <v>230705</v>
      </c>
      <c r="D5">
        <v>0</v>
      </c>
      <c r="E5">
        <v>41</v>
      </c>
      <c r="F5">
        <v>0.2</v>
      </c>
      <c r="G5">
        <v>3</v>
      </c>
      <c r="H5">
        <v>0</v>
      </c>
      <c r="I5">
        <v>2</v>
      </c>
      <c r="J5">
        <v>2.8</v>
      </c>
      <c r="K5">
        <v>32.06</v>
      </c>
      <c r="L5">
        <v>50</v>
      </c>
      <c r="M5">
        <v>26.55</v>
      </c>
      <c r="N5">
        <v>45.21</v>
      </c>
      <c r="O5">
        <v>2.6269956908884491</v>
      </c>
      <c r="P5">
        <v>2.6903861235664919</v>
      </c>
      <c r="Q5">
        <v>29.333888999999999</v>
      </c>
      <c r="R5">
        <v>1.3</v>
      </c>
      <c r="S5">
        <v>1</v>
      </c>
      <c r="T5">
        <v>0.8</v>
      </c>
      <c r="U5">
        <v>1.1401754250991381</v>
      </c>
      <c r="V5">
        <v>6.2517502695115921</v>
      </c>
      <c r="W5">
        <v>1.9</v>
      </c>
      <c r="X5">
        <v>26</v>
      </c>
      <c r="Y5">
        <v>0.41</v>
      </c>
      <c r="Z5">
        <v>78.88</v>
      </c>
      <c r="AA5">
        <v>77.060000000000059</v>
      </c>
      <c r="AB5">
        <v>40.03</v>
      </c>
      <c r="AC5">
        <v>0.19908118137355391</v>
      </c>
      <c r="AD5">
        <v>3.60771483803288E-2</v>
      </c>
      <c r="AF5">
        <v>21.750567028982228</v>
      </c>
      <c r="AG5">
        <v>0.99577810315004267</v>
      </c>
    </row>
    <row r="6" spans="1:33" x14ac:dyDescent="0.2">
      <c r="A6" s="1">
        <v>47</v>
      </c>
      <c r="B6" t="s">
        <v>79</v>
      </c>
      <c r="C6">
        <v>230710</v>
      </c>
      <c r="D6">
        <v>0</v>
      </c>
      <c r="E6">
        <v>41</v>
      </c>
      <c r="F6">
        <v>0.2</v>
      </c>
      <c r="G6">
        <v>3</v>
      </c>
      <c r="H6">
        <v>0</v>
      </c>
      <c r="I6">
        <v>2</v>
      </c>
      <c r="J6">
        <v>2.8</v>
      </c>
      <c r="K6">
        <v>32.06</v>
      </c>
      <c r="L6">
        <v>50</v>
      </c>
      <c r="M6">
        <v>22.68</v>
      </c>
      <c r="N6">
        <v>51.4</v>
      </c>
      <c r="O6">
        <v>2.6641592675221171</v>
      </c>
      <c r="P6">
        <v>2.6905040257381811</v>
      </c>
      <c r="Q6">
        <v>20.974722</v>
      </c>
      <c r="R6">
        <v>0.8</v>
      </c>
      <c r="S6">
        <v>1.2</v>
      </c>
      <c r="T6">
        <v>0.6</v>
      </c>
      <c r="U6">
        <v>0.9797958971132712</v>
      </c>
      <c r="V6">
        <v>4.217851002798251</v>
      </c>
      <c r="W6">
        <v>1.8</v>
      </c>
      <c r="X6">
        <v>11</v>
      </c>
      <c r="Y6">
        <v>0.1</v>
      </c>
      <c r="Z6">
        <v>58.640000000000008</v>
      </c>
      <c r="AA6">
        <v>55.880000000000017</v>
      </c>
      <c r="AB6">
        <v>39.840000000000003</v>
      </c>
      <c r="AC6">
        <v>0.2496294214691234</v>
      </c>
      <c r="AD6">
        <v>1.044372945044619E-2</v>
      </c>
      <c r="AF6">
        <v>15.89987843610691</v>
      </c>
      <c r="AG6">
        <v>0.99575756305776775</v>
      </c>
    </row>
    <row r="7" spans="1:33" x14ac:dyDescent="0.2">
      <c r="A7" s="1">
        <v>48</v>
      </c>
      <c r="B7" t="s">
        <v>80</v>
      </c>
      <c r="C7">
        <v>230717</v>
      </c>
      <c r="D7">
        <v>1</v>
      </c>
      <c r="E7">
        <v>41</v>
      </c>
      <c r="F7">
        <v>0.2</v>
      </c>
      <c r="G7">
        <v>3</v>
      </c>
      <c r="H7">
        <v>0</v>
      </c>
      <c r="I7">
        <v>2</v>
      </c>
      <c r="J7">
        <v>2.8</v>
      </c>
      <c r="K7">
        <v>32.06</v>
      </c>
      <c r="L7">
        <v>50</v>
      </c>
      <c r="M7">
        <v>24.5</v>
      </c>
      <c r="N7">
        <v>44.6</v>
      </c>
      <c r="O7">
        <v>2.580313127840336</v>
      </c>
      <c r="P7">
        <v>2.7982275725484471</v>
      </c>
      <c r="Q7">
        <v>42.529722</v>
      </c>
      <c r="R7">
        <v>1.6</v>
      </c>
      <c r="S7">
        <v>1.4</v>
      </c>
      <c r="T7">
        <v>0.7</v>
      </c>
      <c r="U7">
        <v>1.496662954709576</v>
      </c>
      <c r="V7">
        <v>7.3488566715397248</v>
      </c>
      <c r="W7">
        <v>2.2000000000000002</v>
      </c>
      <c r="X7">
        <v>13</v>
      </c>
      <c r="Y7">
        <v>0.43</v>
      </c>
      <c r="Z7">
        <v>114.93</v>
      </c>
      <c r="AA7">
        <v>109.74</v>
      </c>
      <c r="AB7">
        <v>38.729999999999997</v>
      </c>
      <c r="AC7">
        <v>0.17633426735367139</v>
      </c>
      <c r="AD7">
        <v>2.4823144949679691E-2</v>
      </c>
      <c r="AF7">
        <v>19.697863813229478</v>
      </c>
      <c r="AG7">
        <v>0.99430539464978718</v>
      </c>
    </row>
    <row r="8" spans="1:33" x14ac:dyDescent="0.2">
      <c r="A8" s="1">
        <v>51</v>
      </c>
      <c r="B8" t="s">
        <v>83</v>
      </c>
      <c r="C8">
        <v>230802</v>
      </c>
      <c r="D8">
        <v>0</v>
      </c>
      <c r="E8">
        <v>41</v>
      </c>
      <c r="F8">
        <v>0.2</v>
      </c>
      <c r="G8">
        <v>3</v>
      </c>
      <c r="H8">
        <v>0</v>
      </c>
      <c r="I8">
        <v>2</v>
      </c>
      <c r="J8">
        <v>2.8</v>
      </c>
      <c r="K8">
        <v>32.06</v>
      </c>
      <c r="L8">
        <v>50</v>
      </c>
      <c r="M8">
        <v>25.31</v>
      </c>
      <c r="N8">
        <v>47.54</v>
      </c>
      <c r="O8">
        <v>3.5953350230567032</v>
      </c>
      <c r="P8">
        <v>3.0617518204332579</v>
      </c>
      <c r="Q8">
        <v>21.007777999999998</v>
      </c>
      <c r="R8">
        <v>1.1000000000000001</v>
      </c>
      <c r="S8">
        <v>1</v>
      </c>
      <c r="T8">
        <v>0.4</v>
      </c>
      <c r="U8">
        <v>1.0488088481701521</v>
      </c>
      <c r="V8">
        <v>10.098858214617159</v>
      </c>
      <c r="W8">
        <v>3.9</v>
      </c>
      <c r="X8">
        <v>27</v>
      </c>
      <c r="Y8">
        <v>3.01</v>
      </c>
      <c r="Z8">
        <v>76.210000000000036</v>
      </c>
      <c r="AA8">
        <v>75.530000000000086</v>
      </c>
      <c r="AB8">
        <v>38.9</v>
      </c>
      <c r="AC8">
        <v>0.35204188105359052</v>
      </c>
      <c r="AD8">
        <v>3.5859517968848287E-2</v>
      </c>
      <c r="AF8" t="s">
        <v>162</v>
      </c>
    </row>
    <row r="9" spans="1:33" x14ac:dyDescent="0.2">
      <c r="A9" s="1">
        <v>52</v>
      </c>
      <c r="B9" t="s">
        <v>84</v>
      </c>
      <c r="C9">
        <v>230811</v>
      </c>
      <c r="D9">
        <v>1</v>
      </c>
      <c r="E9">
        <v>41</v>
      </c>
      <c r="F9">
        <v>0.2</v>
      </c>
      <c r="G9">
        <v>3</v>
      </c>
      <c r="H9">
        <v>0.01</v>
      </c>
      <c r="I9">
        <v>2</v>
      </c>
      <c r="J9">
        <v>2.8</v>
      </c>
      <c r="K9">
        <v>32.06</v>
      </c>
      <c r="L9">
        <v>50</v>
      </c>
      <c r="M9">
        <v>25</v>
      </c>
      <c r="N9">
        <v>53.34</v>
      </c>
      <c r="O9">
        <v>3.399227451266094</v>
      </c>
      <c r="P9">
        <v>3.0674333876143471</v>
      </c>
      <c r="Q9">
        <v>43.003889000000001</v>
      </c>
      <c r="R9">
        <v>1.1000000000000001</v>
      </c>
      <c r="S9">
        <v>1</v>
      </c>
      <c r="T9">
        <v>0.5</v>
      </c>
      <c r="U9">
        <v>1.0488088481701521</v>
      </c>
      <c r="V9">
        <v>9.6712122535526071</v>
      </c>
      <c r="W9">
        <v>2.8</v>
      </c>
      <c r="X9">
        <v>13</v>
      </c>
      <c r="Y9">
        <v>0.9</v>
      </c>
      <c r="Z9">
        <v>156.54</v>
      </c>
      <c r="AA9">
        <v>146.18</v>
      </c>
      <c r="AB9">
        <v>36.64</v>
      </c>
      <c r="AC9">
        <v>0.2479361379955973</v>
      </c>
      <c r="AD9">
        <v>0.1008148675080907</v>
      </c>
      <c r="AF9">
        <v>99.58958481072527</v>
      </c>
      <c r="AG9">
        <v>0.93562795429624646</v>
      </c>
    </row>
    <row r="10" spans="1:33" x14ac:dyDescent="0.2">
      <c r="A10" s="1">
        <v>53</v>
      </c>
      <c r="B10" t="s">
        <v>85</v>
      </c>
      <c r="C10">
        <v>230814</v>
      </c>
      <c r="D10">
        <v>0</v>
      </c>
      <c r="E10">
        <v>41</v>
      </c>
      <c r="F10">
        <v>0.2</v>
      </c>
      <c r="G10">
        <v>3</v>
      </c>
      <c r="H10">
        <v>0</v>
      </c>
      <c r="I10">
        <v>2</v>
      </c>
      <c r="J10">
        <v>3.2</v>
      </c>
      <c r="K10">
        <v>32.06</v>
      </c>
      <c r="L10">
        <v>50</v>
      </c>
      <c r="M10">
        <v>27.33</v>
      </c>
      <c r="N10">
        <v>51.88</v>
      </c>
      <c r="O10">
        <v>2.7312100048147059</v>
      </c>
      <c r="P10">
        <v>2.5945035859159642</v>
      </c>
      <c r="Q10">
        <v>41.252777999999999</v>
      </c>
      <c r="R10">
        <v>1.4</v>
      </c>
      <c r="S10">
        <v>1.2</v>
      </c>
      <c r="T10">
        <v>0.6</v>
      </c>
      <c r="U10">
        <v>1.2961481396815719</v>
      </c>
      <c r="V10">
        <v>11.92277249496793</v>
      </c>
      <c r="W10">
        <v>3.4</v>
      </c>
      <c r="X10">
        <v>12</v>
      </c>
      <c r="Y10">
        <v>1.9</v>
      </c>
      <c r="Z10">
        <v>115.43</v>
      </c>
      <c r="AA10">
        <v>112.67</v>
      </c>
      <c r="AB10">
        <v>38.770000000000003</v>
      </c>
      <c r="AC10">
        <v>0.23283894195858479</v>
      </c>
      <c r="AD10">
        <v>4.8106468805801987E-2</v>
      </c>
      <c r="AF10">
        <v>17.74664796036372</v>
      </c>
      <c r="AG10">
        <v>0.99737817748328916</v>
      </c>
    </row>
    <row r="11" spans="1:33" x14ac:dyDescent="0.2">
      <c r="A11" s="1">
        <v>54</v>
      </c>
      <c r="B11" t="s">
        <v>86</v>
      </c>
      <c r="C11">
        <v>230816</v>
      </c>
      <c r="D11">
        <v>0</v>
      </c>
      <c r="E11">
        <v>41</v>
      </c>
      <c r="F11">
        <v>0.2</v>
      </c>
      <c r="G11">
        <v>3</v>
      </c>
      <c r="H11">
        <v>0.2</v>
      </c>
      <c r="I11">
        <v>2</v>
      </c>
      <c r="J11">
        <v>3.4</v>
      </c>
      <c r="K11">
        <v>32.06</v>
      </c>
      <c r="L11">
        <v>50</v>
      </c>
      <c r="M11">
        <v>27.08</v>
      </c>
      <c r="N11">
        <v>55.35</v>
      </c>
      <c r="O11">
        <v>2.6905107947316269</v>
      </c>
      <c r="P11">
        <v>2.7109718434319419</v>
      </c>
      <c r="Q11">
        <v>25.054722000000002</v>
      </c>
      <c r="R11">
        <v>1.2</v>
      </c>
      <c r="S11">
        <v>1</v>
      </c>
      <c r="T11">
        <v>0.7</v>
      </c>
      <c r="U11">
        <v>1.0954451150103319</v>
      </c>
      <c r="V11">
        <v>6.2503711069224748</v>
      </c>
      <c r="W11">
        <v>2.2000000000000002</v>
      </c>
      <c r="X11">
        <v>71</v>
      </c>
      <c r="Y11">
        <v>0.32</v>
      </c>
      <c r="Z11">
        <v>70.370000000000033</v>
      </c>
      <c r="AA11">
        <v>67.41</v>
      </c>
      <c r="AB11">
        <v>39.64</v>
      </c>
      <c r="AC11">
        <v>0.22573149952788249</v>
      </c>
      <c r="AD11">
        <v>3.9358770548034688E-2</v>
      </c>
      <c r="AF11">
        <v>16.760487689828562</v>
      </c>
      <c r="AG11">
        <v>0.99655187503033194</v>
      </c>
    </row>
    <row r="12" spans="1:33" x14ac:dyDescent="0.2">
      <c r="A12" s="1">
        <v>55</v>
      </c>
      <c r="B12" t="s">
        <v>87</v>
      </c>
      <c r="C12">
        <v>230829</v>
      </c>
      <c r="D12">
        <v>0</v>
      </c>
      <c r="E12">
        <v>41</v>
      </c>
      <c r="F12">
        <v>0.2</v>
      </c>
      <c r="G12">
        <v>3</v>
      </c>
      <c r="H12">
        <v>0.2</v>
      </c>
      <c r="I12">
        <v>2</v>
      </c>
      <c r="J12">
        <v>3</v>
      </c>
      <c r="K12">
        <v>32.06</v>
      </c>
      <c r="L12">
        <v>50</v>
      </c>
      <c r="M12">
        <v>23.22</v>
      </c>
      <c r="N12">
        <v>59.19</v>
      </c>
      <c r="O12">
        <v>2.3904979929522612</v>
      </c>
      <c r="P12">
        <v>2.8671327244830018</v>
      </c>
      <c r="Q12">
        <v>40.903610999999998</v>
      </c>
      <c r="R12">
        <v>0.9</v>
      </c>
      <c r="S12">
        <v>1</v>
      </c>
      <c r="T12">
        <v>0.6</v>
      </c>
      <c r="U12">
        <v>0.94868329805051377</v>
      </c>
      <c r="V12">
        <v>6.8118352273555143</v>
      </c>
      <c r="W12">
        <v>2.2999999999999998</v>
      </c>
      <c r="X12">
        <v>6</v>
      </c>
      <c r="Y12">
        <v>0.39</v>
      </c>
      <c r="Z12">
        <v>104.22</v>
      </c>
      <c r="AA12">
        <v>97.78000000000003</v>
      </c>
      <c r="AB12">
        <v>38.299999999999997</v>
      </c>
      <c r="AC12">
        <v>0.18175247913245421</v>
      </c>
      <c r="AD12">
        <v>2.7829913618481691E-2</v>
      </c>
      <c r="AF12" t="s">
        <v>162</v>
      </c>
    </row>
    <row r="13" spans="1:33" x14ac:dyDescent="0.2">
      <c r="A13" s="1">
        <v>56</v>
      </c>
      <c r="B13" t="s">
        <v>88</v>
      </c>
      <c r="C13">
        <v>230907</v>
      </c>
      <c r="D13">
        <v>1</v>
      </c>
      <c r="E13">
        <v>41</v>
      </c>
      <c r="F13">
        <v>0.5</v>
      </c>
      <c r="G13">
        <v>3</v>
      </c>
      <c r="H13">
        <v>0.5</v>
      </c>
      <c r="I13">
        <v>2</v>
      </c>
      <c r="J13">
        <v>3</v>
      </c>
      <c r="K13">
        <v>26.7</v>
      </c>
      <c r="L13">
        <v>50</v>
      </c>
      <c r="M13">
        <v>22.55</v>
      </c>
      <c r="N13">
        <v>56.2</v>
      </c>
      <c r="O13">
        <v>2.6536715112352671</v>
      </c>
      <c r="P13">
        <v>2.8488182614773918</v>
      </c>
      <c r="Q13">
        <v>17.613333000000001</v>
      </c>
      <c r="R13">
        <v>0.9</v>
      </c>
      <c r="S13">
        <v>0.7</v>
      </c>
      <c r="T13">
        <v>0.3</v>
      </c>
      <c r="U13">
        <v>0.79372539331937719</v>
      </c>
      <c r="V13">
        <v>8.5892853036119163</v>
      </c>
      <c r="W13">
        <v>1</v>
      </c>
      <c r="X13">
        <v>383</v>
      </c>
      <c r="Y13">
        <v>4</v>
      </c>
      <c r="Z13">
        <v>43.269999999999968</v>
      </c>
      <c r="AA13">
        <v>46.739999999999988</v>
      </c>
      <c r="AB13">
        <v>39.99</v>
      </c>
      <c r="AD13">
        <v>0.28186466634661722</v>
      </c>
      <c r="AF13" t="s">
        <v>162</v>
      </c>
    </row>
    <row r="14" spans="1:33" x14ac:dyDescent="0.2">
      <c r="A14" s="1">
        <v>57</v>
      </c>
      <c r="B14" t="s">
        <v>89</v>
      </c>
      <c r="C14">
        <v>230907</v>
      </c>
      <c r="D14">
        <v>0</v>
      </c>
      <c r="E14">
        <v>41</v>
      </c>
      <c r="F14">
        <v>0.5</v>
      </c>
      <c r="G14">
        <v>3</v>
      </c>
      <c r="H14">
        <v>0.5</v>
      </c>
      <c r="I14">
        <v>2</v>
      </c>
      <c r="J14">
        <v>3</v>
      </c>
      <c r="K14">
        <v>26.7</v>
      </c>
      <c r="L14">
        <v>50</v>
      </c>
      <c r="M14">
        <v>22.8</v>
      </c>
      <c r="N14">
        <v>57.13</v>
      </c>
      <c r="O14">
        <v>2.623730643139317</v>
      </c>
      <c r="P14">
        <v>2.7803858805933901</v>
      </c>
      <c r="Q14">
        <v>17.890556</v>
      </c>
      <c r="R14">
        <v>0.8</v>
      </c>
      <c r="S14">
        <v>0.8</v>
      </c>
      <c r="T14">
        <v>0.7</v>
      </c>
      <c r="U14">
        <v>0.8</v>
      </c>
      <c r="V14">
        <v>8.7344047793391901</v>
      </c>
      <c r="W14">
        <v>2.5</v>
      </c>
      <c r="X14">
        <v>10</v>
      </c>
      <c r="Y14">
        <v>1.06</v>
      </c>
      <c r="Z14">
        <v>47.179999999999978</v>
      </c>
      <c r="AA14">
        <v>46.939999999999969</v>
      </c>
      <c r="AB14">
        <v>40.270000000000003</v>
      </c>
      <c r="AC14">
        <v>0.46056873132829779</v>
      </c>
      <c r="AD14">
        <v>1.9819025261915809E-2</v>
      </c>
      <c r="AF14">
        <v>20.889517910753138</v>
      </c>
      <c r="AG14">
        <v>0.99548684723436487</v>
      </c>
    </row>
    <row r="15" spans="1:33" x14ac:dyDescent="0.2">
      <c r="A15" s="1">
        <v>58</v>
      </c>
      <c r="B15" t="s">
        <v>90</v>
      </c>
      <c r="C15">
        <v>230912</v>
      </c>
      <c r="D15">
        <v>0</v>
      </c>
      <c r="E15">
        <v>41</v>
      </c>
      <c r="F15">
        <v>0.2</v>
      </c>
      <c r="G15">
        <v>3</v>
      </c>
      <c r="H15">
        <v>0.5</v>
      </c>
      <c r="I15">
        <v>2</v>
      </c>
      <c r="J15">
        <v>3</v>
      </c>
      <c r="K15">
        <v>32.06</v>
      </c>
      <c r="L15">
        <v>50</v>
      </c>
      <c r="M15">
        <v>22.01</v>
      </c>
      <c r="N15">
        <v>58.04</v>
      </c>
      <c r="O15">
        <v>2.4558414012871208</v>
      </c>
      <c r="P15">
        <v>2.759402473033346</v>
      </c>
      <c r="Q15">
        <v>46.297778000000001</v>
      </c>
      <c r="R15">
        <v>1.4</v>
      </c>
      <c r="S15">
        <v>1.3</v>
      </c>
      <c r="T15">
        <v>0.5</v>
      </c>
      <c r="U15">
        <v>1.349073756323204</v>
      </c>
      <c r="V15">
        <v>10.00259066112519</v>
      </c>
      <c r="W15">
        <v>3</v>
      </c>
      <c r="X15">
        <v>13</v>
      </c>
      <c r="Y15">
        <v>1.091</v>
      </c>
      <c r="Z15">
        <v>118.8100000000001</v>
      </c>
      <c r="AA15">
        <v>113.7</v>
      </c>
      <c r="AB15">
        <v>38.380000000000003</v>
      </c>
      <c r="AC15">
        <v>0.20866077479589901</v>
      </c>
      <c r="AD15">
        <v>1.1455886543109001E-2</v>
      </c>
      <c r="AF15">
        <v>81.403915148366977</v>
      </c>
      <c r="AG15">
        <v>0.95011264659621086</v>
      </c>
    </row>
    <row r="16" spans="1:33" x14ac:dyDescent="0.2">
      <c r="A16" s="1">
        <v>59</v>
      </c>
      <c r="B16" t="s">
        <v>91</v>
      </c>
      <c r="C16">
        <v>230918</v>
      </c>
      <c r="D16">
        <v>0</v>
      </c>
      <c r="E16">
        <v>41</v>
      </c>
      <c r="F16">
        <v>0.2</v>
      </c>
      <c r="G16">
        <v>3</v>
      </c>
      <c r="H16">
        <v>0.5</v>
      </c>
      <c r="I16">
        <v>2</v>
      </c>
      <c r="J16">
        <v>3</v>
      </c>
      <c r="K16">
        <v>32.06</v>
      </c>
      <c r="L16">
        <v>50</v>
      </c>
      <c r="M16">
        <v>22.51</v>
      </c>
      <c r="N16">
        <v>37.270000000000003</v>
      </c>
      <c r="O16">
        <v>2.67090506313752</v>
      </c>
      <c r="P16">
        <v>2.583557333736787</v>
      </c>
      <c r="Q16">
        <v>41.158332999999999</v>
      </c>
      <c r="R16">
        <v>2.1</v>
      </c>
      <c r="S16">
        <v>1.9</v>
      </c>
      <c r="T16">
        <v>0.8</v>
      </c>
      <c r="U16">
        <v>1.9974984355438179</v>
      </c>
      <c r="V16">
        <v>9.9986030020786281</v>
      </c>
      <c r="W16">
        <v>2.8</v>
      </c>
      <c r="X16">
        <v>14</v>
      </c>
      <c r="Y16">
        <v>1.016</v>
      </c>
      <c r="Z16">
        <v>111.34</v>
      </c>
      <c r="AA16">
        <v>109.93000000000011</v>
      </c>
      <c r="AB16">
        <v>39.83</v>
      </c>
      <c r="AC16">
        <v>0.18444623268009899</v>
      </c>
      <c r="AD16">
        <v>3.7649206479090792E-2</v>
      </c>
      <c r="AF16">
        <v>40.344164293740377</v>
      </c>
      <c r="AG16">
        <v>0.99524896107726279</v>
      </c>
    </row>
    <row r="17" spans="1:33" x14ac:dyDescent="0.2">
      <c r="A17" s="1">
        <v>60</v>
      </c>
      <c r="B17" t="s">
        <v>92</v>
      </c>
      <c r="C17">
        <v>230918</v>
      </c>
      <c r="D17">
        <v>1</v>
      </c>
      <c r="E17">
        <v>41</v>
      </c>
      <c r="F17">
        <v>0.2</v>
      </c>
      <c r="G17">
        <v>3</v>
      </c>
      <c r="H17">
        <v>0.5</v>
      </c>
      <c r="I17">
        <v>2</v>
      </c>
      <c r="J17">
        <v>3</v>
      </c>
      <c r="K17">
        <v>32.06</v>
      </c>
      <c r="L17">
        <v>50</v>
      </c>
      <c r="M17">
        <v>22.8</v>
      </c>
      <c r="N17">
        <v>37</v>
      </c>
      <c r="O17">
        <v>3.0699123907872399</v>
      </c>
      <c r="P17">
        <v>3.0313361796778771</v>
      </c>
      <c r="Q17">
        <v>41.170555999999998</v>
      </c>
      <c r="R17">
        <v>2.4</v>
      </c>
      <c r="S17">
        <v>1.7</v>
      </c>
      <c r="T17">
        <v>0.6</v>
      </c>
      <c r="U17">
        <v>2.0199009876724161</v>
      </c>
      <c r="V17">
        <v>10.52975509466758</v>
      </c>
      <c r="W17">
        <v>0</v>
      </c>
      <c r="X17">
        <v>42</v>
      </c>
      <c r="Y17">
        <v>1.216</v>
      </c>
      <c r="Z17">
        <v>129.21</v>
      </c>
      <c r="AA17">
        <v>126.39</v>
      </c>
      <c r="AB17">
        <v>39.159999999999997</v>
      </c>
      <c r="AD17">
        <v>0.27469096712720381</v>
      </c>
      <c r="AF17" t="s">
        <v>162</v>
      </c>
    </row>
    <row r="18" spans="1:33" x14ac:dyDescent="0.2">
      <c r="A18" s="1">
        <v>61</v>
      </c>
      <c r="B18" t="s">
        <v>93</v>
      </c>
      <c r="C18">
        <v>230918</v>
      </c>
      <c r="D18">
        <v>1</v>
      </c>
      <c r="E18">
        <v>41</v>
      </c>
      <c r="F18">
        <v>0.35</v>
      </c>
      <c r="G18">
        <v>3</v>
      </c>
      <c r="H18">
        <v>0.5</v>
      </c>
      <c r="I18">
        <v>2</v>
      </c>
      <c r="J18">
        <v>3</v>
      </c>
      <c r="K18">
        <v>26.7</v>
      </c>
      <c r="L18">
        <v>50</v>
      </c>
      <c r="M18">
        <v>22.15</v>
      </c>
      <c r="N18">
        <v>48.73</v>
      </c>
      <c r="O18">
        <v>2.918833558275737</v>
      </c>
      <c r="P18">
        <v>3.0481633471537082</v>
      </c>
      <c r="Q18">
        <v>25.318332999999999</v>
      </c>
      <c r="R18">
        <v>1.8</v>
      </c>
      <c r="S18">
        <v>1.7</v>
      </c>
      <c r="T18">
        <v>0.8</v>
      </c>
      <c r="U18">
        <v>1.74928556845359</v>
      </c>
      <c r="V18">
        <v>10.26961364087984</v>
      </c>
      <c r="W18">
        <v>3.2</v>
      </c>
      <c r="X18">
        <v>32</v>
      </c>
      <c r="Y18">
        <v>1.2889999999999999</v>
      </c>
      <c r="Z18">
        <v>74.280000000000015</v>
      </c>
      <c r="AA18">
        <v>73.90000000000002</v>
      </c>
      <c r="AB18">
        <v>40.08</v>
      </c>
      <c r="AC18">
        <v>0.3413915838333702</v>
      </c>
      <c r="AD18">
        <v>3.3807097698849493E-2</v>
      </c>
      <c r="AF18">
        <v>24.550450602795301</v>
      </c>
      <c r="AG18">
        <v>0.99410756557531577</v>
      </c>
    </row>
    <row r="19" spans="1:33" x14ac:dyDescent="0.2">
      <c r="A19" s="1">
        <v>62</v>
      </c>
      <c r="B19" t="s">
        <v>94</v>
      </c>
      <c r="C19">
        <v>230920</v>
      </c>
      <c r="D19">
        <v>0</v>
      </c>
      <c r="E19">
        <v>41</v>
      </c>
      <c r="F19">
        <v>0.2</v>
      </c>
      <c r="G19">
        <v>3</v>
      </c>
      <c r="H19">
        <v>0.5</v>
      </c>
      <c r="I19">
        <v>2</v>
      </c>
      <c r="J19">
        <v>3</v>
      </c>
      <c r="K19">
        <v>32.06</v>
      </c>
      <c r="L19">
        <v>50</v>
      </c>
      <c r="M19">
        <v>22.36</v>
      </c>
      <c r="N19">
        <v>48.49</v>
      </c>
      <c r="O19">
        <v>2.559787512060129</v>
      </c>
      <c r="P19">
        <v>2.618072694774483</v>
      </c>
      <c r="Q19">
        <v>43.712221999999997</v>
      </c>
      <c r="R19">
        <v>2</v>
      </c>
      <c r="S19">
        <v>1.6</v>
      </c>
      <c r="T19">
        <v>0.8</v>
      </c>
      <c r="U19">
        <v>1.7888543819998319</v>
      </c>
      <c r="V19">
        <v>9.9999588096396472</v>
      </c>
      <c r="W19">
        <v>2.6</v>
      </c>
      <c r="X19">
        <v>16</v>
      </c>
      <c r="Y19">
        <v>0.98599999999999999</v>
      </c>
      <c r="Z19">
        <v>112.39</v>
      </c>
      <c r="AA19">
        <v>111.89400000000001</v>
      </c>
      <c r="AB19">
        <v>40.21</v>
      </c>
      <c r="AC19">
        <v>0.192693356575348</v>
      </c>
      <c r="AD19">
        <v>2.4001148481148621E-2</v>
      </c>
      <c r="AF19">
        <v>22.920571455998608</v>
      </c>
      <c r="AG19">
        <v>0.99156269600302349</v>
      </c>
    </row>
    <row r="20" spans="1:33" x14ac:dyDescent="0.2">
      <c r="A20" s="1">
        <v>63</v>
      </c>
      <c r="B20" t="s">
        <v>95</v>
      </c>
      <c r="C20">
        <v>230921</v>
      </c>
      <c r="D20">
        <v>0</v>
      </c>
      <c r="E20">
        <v>41</v>
      </c>
      <c r="F20">
        <v>0.3</v>
      </c>
      <c r="G20">
        <v>3</v>
      </c>
      <c r="H20">
        <v>0.5</v>
      </c>
      <c r="I20">
        <v>2</v>
      </c>
      <c r="J20">
        <v>3.2</v>
      </c>
      <c r="K20">
        <v>26.7</v>
      </c>
      <c r="L20">
        <v>50</v>
      </c>
      <c r="M20">
        <v>21.12</v>
      </c>
      <c r="N20">
        <v>47.88</v>
      </c>
      <c r="O20">
        <v>2.819400388783762</v>
      </c>
      <c r="P20">
        <v>2.763827969240868</v>
      </c>
      <c r="Q20">
        <v>28.825278000000001</v>
      </c>
      <c r="R20">
        <v>1.7</v>
      </c>
      <c r="S20">
        <v>0.9</v>
      </c>
      <c r="T20">
        <v>0.6</v>
      </c>
      <c r="U20">
        <v>1.236931687685298</v>
      </c>
      <c r="V20">
        <v>9.9937492492006985</v>
      </c>
      <c r="W20">
        <v>3</v>
      </c>
      <c r="X20">
        <v>26</v>
      </c>
      <c r="Y20">
        <v>1.377</v>
      </c>
      <c r="Z20">
        <v>82.53</v>
      </c>
      <c r="AA20">
        <v>81.27000000000001</v>
      </c>
      <c r="AB20">
        <v>39.67</v>
      </c>
      <c r="AC20">
        <v>0.31905626661238429</v>
      </c>
      <c r="AD20">
        <v>8.9430320084752934E-3</v>
      </c>
      <c r="AF20">
        <v>28.130263652746841</v>
      </c>
      <c r="AG20">
        <v>0.99179689559828421</v>
      </c>
    </row>
    <row r="21" spans="1:33" x14ac:dyDescent="0.2">
      <c r="A21" s="1">
        <v>64</v>
      </c>
      <c r="B21" t="s">
        <v>96</v>
      </c>
      <c r="C21">
        <v>230925</v>
      </c>
      <c r="D21">
        <v>1</v>
      </c>
      <c r="E21">
        <v>41</v>
      </c>
      <c r="F21">
        <v>0.2</v>
      </c>
      <c r="G21">
        <v>3</v>
      </c>
      <c r="H21">
        <v>0.5</v>
      </c>
      <c r="I21">
        <v>2</v>
      </c>
      <c r="J21">
        <v>3.2</v>
      </c>
      <c r="K21">
        <v>32.06</v>
      </c>
      <c r="L21">
        <v>50</v>
      </c>
      <c r="M21">
        <v>22.92</v>
      </c>
      <c r="N21">
        <v>54.41</v>
      </c>
      <c r="O21">
        <v>2.740435590647964</v>
      </c>
      <c r="P21">
        <v>2.7691347946575151</v>
      </c>
      <c r="Q21">
        <v>22.653333</v>
      </c>
      <c r="R21">
        <v>2</v>
      </c>
      <c r="S21">
        <v>1.4</v>
      </c>
      <c r="T21">
        <v>0.9</v>
      </c>
      <c r="U21">
        <v>1.6733200530681509</v>
      </c>
      <c r="V21">
        <v>5.588861018848438</v>
      </c>
      <c r="W21">
        <v>0</v>
      </c>
      <c r="X21">
        <v>40</v>
      </c>
      <c r="Y21">
        <v>0.371</v>
      </c>
      <c r="Z21">
        <v>63.359999999999992</v>
      </c>
      <c r="AA21">
        <v>62.080000000000013</v>
      </c>
      <c r="AB21">
        <v>40.26</v>
      </c>
      <c r="AC21">
        <v>0.204234239680776</v>
      </c>
      <c r="AD21">
        <v>7.2022828784118198E-3</v>
      </c>
      <c r="AF21" t="s">
        <v>162</v>
      </c>
    </row>
    <row r="22" spans="1:33" x14ac:dyDescent="0.2">
      <c r="A22" s="1">
        <v>65</v>
      </c>
      <c r="B22" t="s">
        <v>97</v>
      </c>
      <c r="C22">
        <v>230925</v>
      </c>
      <c r="D22">
        <v>1</v>
      </c>
      <c r="E22">
        <v>41</v>
      </c>
      <c r="F22">
        <v>0.2</v>
      </c>
      <c r="G22">
        <v>3</v>
      </c>
      <c r="H22">
        <v>0.5</v>
      </c>
      <c r="I22">
        <v>2</v>
      </c>
      <c r="J22">
        <v>3.2</v>
      </c>
      <c r="K22">
        <v>32.06</v>
      </c>
      <c r="L22">
        <v>50</v>
      </c>
      <c r="M22">
        <v>23.14</v>
      </c>
      <c r="N22">
        <v>54.04</v>
      </c>
      <c r="O22">
        <v>3.0044144055976201</v>
      </c>
      <c r="P22">
        <v>2.9873301816068198</v>
      </c>
      <c r="Q22">
        <v>22.653333</v>
      </c>
      <c r="R22">
        <v>2.9</v>
      </c>
      <c r="S22">
        <v>1.4</v>
      </c>
      <c r="T22">
        <v>0.8</v>
      </c>
      <c r="U22">
        <v>2.014944167960989</v>
      </c>
      <c r="V22">
        <v>7.0704005370598422</v>
      </c>
      <c r="W22">
        <v>2</v>
      </c>
      <c r="X22">
        <v>17</v>
      </c>
      <c r="Y22">
        <v>0.6</v>
      </c>
      <c r="Z22">
        <v>73.139999999999986</v>
      </c>
      <c r="AA22">
        <v>68.059999999999945</v>
      </c>
      <c r="AB22">
        <v>38.69</v>
      </c>
      <c r="AC22">
        <v>0.1498112758862436</v>
      </c>
      <c r="AD22">
        <v>2.4196052227342609E-2</v>
      </c>
      <c r="AF22">
        <v>16.00306072848743</v>
      </c>
      <c r="AG22">
        <v>0.99650278905696299</v>
      </c>
    </row>
    <row r="23" spans="1:33" x14ac:dyDescent="0.2">
      <c r="A23" s="1">
        <v>66</v>
      </c>
      <c r="B23" t="s">
        <v>98</v>
      </c>
      <c r="C23">
        <v>230925</v>
      </c>
      <c r="D23">
        <v>0</v>
      </c>
      <c r="E23">
        <v>41</v>
      </c>
      <c r="F23">
        <v>0.3</v>
      </c>
      <c r="G23">
        <v>3</v>
      </c>
      <c r="H23">
        <v>0.5</v>
      </c>
      <c r="I23">
        <v>2</v>
      </c>
      <c r="J23">
        <v>3.2</v>
      </c>
      <c r="K23">
        <v>26.7</v>
      </c>
      <c r="L23">
        <v>50</v>
      </c>
      <c r="M23">
        <v>22</v>
      </c>
      <c r="N23">
        <v>60.15</v>
      </c>
      <c r="O23">
        <v>2.298177592032066</v>
      </c>
      <c r="P23">
        <v>2.6259188276789631</v>
      </c>
      <c r="Q23">
        <v>31.368333</v>
      </c>
      <c r="R23">
        <v>1.7</v>
      </c>
      <c r="S23">
        <v>1.6</v>
      </c>
      <c r="T23">
        <v>0.3</v>
      </c>
      <c r="U23">
        <v>1.6492422502470641</v>
      </c>
      <c r="V23">
        <v>9.9969336086643974</v>
      </c>
      <c r="W23">
        <v>3</v>
      </c>
      <c r="X23">
        <v>11</v>
      </c>
      <c r="Y23">
        <v>1.2909999999999999</v>
      </c>
      <c r="Z23">
        <v>72.180000000000035</v>
      </c>
      <c r="AA23">
        <v>72.09</v>
      </c>
      <c r="AB23">
        <v>40.200000000000003</v>
      </c>
      <c r="AC23">
        <v>0.28187025616910638</v>
      </c>
      <c r="AD23">
        <v>1.119674167914936E-2</v>
      </c>
      <c r="AF23">
        <v>42.813520322265333</v>
      </c>
      <c r="AG23">
        <v>0.98434949690748141</v>
      </c>
    </row>
    <row r="24" spans="1:33" x14ac:dyDescent="0.2">
      <c r="A24" s="1">
        <v>67</v>
      </c>
      <c r="B24" t="s">
        <v>99</v>
      </c>
      <c r="C24">
        <v>230927</v>
      </c>
      <c r="D24">
        <v>1</v>
      </c>
      <c r="E24">
        <v>41</v>
      </c>
      <c r="F24">
        <v>0.2</v>
      </c>
      <c r="G24">
        <v>3</v>
      </c>
      <c r="H24">
        <v>0.5</v>
      </c>
      <c r="I24">
        <v>2</v>
      </c>
      <c r="J24">
        <v>3.2</v>
      </c>
      <c r="K24">
        <v>32.06</v>
      </c>
      <c r="L24">
        <v>50</v>
      </c>
      <c r="M24">
        <v>23.61</v>
      </c>
      <c r="N24">
        <v>48.7</v>
      </c>
      <c r="O24">
        <v>2.5105109666104428</v>
      </c>
      <c r="P24">
        <v>2.508274502426882</v>
      </c>
      <c r="Q24">
        <v>42.059167000000002</v>
      </c>
      <c r="R24">
        <v>1.8</v>
      </c>
      <c r="S24">
        <v>1.6</v>
      </c>
      <c r="T24">
        <v>1.6</v>
      </c>
      <c r="U24">
        <v>1.697056274847714</v>
      </c>
      <c r="V24">
        <v>9.9151066657574578</v>
      </c>
      <c r="W24">
        <v>2.2999999999999998</v>
      </c>
      <c r="X24">
        <v>23</v>
      </c>
      <c r="Y24">
        <v>0.76500000000000001</v>
      </c>
      <c r="Z24">
        <v>106.42</v>
      </c>
      <c r="AA24">
        <v>105.5900000000001</v>
      </c>
      <c r="AB24">
        <v>40.21</v>
      </c>
      <c r="AC24">
        <v>0.14630286675267021</v>
      </c>
      <c r="AD24">
        <v>0.1147565375154579</v>
      </c>
      <c r="AF24">
        <v>43.507745023923619</v>
      </c>
      <c r="AG24">
        <v>0.98102829223177102</v>
      </c>
    </row>
    <row r="25" spans="1:33" x14ac:dyDescent="0.2">
      <c r="A25" s="1">
        <v>68</v>
      </c>
      <c r="B25" t="s">
        <v>100</v>
      </c>
      <c r="C25">
        <v>231006</v>
      </c>
      <c r="D25">
        <v>1</v>
      </c>
      <c r="E25">
        <v>41</v>
      </c>
      <c r="F25">
        <v>0.2</v>
      </c>
      <c r="G25">
        <v>3</v>
      </c>
      <c r="H25">
        <v>0.5</v>
      </c>
      <c r="I25">
        <v>2</v>
      </c>
      <c r="J25">
        <v>3.4</v>
      </c>
      <c r="K25">
        <v>31.75</v>
      </c>
      <c r="L25">
        <v>45</v>
      </c>
      <c r="M25">
        <v>22.92</v>
      </c>
      <c r="N25">
        <v>56.75</v>
      </c>
      <c r="O25">
        <v>2.7695327750002949</v>
      </c>
      <c r="P25">
        <v>2.83226017715337</v>
      </c>
      <c r="Q25">
        <v>45.845278</v>
      </c>
      <c r="R25">
        <v>0.9</v>
      </c>
      <c r="S25">
        <v>0.9</v>
      </c>
      <c r="T25">
        <v>0.8</v>
      </c>
      <c r="U25">
        <v>0.9</v>
      </c>
      <c r="V25">
        <v>9.4029851136690734</v>
      </c>
      <c r="W25">
        <v>2.4</v>
      </c>
      <c r="X25">
        <v>59</v>
      </c>
      <c r="Y25">
        <v>1.7070000000000001</v>
      </c>
      <c r="Z25">
        <v>129.74</v>
      </c>
      <c r="AA25">
        <v>126.97</v>
      </c>
      <c r="AB25">
        <v>38.880000000000003</v>
      </c>
      <c r="AC25">
        <v>0.14621387615251619</v>
      </c>
      <c r="AD25">
        <v>5.25318922794792E-2</v>
      </c>
      <c r="AF25" t="s">
        <v>162</v>
      </c>
    </row>
    <row r="26" spans="1:33" x14ac:dyDescent="0.2">
      <c r="A26" s="1">
        <v>69</v>
      </c>
      <c r="B26" t="s">
        <v>101</v>
      </c>
      <c r="C26">
        <v>231006</v>
      </c>
      <c r="D26">
        <v>1</v>
      </c>
      <c r="E26">
        <v>41</v>
      </c>
      <c r="F26">
        <v>0.2</v>
      </c>
      <c r="G26">
        <v>3</v>
      </c>
      <c r="H26">
        <v>0.5</v>
      </c>
      <c r="I26">
        <v>2</v>
      </c>
      <c r="J26">
        <v>3.4</v>
      </c>
      <c r="K26">
        <v>31.75</v>
      </c>
      <c r="L26">
        <v>50</v>
      </c>
      <c r="M26">
        <v>22.92</v>
      </c>
      <c r="N26">
        <v>56.75</v>
      </c>
      <c r="O26">
        <v>2.8535062918521472</v>
      </c>
      <c r="P26">
        <v>2.7793118927556111</v>
      </c>
      <c r="Q26">
        <v>45.656111000000003</v>
      </c>
      <c r="R26">
        <v>1.3</v>
      </c>
      <c r="S26">
        <v>1</v>
      </c>
      <c r="T26">
        <v>0.4</v>
      </c>
      <c r="U26">
        <v>1.1401754250991381</v>
      </c>
      <c r="V26">
        <v>10.36373501611734</v>
      </c>
      <c r="W26">
        <v>3.9</v>
      </c>
      <c r="X26">
        <v>12</v>
      </c>
      <c r="Y26">
        <v>1.383</v>
      </c>
      <c r="Z26">
        <v>134.28</v>
      </c>
      <c r="AA26">
        <v>130.28</v>
      </c>
      <c r="AB26">
        <v>38.61</v>
      </c>
      <c r="AC26">
        <v>0.2001075351851716</v>
      </c>
      <c r="AD26">
        <v>2.4793062198886408E-2</v>
      </c>
      <c r="AF26" t="s">
        <v>162</v>
      </c>
    </row>
    <row r="27" spans="1:33" x14ac:dyDescent="0.2">
      <c r="A27" s="1">
        <v>70</v>
      </c>
      <c r="B27" t="s">
        <v>102</v>
      </c>
      <c r="C27">
        <v>231006</v>
      </c>
      <c r="D27">
        <v>0</v>
      </c>
      <c r="E27">
        <v>41</v>
      </c>
      <c r="F27">
        <v>0.2</v>
      </c>
      <c r="G27">
        <v>3</v>
      </c>
      <c r="H27">
        <v>0.5</v>
      </c>
      <c r="I27">
        <v>2</v>
      </c>
      <c r="J27">
        <v>3.4</v>
      </c>
      <c r="K27">
        <v>31.75</v>
      </c>
      <c r="L27">
        <v>45</v>
      </c>
      <c r="M27">
        <v>22.92</v>
      </c>
      <c r="N27">
        <v>56.75</v>
      </c>
      <c r="O27">
        <v>2.4867019169019349</v>
      </c>
      <c r="P27">
        <v>2.6454588701107711</v>
      </c>
      <c r="Q27">
        <v>45.996667000000002</v>
      </c>
      <c r="R27">
        <v>1.5</v>
      </c>
      <c r="S27">
        <v>0.9</v>
      </c>
      <c r="T27">
        <v>0.5</v>
      </c>
      <c r="U27">
        <v>1.1618950038622251</v>
      </c>
      <c r="V27">
        <v>10.038893789888521</v>
      </c>
      <c r="W27">
        <v>3.1</v>
      </c>
      <c r="X27">
        <v>11</v>
      </c>
      <c r="Y27">
        <v>1.0640000000000001</v>
      </c>
      <c r="Z27">
        <v>117.33</v>
      </c>
      <c r="AA27">
        <v>114.38</v>
      </c>
      <c r="AB27">
        <v>39.200000000000003</v>
      </c>
      <c r="AC27">
        <v>0.1975534200222904</v>
      </c>
      <c r="AD27">
        <v>1.7893791259946581E-2</v>
      </c>
      <c r="AF27">
        <v>37.99768053739853</v>
      </c>
      <c r="AG27">
        <v>0.99628308498965157</v>
      </c>
    </row>
    <row r="28" spans="1:33" x14ac:dyDescent="0.2">
      <c r="A28" s="1">
        <v>71</v>
      </c>
      <c r="B28" t="s">
        <v>103</v>
      </c>
      <c r="C28">
        <v>231006</v>
      </c>
      <c r="D28">
        <v>0</v>
      </c>
      <c r="E28">
        <v>41</v>
      </c>
      <c r="F28">
        <v>0.2</v>
      </c>
      <c r="G28">
        <v>3</v>
      </c>
      <c r="H28">
        <v>0.5</v>
      </c>
      <c r="I28">
        <v>2</v>
      </c>
      <c r="J28">
        <v>3.4</v>
      </c>
      <c r="K28">
        <v>31.75</v>
      </c>
      <c r="L28">
        <v>50</v>
      </c>
      <c r="M28">
        <v>22.92</v>
      </c>
      <c r="N28">
        <v>56.75</v>
      </c>
      <c r="O28">
        <v>2.4788742803731219</v>
      </c>
      <c r="P28">
        <v>2.7157833077376479</v>
      </c>
      <c r="Q28">
        <v>45.895833000000003</v>
      </c>
      <c r="R28">
        <v>1.8</v>
      </c>
      <c r="S28">
        <v>1.5</v>
      </c>
      <c r="T28">
        <v>0.3</v>
      </c>
      <c r="U28">
        <v>1.643167672515498</v>
      </c>
      <c r="V28">
        <v>10.011345421631621</v>
      </c>
      <c r="W28">
        <v>2.6</v>
      </c>
      <c r="X28">
        <v>9</v>
      </c>
      <c r="Y28">
        <v>0.92500000000000004</v>
      </c>
      <c r="Z28">
        <v>117.28</v>
      </c>
      <c r="AA28">
        <v>113.77</v>
      </c>
      <c r="AB28">
        <v>39.07</v>
      </c>
      <c r="AC28">
        <v>0.17786508169503279</v>
      </c>
      <c r="AD28">
        <v>8.7837119784784687E-2</v>
      </c>
      <c r="AF28">
        <v>22.079113142797141</v>
      </c>
      <c r="AG28">
        <v>0.99523044280989903</v>
      </c>
    </row>
    <row r="29" spans="1:33" x14ac:dyDescent="0.2">
      <c r="A29" s="1">
        <v>72</v>
      </c>
      <c r="B29" t="s">
        <v>104</v>
      </c>
      <c r="C29">
        <v>231010</v>
      </c>
      <c r="D29">
        <v>1</v>
      </c>
      <c r="E29">
        <v>41</v>
      </c>
      <c r="F29">
        <v>0.2</v>
      </c>
      <c r="G29">
        <v>3</v>
      </c>
      <c r="H29">
        <v>0.5</v>
      </c>
      <c r="I29">
        <v>2</v>
      </c>
      <c r="J29">
        <v>3.4</v>
      </c>
      <c r="K29">
        <v>31.75</v>
      </c>
      <c r="L29">
        <v>45</v>
      </c>
      <c r="M29">
        <v>22.19</v>
      </c>
      <c r="N29">
        <v>55.1</v>
      </c>
      <c r="O29">
        <v>2.4853708937773811</v>
      </c>
      <c r="P29">
        <v>2.7597931362453818</v>
      </c>
      <c r="Q29">
        <v>46.729444000000001</v>
      </c>
      <c r="R29">
        <v>1.5</v>
      </c>
      <c r="S29">
        <v>0.8</v>
      </c>
      <c r="T29">
        <v>0.8</v>
      </c>
      <c r="U29">
        <v>1.0954451150103319</v>
      </c>
      <c r="V29">
        <v>9.6816458631187601</v>
      </c>
      <c r="W29">
        <v>3.3</v>
      </c>
      <c r="X29">
        <v>22</v>
      </c>
      <c r="Y29">
        <v>1.028</v>
      </c>
      <c r="Z29">
        <v>119.34</v>
      </c>
      <c r="AA29">
        <v>116.1400000000001</v>
      </c>
      <c r="AB29">
        <v>39.130000000000003</v>
      </c>
      <c r="AC29">
        <v>0.16653938297105439</v>
      </c>
      <c r="AD29">
        <v>0.1223288612676495</v>
      </c>
      <c r="AF29" t="s">
        <v>162</v>
      </c>
    </row>
    <row r="30" spans="1:33" x14ac:dyDescent="0.2">
      <c r="A30" s="1">
        <v>73</v>
      </c>
      <c r="B30" t="s">
        <v>105</v>
      </c>
      <c r="C30">
        <v>231010</v>
      </c>
      <c r="D30">
        <v>0</v>
      </c>
      <c r="E30">
        <v>41</v>
      </c>
      <c r="F30">
        <v>0.2</v>
      </c>
      <c r="G30">
        <v>3</v>
      </c>
      <c r="H30">
        <v>0.5</v>
      </c>
      <c r="I30">
        <v>2</v>
      </c>
      <c r="J30">
        <v>3.4</v>
      </c>
      <c r="K30">
        <v>31.75</v>
      </c>
      <c r="L30">
        <v>50</v>
      </c>
      <c r="M30">
        <v>22.19</v>
      </c>
      <c r="N30">
        <v>55.1</v>
      </c>
      <c r="O30">
        <v>2.667704883702557</v>
      </c>
      <c r="P30">
        <v>2.7154290344340941</v>
      </c>
      <c r="Q30">
        <v>46.376944000000002</v>
      </c>
      <c r="R30">
        <v>1.9</v>
      </c>
      <c r="S30">
        <v>1.4</v>
      </c>
      <c r="T30">
        <v>1</v>
      </c>
      <c r="U30">
        <v>1.6309506430300089</v>
      </c>
      <c r="V30">
        <v>10.54269315511927</v>
      </c>
      <c r="W30">
        <v>3.3</v>
      </c>
      <c r="X30">
        <v>47</v>
      </c>
      <c r="Y30">
        <v>1.972</v>
      </c>
      <c r="Z30">
        <v>123.83</v>
      </c>
      <c r="AA30">
        <v>123.72</v>
      </c>
      <c r="AB30">
        <v>39.78</v>
      </c>
      <c r="AC30">
        <v>0.2071126623126156</v>
      </c>
      <c r="AD30">
        <v>8.6800588115802019E-2</v>
      </c>
      <c r="AF30">
        <v>15.656507546858</v>
      </c>
      <c r="AG30">
        <v>0.99692909319694545</v>
      </c>
    </row>
    <row r="31" spans="1:33" x14ac:dyDescent="0.2">
      <c r="A31" s="1">
        <v>74</v>
      </c>
      <c r="B31" t="s">
        <v>106</v>
      </c>
      <c r="C31">
        <v>231010</v>
      </c>
      <c r="D31">
        <v>1</v>
      </c>
      <c r="E31">
        <v>41</v>
      </c>
      <c r="F31">
        <v>0.2</v>
      </c>
      <c r="G31">
        <v>3</v>
      </c>
      <c r="H31">
        <v>0.5</v>
      </c>
      <c r="I31">
        <v>2</v>
      </c>
      <c r="J31">
        <v>3.4</v>
      </c>
      <c r="K31">
        <v>31.75</v>
      </c>
      <c r="L31">
        <v>45</v>
      </c>
      <c r="M31">
        <v>22.19</v>
      </c>
      <c r="N31">
        <v>55.1</v>
      </c>
      <c r="O31">
        <v>2.3614554737611191</v>
      </c>
      <c r="P31">
        <v>2.5901203163499291</v>
      </c>
      <c r="Q31">
        <v>46.941389000000001</v>
      </c>
      <c r="R31">
        <v>2</v>
      </c>
      <c r="S31">
        <v>1.8</v>
      </c>
      <c r="T31">
        <v>0.8</v>
      </c>
      <c r="U31">
        <v>1.897366596101028</v>
      </c>
      <c r="V31">
        <v>9.7685973165720501</v>
      </c>
      <c r="W31">
        <v>3.2</v>
      </c>
      <c r="X31">
        <v>125</v>
      </c>
      <c r="Y31">
        <v>1.7949999999999999</v>
      </c>
      <c r="Z31">
        <v>112.84</v>
      </c>
      <c r="AA31">
        <v>110.85</v>
      </c>
      <c r="AB31">
        <v>39.15</v>
      </c>
      <c r="AC31">
        <v>0.18867175469303041</v>
      </c>
      <c r="AD31">
        <v>2.9165357858587121E-2</v>
      </c>
      <c r="AF31">
        <v>17.67527308648403</v>
      </c>
      <c r="AG31">
        <v>0.99605260787066219</v>
      </c>
    </row>
    <row r="32" spans="1:33" x14ac:dyDescent="0.2">
      <c r="A32" s="1">
        <v>75</v>
      </c>
      <c r="B32" t="s">
        <v>107</v>
      </c>
      <c r="C32">
        <v>231010</v>
      </c>
      <c r="D32">
        <v>0</v>
      </c>
      <c r="E32">
        <v>41</v>
      </c>
      <c r="F32">
        <v>0.2</v>
      </c>
      <c r="G32">
        <v>3</v>
      </c>
      <c r="H32">
        <v>0.5</v>
      </c>
      <c r="I32">
        <v>2</v>
      </c>
      <c r="J32">
        <v>3.4</v>
      </c>
      <c r="K32">
        <v>31.75</v>
      </c>
      <c r="L32">
        <v>50</v>
      </c>
      <c r="M32">
        <v>22.19</v>
      </c>
      <c r="N32">
        <v>55.1</v>
      </c>
      <c r="O32">
        <v>2.4535333643016068</v>
      </c>
      <c r="P32">
        <v>2.6799174870054419</v>
      </c>
      <c r="Q32">
        <v>48.505555999999999</v>
      </c>
      <c r="R32">
        <v>0.7</v>
      </c>
      <c r="S32">
        <v>0.6</v>
      </c>
      <c r="T32">
        <v>0.4</v>
      </c>
      <c r="U32">
        <v>0.64807406984078597</v>
      </c>
      <c r="V32">
        <v>9.3992114360981649</v>
      </c>
      <c r="W32">
        <v>2.5</v>
      </c>
      <c r="X32">
        <v>8</v>
      </c>
      <c r="Y32">
        <v>0.94</v>
      </c>
      <c r="Z32">
        <v>120.61</v>
      </c>
      <c r="AA32">
        <v>119.01</v>
      </c>
      <c r="AB32">
        <v>39.81</v>
      </c>
      <c r="AC32">
        <v>0.18430739912776431</v>
      </c>
      <c r="AD32">
        <v>5.8522950489544777E-2</v>
      </c>
      <c r="AF32">
        <v>15.33573053912642</v>
      </c>
      <c r="AG32">
        <v>0.99454892239103498</v>
      </c>
    </row>
    <row r="33" spans="1:33" x14ac:dyDescent="0.2">
      <c r="A33" s="1">
        <v>76</v>
      </c>
      <c r="B33" t="s">
        <v>108</v>
      </c>
      <c r="C33">
        <v>231013</v>
      </c>
      <c r="D33">
        <v>1</v>
      </c>
      <c r="E33">
        <v>41</v>
      </c>
      <c r="F33">
        <v>0.2</v>
      </c>
      <c r="G33">
        <v>3</v>
      </c>
      <c r="H33">
        <v>0.5</v>
      </c>
      <c r="I33">
        <v>2</v>
      </c>
      <c r="J33">
        <v>3.4</v>
      </c>
      <c r="K33">
        <v>31.75</v>
      </c>
      <c r="L33">
        <v>45</v>
      </c>
      <c r="M33">
        <v>22.15</v>
      </c>
      <c r="N33">
        <v>47.48</v>
      </c>
      <c r="O33">
        <v>2.5644098302432439</v>
      </c>
      <c r="P33">
        <v>2.6288497233877761</v>
      </c>
      <c r="Q33">
        <v>47.933056000000001</v>
      </c>
      <c r="R33">
        <v>1.7</v>
      </c>
      <c r="S33">
        <v>1.4</v>
      </c>
      <c r="T33">
        <v>1.2</v>
      </c>
      <c r="U33">
        <v>1.5427248620541509</v>
      </c>
      <c r="V33">
        <v>29.50073727320666</v>
      </c>
      <c r="W33">
        <v>5.0999999999999996</v>
      </c>
      <c r="X33">
        <v>64</v>
      </c>
      <c r="Y33">
        <v>23.013999999999999</v>
      </c>
      <c r="Z33">
        <v>149.22</v>
      </c>
      <c r="AA33">
        <v>122.9199999999999</v>
      </c>
      <c r="AB33">
        <v>17.420000000000002</v>
      </c>
      <c r="AC33">
        <v>0.84122495237739059</v>
      </c>
      <c r="AD33">
        <v>0.43542047870569239</v>
      </c>
      <c r="AF33" t="s">
        <v>162</v>
      </c>
    </row>
    <row r="34" spans="1:33" x14ac:dyDescent="0.2">
      <c r="A34" s="1">
        <v>77</v>
      </c>
      <c r="B34" t="s">
        <v>109</v>
      </c>
      <c r="C34">
        <v>231013</v>
      </c>
      <c r="D34">
        <v>0</v>
      </c>
      <c r="E34">
        <v>41</v>
      </c>
      <c r="F34">
        <v>0.2</v>
      </c>
      <c r="G34">
        <v>3</v>
      </c>
      <c r="H34">
        <v>0.5</v>
      </c>
      <c r="I34">
        <v>2</v>
      </c>
      <c r="J34">
        <v>3.4</v>
      </c>
      <c r="K34">
        <v>31.75</v>
      </c>
      <c r="L34">
        <v>50</v>
      </c>
      <c r="M34">
        <v>22.16</v>
      </c>
      <c r="N34">
        <v>47.34</v>
      </c>
      <c r="O34">
        <v>2.633956635096327</v>
      </c>
      <c r="P34">
        <v>2.700171485144661</v>
      </c>
      <c r="Q34">
        <v>47.567222000000001</v>
      </c>
      <c r="R34">
        <v>0.9</v>
      </c>
      <c r="S34">
        <v>0.9</v>
      </c>
      <c r="T34">
        <v>0.7</v>
      </c>
      <c r="U34">
        <v>0.9</v>
      </c>
      <c r="V34">
        <v>10.136829005037921</v>
      </c>
      <c r="W34">
        <v>2.7</v>
      </c>
      <c r="X34">
        <v>10</v>
      </c>
      <c r="Y34">
        <v>1.1659999999999999</v>
      </c>
      <c r="Z34">
        <v>130.11000000000001</v>
      </c>
      <c r="AA34">
        <v>125.29</v>
      </c>
      <c r="AB34">
        <v>38.43</v>
      </c>
      <c r="AC34">
        <v>0.20077837918727029</v>
      </c>
      <c r="AD34">
        <v>1.0912050875437699E-2</v>
      </c>
      <c r="AF34">
        <v>35.861994417382128</v>
      </c>
      <c r="AG34">
        <v>0.98118053199484534</v>
      </c>
    </row>
    <row r="35" spans="1:33" x14ac:dyDescent="0.2">
      <c r="A35" s="1">
        <v>78</v>
      </c>
      <c r="B35" t="s">
        <v>110</v>
      </c>
      <c r="C35">
        <v>231013</v>
      </c>
      <c r="D35">
        <v>0</v>
      </c>
      <c r="E35">
        <v>41</v>
      </c>
      <c r="F35">
        <v>0.2</v>
      </c>
      <c r="G35">
        <v>3</v>
      </c>
      <c r="H35">
        <v>0.5</v>
      </c>
      <c r="I35">
        <v>2</v>
      </c>
      <c r="J35">
        <v>3.4</v>
      </c>
      <c r="K35">
        <v>31.75</v>
      </c>
      <c r="L35">
        <v>45</v>
      </c>
      <c r="M35">
        <v>22.17</v>
      </c>
      <c r="N35">
        <v>47.3</v>
      </c>
      <c r="O35">
        <v>2.4542889705111279</v>
      </c>
      <c r="P35">
        <v>2.7387822870318299</v>
      </c>
      <c r="Q35">
        <v>48.739167000000002</v>
      </c>
      <c r="R35">
        <v>1</v>
      </c>
      <c r="S35">
        <v>0.8</v>
      </c>
      <c r="T35">
        <v>0.5</v>
      </c>
      <c r="U35">
        <v>0.89442719099991586</v>
      </c>
      <c r="V35">
        <v>9.6148970038995287</v>
      </c>
      <c r="W35">
        <v>2.9</v>
      </c>
      <c r="X35">
        <v>17</v>
      </c>
      <c r="Y35">
        <v>2.5640000000000001</v>
      </c>
      <c r="Z35">
        <v>118.35</v>
      </c>
      <c r="AA35">
        <v>119.61999999999991</v>
      </c>
      <c r="AB35">
        <v>39.97</v>
      </c>
      <c r="AC35">
        <v>0.18933481473023361</v>
      </c>
      <c r="AD35">
        <v>1.0176308889533799E-2</v>
      </c>
      <c r="AF35">
        <v>17.01755248922025</v>
      </c>
      <c r="AG35">
        <v>0.99520065513593536</v>
      </c>
    </row>
    <row r="36" spans="1:33" x14ac:dyDescent="0.2">
      <c r="A36" s="1">
        <v>79</v>
      </c>
      <c r="B36" t="s">
        <v>111</v>
      </c>
      <c r="C36">
        <v>231018</v>
      </c>
      <c r="D36">
        <v>1</v>
      </c>
      <c r="E36">
        <v>41</v>
      </c>
      <c r="F36">
        <v>0.2</v>
      </c>
      <c r="G36">
        <v>3</v>
      </c>
      <c r="H36">
        <v>0.5</v>
      </c>
      <c r="I36">
        <v>2</v>
      </c>
      <c r="J36">
        <v>3.4</v>
      </c>
      <c r="K36">
        <v>31.75</v>
      </c>
      <c r="L36">
        <v>45</v>
      </c>
      <c r="M36">
        <v>22.45</v>
      </c>
      <c r="N36">
        <v>56.15</v>
      </c>
      <c r="O36">
        <v>2.558989250566885</v>
      </c>
      <c r="P36">
        <v>3.013717863653627</v>
      </c>
      <c r="Q36">
        <v>41.113889</v>
      </c>
      <c r="R36">
        <v>2.6</v>
      </c>
      <c r="S36">
        <v>1.7</v>
      </c>
      <c r="T36">
        <v>1.3</v>
      </c>
      <c r="U36">
        <v>2.1023796041628642</v>
      </c>
      <c r="V36">
        <v>9.5330088997678413</v>
      </c>
      <c r="W36">
        <v>3.1</v>
      </c>
      <c r="X36">
        <v>21</v>
      </c>
      <c r="Y36">
        <v>0.98</v>
      </c>
      <c r="Z36">
        <v>109.76</v>
      </c>
      <c r="AA36">
        <v>105.21000000000009</v>
      </c>
      <c r="AB36">
        <v>38.64</v>
      </c>
      <c r="AC36">
        <v>0.27375920178720098</v>
      </c>
      <c r="AD36">
        <v>6.219646778043017E-2</v>
      </c>
      <c r="AF36">
        <v>44.296064368385061</v>
      </c>
      <c r="AG36">
        <v>0.99468985479279548</v>
      </c>
    </row>
    <row r="37" spans="1:33" x14ac:dyDescent="0.2">
      <c r="A37" s="1">
        <v>80</v>
      </c>
      <c r="B37" t="s">
        <v>112</v>
      </c>
      <c r="C37">
        <v>231018</v>
      </c>
      <c r="D37">
        <v>0</v>
      </c>
      <c r="E37">
        <v>41</v>
      </c>
      <c r="F37">
        <v>0.2</v>
      </c>
      <c r="G37">
        <v>3</v>
      </c>
      <c r="H37">
        <v>0.5</v>
      </c>
      <c r="I37">
        <v>2</v>
      </c>
      <c r="J37">
        <v>3.4</v>
      </c>
      <c r="K37">
        <v>31.75</v>
      </c>
      <c r="L37">
        <v>50</v>
      </c>
      <c r="M37">
        <v>22.36</v>
      </c>
      <c r="N37">
        <v>56.01</v>
      </c>
      <c r="O37">
        <v>2.2640589762605319</v>
      </c>
      <c r="P37">
        <v>2.8978888229432198</v>
      </c>
      <c r="Q37">
        <v>42.410556</v>
      </c>
      <c r="R37">
        <v>3.3</v>
      </c>
      <c r="S37">
        <v>3.2</v>
      </c>
      <c r="T37">
        <v>0.4</v>
      </c>
      <c r="U37">
        <v>3.2496153618543842</v>
      </c>
      <c r="V37">
        <v>9.8108338313561543</v>
      </c>
      <c r="W37">
        <v>2.8</v>
      </c>
      <c r="X37">
        <v>14</v>
      </c>
      <c r="Y37">
        <v>1.171</v>
      </c>
      <c r="Z37">
        <v>96.489999999999981</v>
      </c>
      <c r="AA37">
        <v>96.019999999999953</v>
      </c>
      <c r="AB37">
        <v>40.11</v>
      </c>
      <c r="AC37">
        <v>0.17093062201856579</v>
      </c>
      <c r="AD37">
        <v>4.6454200101908788E-2</v>
      </c>
      <c r="AF37">
        <v>19.632097164788249</v>
      </c>
      <c r="AG37">
        <v>0.98068517317705362</v>
      </c>
    </row>
    <row r="38" spans="1:33" x14ac:dyDescent="0.2">
      <c r="A38" s="1">
        <v>81</v>
      </c>
      <c r="B38" t="s">
        <v>113</v>
      </c>
      <c r="C38">
        <v>231018</v>
      </c>
      <c r="D38">
        <v>1</v>
      </c>
      <c r="E38">
        <v>41</v>
      </c>
      <c r="F38">
        <v>0.2</v>
      </c>
      <c r="G38">
        <v>3</v>
      </c>
      <c r="H38">
        <v>0.5</v>
      </c>
      <c r="I38">
        <v>2</v>
      </c>
      <c r="J38">
        <v>3.4</v>
      </c>
      <c r="K38">
        <v>31.75</v>
      </c>
      <c r="L38">
        <v>45</v>
      </c>
      <c r="M38">
        <v>22.42</v>
      </c>
      <c r="N38">
        <v>55.94</v>
      </c>
      <c r="O38">
        <v>2.4818352240337131</v>
      </c>
      <c r="P38">
        <v>2.7801645456170871</v>
      </c>
      <c r="Q38">
        <v>16.431388999999999</v>
      </c>
      <c r="R38">
        <v>2.7</v>
      </c>
      <c r="S38">
        <v>2</v>
      </c>
      <c r="T38">
        <v>0.7</v>
      </c>
      <c r="U38">
        <v>2.3237900077244502</v>
      </c>
      <c r="V38">
        <v>10.894838030142649</v>
      </c>
      <c r="W38">
        <v>3.6</v>
      </c>
      <c r="X38">
        <v>22</v>
      </c>
      <c r="Y38">
        <v>2.83</v>
      </c>
      <c r="Z38">
        <v>67.350000000000023</v>
      </c>
      <c r="AA38">
        <v>40.780000000000094</v>
      </c>
      <c r="AB38">
        <v>30.86</v>
      </c>
      <c r="AC38">
        <v>0.67513933417618333</v>
      </c>
      <c r="AD38">
        <v>6.627330852048019E-2</v>
      </c>
      <c r="AF38">
        <v>17.369951847803598</v>
      </c>
      <c r="AG38">
        <v>0.99493652264520704</v>
      </c>
    </row>
    <row r="39" spans="1:33" x14ac:dyDescent="0.2">
      <c r="A39" s="1">
        <v>82</v>
      </c>
      <c r="B39" t="s">
        <v>114</v>
      </c>
      <c r="C39">
        <v>231018</v>
      </c>
      <c r="D39">
        <v>0</v>
      </c>
      <c r="E39">
        <v>41</v>
      </c>
      <c r="F39">
        <v>0.2</v>
      </c>
      <c r="G39">
        <v>3</v>
      </c>
      <c r="H39">
        <v>0.5</v>
      </c>
      <c r="I39">
        <v>2</v>
      </c>
      <c r="J39">
        <v>3.4</v>
      </c>
      <c r="K39">
        <v>31.75</v>
      </c>
      <c r="L39">
        <v>50</v>
      </c>
      <c r="M39">
        <v>22.41</v>
      </c>
      <c r="N39">
        <v>55.84</v>
      </c>
      <c r="O39">
        <v>2.988645937227556</v>
      </c>
      <c r="P39">
        <v>2.8802092970866249</v>
      </c>
      <c r="Q39">
        <v>41.908611000000001</v>
      </c>
      <c r="R39">
        <v>2.5</v>
      </c>
      <c r="S39">
        <v>1.7</v>
      </c>
      <c r="T39">
        <v>0.3</v>
      </c>
      <c r="U39">
        <v>2.0615528128088298</v>
      </c>
      <c r="V39">
        <v>10.275824857748081</v>
      </c>
      <c r="W39">
        <v>2.4</v>
      </c>
      <c r="X39">
        <v>29</v>
      </c>
      <c r="Y39">
        <v>0.96299999999999997</v>
      </c>
      <c r="Z39">
        <v>130.41999999999999</v>
      </c>
      <c r="AA39">
        <v>125.2500000000001</v>
      </c>
      <c r="AB39">
        <v>38.42</v>
      </c>
      <c r="AC39">
        <v>0.19636584167843291</v>
      </c>
      <c r="AD39">
        <v>3.46558119415947E-2</v>
      </c>
      <c r="AF39">
        <v>15.61471914361139</v>
      </c>
      <c r="AG39">
        <v>0.99525619868763471</v>
      </c>
    </row>
    <row r="40" spans="1:33" x14ac:dyDescent="0.2">
      <c r="A40" s="1">
        <v>83</v>
      </c>
      <c r="B40" t="s">
        <v>115</v>
      </c>
      <c r="C40">
        <v>231024</v>
      </c>
      <c r="D40">
        <v>0</v>
      </c>
      <c r="E40">
        <v>41</v>
      </c>
      <c r="F40">
        <v>0.2</v>
      </c>
      <c r="G40">
        <v>3</v>
      </c>
      <c r="H40">
        <v>0.5</v>
      </c>
      <c r="I40">
        <v>2</v>
      </c>
      <c r="J40">
        <v>3.4</v>
      </c>
      <c r="K40">
        <v>31.75</v>
      </c>
      <c r="L40">
        <v>45</v>
      </c>
      <c r="M40">
        <v>21.97</v>
      </c>
      <c r="N40">
        <v>45.26</v>
      </c>
      <c r="O40">
        <v>2.7487327261044849</v>
      </c>
      <c r="P40">
        <v>2.6864752259568951</v>
      </c>
      <c r="Q40">
        <v>44.769722000000002</v>
      </c>
      <c r="R40">
        <v>1.4</v>
      </c>
      <c r="S40">
        <v>1.3</v>
      </c>
      <c r="T40">
        <v>0.3</v>
      </c>
      <c r="U40">
        <v>1.349073756323204</v>
      </c>
      <c r="V40">
        <v>10.290353459954529</v>
      </c>
      <c r="W40">
        <v>2.9</v>
      </c>
      <c r="X40">
        <v>13</v>
      </c>
      <c r="Y40">
        <v>1.087</v>
      </c>
      <c r="Z40">
        <v>121.75</v>
      </c>
      <c r="AA40">
        <v>123.0599999999999</v>
      </c>
      <c r="AB40">
        <v>40.89</v>
      </c>
      <c r="AC40">
        <v>0.19104125763459309</v>
      </c>
      <c r="AD40">
        <v>1.9354922473800801E-2</v>
      </c>
      <c r="AF40" t="s">
        <v>162</v>
      </c>
    </row>
    <row r="41" spans="1:33" x14ac:dyDescent="0.2">
      <c r="A41" s="1">
        <v>84</v>
      </c>
      <c r="B41" t="s">
        <v>116</v>
      </c>
      <c r="C41">
        <v>231024</v>
      </c>
      <c r="D41">
        <v>1</v>
      </c>
      <c r="E41">
        <v>41</v>
      </c>
      <c r="F41">
        <v>0.2</v>
      </c>
      <c r="G41">
        <v>3</v>
      </c>
      <c r="H41">
        <v>0.5</v>
      </c>
      <c r="I41">
        <v>2</v>
      </c>
      <c r="J41">
        <v>3.4</v>
      </c>
      <c r="K41">
        <v>31.75</v>
      </c>
      <c r="L41">
        <v>50</v>
      </c>
      <c r="M41">
        <v>22.05</v>
      </c>
      <c r="N41">
        <v>45.02</v>
      </c>
      <c r="O41">
        <v>2.5139114934631328</v>
      </c>
      <c r="P41">
        <v>2.60625054217827</v>
      </c>
      <c r="Q41">
        <v>45.216388999999999</v>
      </c>
      <c r="R41">
        <v>1.8</v>
      </c>
      <c r="S41">
        <v>1.1000000000000001</v>
      </c>
      <c r="T41">
        <v>0.3</v>
      </c>
      <c r="U41">
        <v>1.4071247279470289</v>
      </c>
      <c r="V41">
        <v>10.744322969377469</v>
      </c>
      <c r="W41">
        <v>2</v>
      </c>
      <c r="X41">
        <v>39</v>
      </c>
      <c r="Y41">
        <v>0.70399999999999996</v>
      </c>
      <c r="Z41">
        <v>121.52</v>
      </c>
      <c r="AA41">
        <v>113.67</v>
      </c>
      <c r="AB41">
        <v>37.61</v>
      </c>
      <c r="AC41">
        <v>9.1925309589677359E-3</v>
      </c>
      <c r="AD41">
        <v>6.9377987109568662E-2</v>
      </c>
      <c r="AF41" t="s">
        <v>162</v>
      </c>
    </row>
    <row r="42" spans="1:33" x14ac:dyDescent="0.2">
      <c r="A42" s="1">
        <v>85</v>
      </c>
      <c r="B42" t="s">
        <v>117</v>
      </c>
      <c r="C42">
        <v>231024</v>
      </c>
      <c r="D42">
        <v>1</v>
      </c>
      <c r="E42">
        <v>41</v>
      </c>
      <c r="F42">
        <v>0.2</v>
      </c>
      <c r="G42">
        <v>3</v>
      </c>
      <c r="H42">
        <v>0.5</v>
      </c>
      <c r="I42">
        <v>2</v>
      </c>
      <c r="J42">
        <v>3.4</v>
      </c>
      <c r="K42">
        <v>31.75</v>
      </c>
      <c r="L42">
        <v>45</v>
      </c>
      <c r="M42">
        <v>22.27</v>
      </c>
      <c r="N42">
        <v>44.63</v>
      </c>
      <c r="O42">
        <v>3.2199352324496409</v>
      </c>
      <c r="P42">
        <v>3.076162074249214</v>
      </c>
      <c r="Q42">
        <v>45.547499999999999</v>
      </c>
      <c r="R42">
        <v>1.6</v>
      </c>
      <c r="S42">
        <v>0.9</v>
      </c>
      <c r="T42">
        <v>0.7</v>
      </c>
      <c r="U42">
        <v>1.2</v>
      </c>
      <c r="V42">
        <v>10.245391805602029</v>
      </c>
      <c r="W42">
        <v>3.3</v>
      </c>
      <c r="X42">
        <v>36</v>
      </c>
      <c r="Y42">
        <v>1.5509999999999999</v>
      </c>
      <c r="Z42">
        <v>147.58000000000001</v>
      </c>
      <c r="AA42">
        <v>146.66</v>
      </c>
      <c r="AB42">
        <v>39.700000000000003</v>
      </c>
      <c r="AC42">
        <v>0.23963807756627459</v>
      </c>
      <c r="AD42">
        <v>4.314250776639722E-2</v>
      </c>
      <c r="AF42" t="s">
        <v>162</v>
      </c>
    </row>
    <row r="43" spans="1:33" x14ac:dyDescent="0.2">
      <c r="A43" s="1">
        <v>86</v>
      </c>
      <c r="B43" t="s">
        <v>118</v>
      </c>
      <c r="C43">
        <v>231024</v>
      </c>
      <c r="D43">
        <v>1</v>
      </c>
      <c r="E43">
        <v>41</v>
      </c>
      <c r="F43">
        <v>0.2</v>
      </c>
      <c r="G43">
        <v>3</v>
      </c>
      <c r="H43">
        <v>0.5</v>
      </c>
      <c r="I43">
        <v>2</v>
      </c>
      <c r="J43">
        <v>3.4</v>
      </c>
      <c r="K43">
        <v>31.75</v>
      </c>
      <c r="L43">
        <v>50</v>
      </c>
      <c r="M43">
        <v>22.19</v>
      </c>
      <c r="N43">
        <v>44.75</v>
      </c>
      <c r="O43">
        <v>2.706798075502113</v>
      </c>
      <c r="P43">
        <v>2.622767335846071</v>
      </c>
      <c r="Q43">
        <v>45.858611000000003</v>
      </c>
      <c r="R43">
        <v>1.5</v>
      </c>
      <c r="S43">
        <v>0.6</v>
      </c>
      <c r="T43">
        <v>0.5</v>
      </c>
      <c r="U43">
        <v>0.94868329805051377</v>
      </c>
      <c r="V43">
        <v>9.9446537417647107</v>
      </c>
      <c r="W43">
        <v>2.9</v>
      </c>
      <c r="X43">
        <v>15</v>
      </c>
      <c r="Y43">
        <v>0.89600000000000002</v>
      </c>
      <c r="Z43">
        <v>122.15</v>
      </c>
      <c r="AA43">
        <v>124.13000000000009</v>
      </c>
      <c r="AB43">
        <v>41.29</v>
      </c>
      <c r="AC43">
        <v>0.2192687928065177</v>
      </c>
      <c r="AD43">
        <v>2.943028898998459E-2</v>
      </c>
      <c r="AF43" t="s">
        <v>162</v>
      </c>
    </row>
    <row r="44" spans="1:33" x14ac:dyDescent="0.2">
      <c r="A44" s="1">
        <v>87</v>
      </c>
      <c r="B44" t="s">
        <v>119</v>
      </c>
      <c r="C44">
        <v>231029</v>
      </c>
      <c r="D44">
        <v>0</v>
      </c>
      <c r="E44">
        <v>41</v>
      </c>
      <c r="F44">
        <v>0.2</v>
      </c>
      <c r="G44">
        <v>3</v>
      </c>
      <c r="H44">
        <v>0.5</v>
      </c>
      <c r="I44">
        <v>2</v>
      </c>
      <c r="J44">
        <v>3.4</v>
      </c>
      <c r="K44">
        <v>31.75</v>
      </c>
      <c r="L44">
        <v>45</v>
      </c>
      <c r="M44">
        <v>22.47</v>
      </c>
      <c r="N44">
        <v>38.04</v>
      </c>
      <c r="O44">
        <v>2.7884731860177401</v>
      </c>
      <c r="P44">
        <v>2.7821320364149091</v>
      </c>
      <c r="Q44">
        <v>30.701388999999999</v>
      </c>
      <c r="R44">
        <v>1.1000000000000001</v>
      </c>
      <c r="S44">
        <v>0.9</v>
      </c>
      <c r="T44">
        <v>0.6</v>
      </c>
      <c r="U44">
        <v>0.99498743710661997</v>
      </c>
      <c r="V44">
        <v>7.2048447391398804</v>
      </c>
      <c r="W44">
        <v>1.6</v>
      </c>
      <c r="X44">
        <v>144</v>
      </c>
      <c r="Y44">
        <v>0.81399999999999995</v>
      </c>
      <c r="Z44">
        <v>87.609999999999985</v>
      </c>
      <c r="AA44">
        <v>85.609999999999985</v>
      </c>
      <c r="AB44">
        <v>39.58</v>
      </c>
      <c r="AC44">
        <v>0.18132849832484291</v>
      </c>
      <c r="AD44">
        <v>2.3073983209742799E-2</v>
      </c>
      <c r="AF44" t="s">
        <v>162</v>
      </c>
    </row>
    <row r="45" spans="1:33" x14ac:dyDescent="0.2">
      <c r="A45" s="1">
        <v>88</v>
      </c>
      <c r="B45" t="s">
        <v>120</v>
      </c>
      <c r="C45">
        <v>231029</v>
      </c>
      <c r="D45">
        <v>0</v>
      </c>
      <c r="E45">
        <v>41</v>
      </c>
      <c r="F45">
        <v>0.2</v>
      </c>
      <c r="G45">
        <v>3</v>
      </c>
      <c r="H45">
        <v>0.5</v>
      </c>
      <c r="I45">
        <v>2</v>
      </c>
      <c r="J45">
        <v>3.4</v>
      </c>
      <c r="K45">
        <v>31.75</v>
      </c>
      <c r="L45">
        <v>50</v>
      </c>
      <c r="M45">
        <v>22.47</v>
      </c>
      <c r="N45">
        <v>38.200000000000003</v>
      </c>
      <c r="O45">
        <v>2.5114981165077661</v>
      </c>
      <c r="P45">
        <v>2.8232871331332698</v>
      </c>
      <c r="Q45">
        <v>30.451944000000001</v>
      </c>
      <c r="R45">
        <v>0.7</v>
      </c>
      <c r="S45">
        <v>0.6</v>
      </c>
      <c r="T45">
        <v>0.3</v>
      </c>
      <c r="U45">
        <v>0.64807406984078597</v>
      </c>
      <c r="V45">
        <v>6.0961657592126208</v>
      </c>
      <c r="W45">
        <v>2.7</v>
      </c>
      <c r="X45">
        <v>16</v>
      </c>
      <c r="Y45">
        <v>0.432</v>
      </c>
      <c r="Z45">
        <v>76.31</v>
      </c>
      <c r="AA45">
        <v>76.479999999999961</v>
      </c>
      <c r="AB45">
        <v>40.81</v>
      </c>
      <c r="AC45">
        <v>0.24592165271114921</v>
      </c>
      <c r="AD45">
        <v>3.1033853057217901E-2</v>
      </c>
      <c r="AF45" t="s">
        <v>162</v>
      </c>
    </row>
    <row r="46" spans="1:33" x14ac:dyDescent="0.2">
      <c r="A46" s="1">
        <v>89</v>
      </c>
      <c r="B46" t="s">
        <v>121</v>
      </c>
      <c r="C46">
        <v>231029</v>
      </c>
      <c r="D46">
        <v>0</v>
      </c>
      <c r="E46">
        <v>41</v>
      </c>
      <c r="F46">
        <v>0.25</v>
      </c>
      <c r="G46">
        <v>3</v>
      </c>
      <c r="H46">
        <v>0.5</v>
      </c>
      <c r="I46">
        <v>2</v>
      </c>
      <c r="J46">
        <v>3.2</v>
      </c>
      <c r="K46">
        <v>31.75</v>
      </c>
      <c r="L46">
        <v>45</v>
      </c>
      <c r="M46">
        <v>22.48</v>
      </c>
      <c r="N46">
        <v>38.31</v>
      </c>
      <c r="O46">
        <v>2.553194303518826</v>
      </c>
      <c r="P46">
        <v>2.7551996905856799</v>
      </c>
      <c r="Q46">
        <v>50.806944000000001</v>
      </c>
      <c r="R46">
        <v>0.6</v>
      </c>
      <c r="S46">
        <v>0.5</v>
      </c>
      <c r="T46">
        <v>0.2</v>
      </c>
      <c r="U46">
        <v>0.54772255750516607</v>
      </c>
      <c r="V46">
        <v>11.66326248153913</v>
      </c>
      <c r="W46">
        <v>8.4</v>
      </c>
      <c r="X46">
        <v>68</v>
      </c>
      <c r="Y46">
        <v>4.3869999999999996</v>
      </c>
      <c r="Z46">
        <v>124.42</v>
      </c>
      <c r="AA46">
        <v>129.72</v>
      </c>
      <c r="AB46">
        <v>40.54</v>
      </c>
      <c r="AC46">
        <v>0.2050411615255473</v>
      </c>
      <c r="AD46">
        <v>8.4257568238216007E-3</v>
      </c>
      <c r="AF46" t="s">
        <v>162</v>
      </c>
    </row>
    <row r="47" spans="1:33" x14ac:dyDescent="0.2">
      <c r="A47" s="1">
        <v>90</v>
      </c>
      <c r="B47" t="s">
        <v>122</v>
      </c>
      <c r="C47">
        <v>231029</v>
      </c>
      <c r="D47">
        <v>1</v>
      </c>
      <c r="E47">
        <v>41</v>
      </c>
      <c r="F47">
        <v>0.25</v>
      </c>
      <c r="G47">
        <v>3</v>
      </c>
      <c r="H47">
        <v>0.5</v>
      </c>
      <c r="I47">
        <v>2</v>
      </c>
      <c r="J47">
        <v>3.4</v>
      </c>
      <c r="K47">
        <v>31.75</v>
      </c>
      <c r="L47">
        <v>50</v>
      </c>
      <c r="M47">
        <v>22.48</v>
      </c>
      <c r="N47">
        <v>38.14</v>
      </c>
      <c r="O47">
        <v>2.6911383393022388</v>
      </c>
      <c r="P47">
        <v>2.682068466700168</v>
      </c>
      <c r="Q47">
        <v>45.025556000000002</v>
      </c>
      <c r="R47">
        <v>0.8</v>
      </c>
      <c r="S47">
        <v>0.6</v>
      </c>
      <c r="T47">
        <v>0.3</v>
      </c>
      <c r="U47">
        <v>0.69282032302755092</v>
      </c>
      <c r="V47">
        <v>11.20506893750245</v>
      </c>
      <c r="W47">
        <v>3.5</v>
      </c>
      <c r="X47">
        <v>48</v>
      </c>
      <c r="Y47">
        <v>2.7309999999999999</v>
      </c>
      <c r="Z47">
        <v>117.39</v>
      </c>
      <c r="AA47">
        <v>121.17</v>
      </c>
      <c r="AB47">
        <v>40.93</v>
      </c>
      <c r="AC47">
        <v>0.18588333573501031</v>
      </c>
      <c r="AD47">
        <v>3.7173483651924487E-2</v>
      </c>
      <c r="AF47" t="s">
        <v>162</v>
      </c>
    </row>
    <row r="48" spans="1:33" x14ac:dyDescent="0.2">
      <c r="A48" s="1">
        <v>91</v>
      </c>
      <c r="B48" t="s">
        <v>123</v>
      </c>
      <c r="C48">
        <v>231102</v>
      </c>
      <c r="D48">
        <v>0</v>
      </c>
      <c r="E48">
        <v>40.380000000000003</v>
      </c>
      <c r="F48">
        <v>0.3</v>
      </c>
      <c r="G48">
        <v>3</v>
      </c>
      <c r="H48">
        <v>0.5</v>
      </c>
      <c r="I48">
        <v>2</v>
      </c>
      <c r="J48">
        <v>3</v>
      </c>
      <c r="K48">
        <v>31.75</v>
      </c>
      <c r="L48">
        <v>45</v>
      </c>
      <c r="M48">
        <v>22.26</v>
      </c>
      <c r="N48">
        <v>53.63</v>
      </c>
      <c r="O48">
        <v>2.8741475423990619</v>
      </c>
      <c r="P48">
        <v>2.8319029199315309</v>
      </c>
      <c r="Q48">
        <v>42.238610999999999</v>
      </c>
      <c r="R48">
        <v>3.7</v>
      </c>
      <c r="S48">
        <v>2</v>
      </c>
      <c r="T48">
        <v>0.6</v>
      </c>
      <c r="U48">
        <v>2.720294101747089</v>
      </c>
      <c r="V48">
        <v>14.688172395167999</v>
      </c>
      <c r="W48">
        <v>3.8</v>
      </c>
      <c r="X48">
        <v>51</v>
      </c>
      <c r="Y48">
        <v>4.3650000000000002</v>
      </c>
      <c r="Z48">
        <v>119.87</v>
      </c>
      <c r="AA48">
        <v>121.4</v>
      </c>
      <c r="AB48">
        <v>38.29</v>
      </c>
      <c r="AC48">
        <v>0.27405619448528162</v>
      </c>
      <c r="AD48">
        <v>1.1663189379137131E-2</v>
      </c>
      <c r="AF48">
        <v>18.063162724297161</v>
      </c>
      <c r="AG48">
        <v>0.99712614942361788</v>
      </c>
    </row>
    <row r="49" spans="1:33" x14ac:dyDescent="0.2">
      <c r="A49" s="1">
        <v>92</v>
      </c>
      <c r="B49" t="s">
        <v>124</v>
      </c>
      <c r="C49">
        <v>231102</v>
      </c>
      <c r="D49">
        <v>0</v>
      </c>
      <c r="E49">
        <v>41</v>
      </c>
      <c r="F49">
        <v>0.2</v>
      </c>
      <c r="G49">
        <v>3</v>
      </c>
      <c r="H49">
        <v>0.5</v>
      </c>
      <c r="I49">
        <v>2</v>
      </c>
      <c r="J49">
        <v>3.4</v>
      </c>
      <c r="K49">
        <v>31.75</v>
      </c>
      <c r="L49">
        <v>50</v>
      </c>
      <c r="M49">
        <v>22.26</v>
      </c>
      <c r="N49">
        <v>53.63</v>
      </c>
      <c r="O49">
        <v>2.2799327123045452</v>
      </c>
      <c r="P49">
        <v>2.8426536055634939</v>
      </c>
      <c r="Q49">
        <v>42.115278000000004</v>
      </c>
      <c r="R49">
        <v>3.3</v>
      </c>
      <c r="S49">
        <v>2.5</v>
      </c>
      <c r="T49">
        <v>0.5</v>
      </c>
      <c r="U49">
        <v>2.8722813232690139</v>
      </c>
      <c r="V49">
        <v>9.8155871194333351</v>
      </c>
      <c r="W49">
        <v>3.2</v>
      </c>
      <c r="X49">
        <v>49</v>
      </c>
      <c r="Y49">
        <v>1.6950000000000001</v>
      </c>
      <c r="Z49">
        <v>96.489999999999981</v>
      </c>
      <c r="AA49">
        <v>96.019999999999953</v>
      </c>
      <c r="AB49">
        <v>39.79</v>
      </c>
      <c r="AC49">
        <v>0.1370883916450904</v>
      </c>
      <c r="AD49">
        <v>0.29435780849683563</v>
      </c>
      <c r="AF49">
        <v>20.32950083192457</v>
      </c>
      <c r="AG49">
        <v>0.99816882414817998</v>
      </c>
    </row>
    <row r="50" spans="1:33" x14ac:dyDescent="0.2">
      <c r="A50" s="1">
        <v>93</v>
      </c>
      <c r="B50" t="s">
        <v>125</v>
      </c>
      <c r="C50">
        <v>231102</v>
      </c>
      <c r="D50">
        <v>1</v>
      </c>
      <c r="E50">
        <v>41</v>
      </c>
      <c r="F50">
        <v>0.25</v>
      </c>
      <c r="G50">
        <v>3</v>
      </c>
      <c r="H50">
        <v>0.5</v>
      </c>
      <c r="I50">
        <v>2</v>
      </c>
      <c r="J50">
        <v>3.2</v>
      </c>
      <c r="K50">
        <v>31.75</v>
      </c>
      <c r="L50">
        <v>45</v>
      </c>
      <c r="M50">
        <v>22.26</v>
      </c>
      <c r="N50">
        <v>53.7</v>
      </c>
      <c r="O50">
        <v>2.376821271014665</v>
      </c>
      <c r="P50">
        <v>2.65090729572908</v>
      </c>
      <c r="Q50">
        <v>41.935000000000002</v>
      </c>
      <c r="R50">
        <v>1.6</v>
      </c>
      <c r="S50">
        <v>0.6</v>
      </c>
      <c r="T50">
        <v>0.3</v>
      </c>
      <c r="U50">
        <v>0.9797958971132712</v>
      </c>
      <c r="V50">
        <v>14.039725176440919</v>
      </c>
      <c r="W50">
        <v>2.5</v>
      </c>
      <c r="X50">
        <v>91</v>
      </c>
      <c r="Y50">
        <v>7.1479999999999997</v>
      </c>
      <c r="Z50">
        <v>99.200000000000017</v>
      </c>
      <c r="AA50">
        <v>99.671999999999997</v>
      </c>
      <c r="AB50">
        <v>36.65</v>
      </c>
      <c r="AC50">
        <v>0.41836940351696028</v>
      </c>
      <c r="AD50">
        <v>2.462520220772705</v>
      </c>
      <c r="AF50">
        <v>21.026610265682031</v>
      </c>
      <c r="AG50">
        <v>0.99668336196415097</v>
      </c>
    </row>
    <row r="51" spans="1:33" x14ac:dyDescent="0.2">
      <c r="A51" s="1">
        <v>94</v>
      </c>
      <c r="B51" t="s">
        <v>126</v>
      </c>
      <c r="C51">
        <v>231102</v>
      </c>
      <c r="D51">
        <v>1</v>
      </c>
      <c r="E51">
        <v>41</v>
      </c>
      <c r="F51">
        <v>0.25</v>
      </c>
      <c r="G51">
        <v>3</v>
      </c>
      <c r="H51">
        <v>0.5</v>
      </c>
      <c r="I51">
        <v>2</v>
      </c>
      <c r="J51">
        <v>3.4</v>
      </c>
      <c r="K51">
        <v>31.75</v>
      </c>
      <c r="L51">
        <v>50</v>
      </c>
      <c r="M51">
        <v>22.26</v>
      </c>
      <c r="N51">
        <v>53.7</v>
      </c>
      <c r="O51">
        <v>2.6658939882567809</v>
      </c>
      <c r="P51">
        <v>2.66248602367062</v>
      </c>
      <c r="Q51">
        <v>41.700833000000003</v>
      </c>
      <c r="R51">
        <v>0.5</v>
      </c>
      <c r="S51">
        <v>0.5</v>
      </c>
      <c r="T51">
        <v>0.3</v>
      </c>
      <c r="U51">
        <v>0.5</v>
      </c>
      <c r="V51">
        <v>10.26953611100458</v>
      </c>
      <c r="W51">
        <v>2.5</v>
      </c>
      <c r="X51">
        <v>48</v>
      </c>
      <c r="Y51">
        <v>3.1509999999999998</v>
      </c>
      <c r="Z51">
        <v>111.54</v>
      </c>
      <c r="AA51">
        <v>111.17</v>
      </c>
      <c r="AB51">
        <v>38.94</v>
      </c>
      <c r="AC51">
        <v>0.19650684749144909</v>
      </c>
      <c r="AD51">
        <v>6.1510659184986299E-2</v>
      </c>
      <c r="AF51">
        <v>21.904334785573969</v>
      </c>
      <c r="AG51">
        <v>0.99516275352944017</v>
      </c>
    </row>
    <row r="52" spans="1:33" x14ac:dyDescent="0.2">
      <c r="A52" s="1">
        <v>95</v>
      </c>
      <c r="B52" t="s">
        <v>127</v>
      </c>
      <c r="C52">
        <v>231104</v>
      </c>
      <c r="D52">
        <v>0</v>
      </c>
      <c r="E52">
        <v>41</v>
      </c>
      <c r="F52">
        <v>0.25</v>
      </c>
      <c r="G52">
        <v>3</v>
      </c>
      <c r="H52">
        <v>0.5</v>
      </c>
      <c r="I52">
        <v>2</v>
      </c>
      <c r="J52">
        <v>3.4</v>
      </c>
      <c r="K52">
        <v>31.75</v>
      </c>
      <c r="L52">
        <v>45</v>
      </c>
      <c r="M52">
        <v>22.7</v>
      </c>
      <c r="N52">
        <v>56.87</v>
      </c>
      <c r="O52">
        <v>2.740965570980443</v>
      </c>
      <c r="P52">
        <v>2.7281201048298258</v>
      </c>
      <c r="Q52">
        <v>45.666389000000002</v>
      </c>
      <c r="R52">
        <v>0.8</v>
      </c>
      <c r="S52">
        <v>0.7</v>
      </c>
      <c r="T52">
        <v>0.2</v>
      </c>
      <c r="U52">
        <v>0.74833147735478822</v>
      </c>
      <c r="V52">
        <v>11.714161991089769</v>
      </c>
      <c r="W52">
        <v>3.1</v>
      </c>
      <c r="X52">
        <v>74</v>
      </c>
      <c r="Y52">
        <v>2.1429999999999998</v>
      </c>
      <c r="Z52">
        <v>116.73</v>
      </c>
      <c r="AA52">
        <v>125.1700000000001</v>
      </c>
      <c r="AB52">
        <v>43.29</v>
      </c>
      <c r="AC52">
        <v>0.22442893849899079</v>
      </c>
      <c r="AD52">
        <v>3.01511852695962E-2</v>
      </c>
      <c r="AF52">
        <v>29.823188873574299</v>
      </c>
      <c r="AG52">
        <v>0.9973998844003702</v>
      </c>
    </row>
    <row r="53" spans="1:33" x14ac:dyDescent="0.2">
      <c r="A53" s="1">
        <v>96</v>
      </c>
      <c r="B53" t="s">
        <v>128</v>
      </c>
      <c r="C53">
        <v>231104</v>
      </c>
      <c r="D53">
        <v>1</v>
      </c>
      <c r="E53">
        <v>41</v>
      </c>
      <c r="F53">
        <v>0.25</v>
      </c>
      <c r="G53">
        <v>3</v>
      </c>
      <c r="H53">
        <v>0.5</v>
      </c>
      <c r="I53">
        <v>2</v>
      </c>
      <c r="J53">
        <v>3.4</v>
      </c>
      <c r="K53">
        <v>31.75</v>
      </c>
      <c r="L53">
        <v>45</v>
      </c>
      <c r="M53">
        <v>22.26</v>
      </c>
      <c r="N53">
        <v>53.7</v>
      </c>
      <c r="O53">
        <v>2.2789467136809258</v>
      </c>
      <c r="P53">
        <v>2.5183210600987791</v>
      </c>
      <c r="Q53">
        <v>46.205556000000001</v>
      </c>
      <c r="R53">
        <v>2</v>
      </c>
      <c r="S53">
        <v>2</v>
      </c>
      <c r="T53">
        <v>0.2</v>
      </c>
      <c r="U53">
        <v>2</v>
      </c>
      <c r="V53">
        <v>11.8595317702061</v>
      </c>
      <c r="W53">
        <v>3.1</v>
      </c>
      <c r="X53">
        <v>347</v>
      </c>
      <c r="Y53">
        <v>6.7460000000000004</v>
      </c>
      <c r="Z53">
        <v>67.640000000000015</v>
      </c>
      <c r="AA53">
        <v>105.3</v>
      </c>
      <c r="AB53">
        <v>60.88</v>
      </c>
      <c r="AC53">
        <v>0.39220832935024608</v>
      </c>
      <c r="AD53">
        <v>0.60118484060242072</v>
      </c>
      <c r="AF53" t="s">
        <v>162</v>
      </c>
    </row>
    <row r="54" spans="1:33" x14ac:dyDescent="0.2">
      <c r="A54" s="1">
        <v>97</v>
      </c>
      <c r="B54" t="s">
        <v>129</v>
      </c>
      <c r="C54">
        <v>231104</v>
      </c>
      <c r="D54">
        <v>1</v>
      </c>
      <c r="E54">
        <v>41</v>
      </c>
      <c r="F54">
        <v>0.25</v>
      </c>
      <c r="G54">
        <v>3</v>
      </c>
      <c r="H54">
        <v>0.5</v>
      </c>
      <c r="I54">
        <v>2</v>
      </c>
      <c r="J54">
        <v>3.4</v>
      </c>
      <c r="K54">
        <v>31.75</v>
      </c>
      <c r="L54">
        <v>50</v>
      </c>
      <c r="M54">
        <v>22.7</v>
      </c>
      <c r="N54">
        <v>56.87</v>
      </c>
      <c r="O54">
        <v>2.6494579623646799</v>
      </c>
      <c r="P54">
        <v>2.715368531040204</v>
      </c>
      <c r="Q54">
        <v>46.401944</v>
      </c>
      <c r="R54">
        <v>1</v>
      </c>
      <c r="S54">
        <v>1</v>
      </c>
      <c r="T54">
        <v>0.2</v>
      </c>
      <c r="U54">
        <v>1</v>
      </c>
      <c r="V54">
        <v>15.18128649426867</v>
      </c>
      <c r="W54">
        <v>3.1</v>
      </c>
      <c r="X54">
        <v>137</v>
      </c>
      <c r="Y54">
        <v>3.7010000000000001</v>
      </c>
      <c r="Z54">
        <v>118.32</v>
      </c>
      <c r="AA54">
        <v>122.94</v>
      </c>
      <c r="AB54">
        <v>40.700000000000003</v>
      </c>
      <c r="AD54">
        <v>1.35995428597529</v>
      </c>
      <c r="AF54" t="s">
        <v>162</v>
      </c>
    </row>
    <row r="55" spans="1:33" x14ac:dyDescent="0.2">
      <c r="A55" s="1">
        <v>98</v>
      </c>
      <c r="B55" t="s">
        <v>130</v>
      </c>
      <c r="C55">
        <v>231109</v>
      </c>
      <c r="D55">
        <v>0</v>
      </c>
      <c r="E55">
        <v>41</v>
      </c>
      <c r="F55">
        <v>0.5</v>
      </c>
      <c r="G55">
        <v>3</v>
      </c>
      <c r="H55">
        <v>0.5</v>
      </c>
      <c r="I55">
        <v>2</v>
      </c>
      <c r="J55">
        <v>3.4</v>
      </c>
      <c r="K55">
        <v>31.75</v>
      </c>
      <c r="L55">
        <v>44</v>
      </c>
      <c r="M55">
        <v>22.91</v>
      </c>
      <c r="N55">
        <v>43.18</v>
      </c>
      <c r="O55">
        <v>2.0847056745364321</v>
      </c>
      <c r="P55">
        <v>2.6940847756675761</v>
      </c>
      <c r="Q55">
        <v>22.214167</v>
      </c>
      <c r="R55">
        <v>1.1000000000000001</v>
      </c>
      <c r="S55">
        <v>0.7</v>
      </c>
      <c r="T55">
        <v>0.3</v>
      </c>
      <c r="U55">
        <v>0.87749643873921224</v>
      </c>
      <c r="V55">
        <v>6.1873843312586754</v>
      </c>
      <c r="W55">
        <v>2.2999999999999998</v>
      </c>
      <c r="X55">
        <v>162</v>
      </c>
      <c r="Y55">
        <v>0.6</v>
      </c>
      <c r="Z55">
        <v>37.099999999999973</v>
      </c>
      <c r="AA55">
        <v>46.309999999999953</v>
      </c>
      <c r="AB55">
        <v>44.79</v>
      </c>
      <c r="AC55">
        <v>0.58020351012307703</v>
      </c>
      <c r="AD55">
        <v>4.3422253248560423E-2</v>
      </c>
      <c r="AF55" t="s">
        <v>162</v>
      </c>
    </row>
    <row r="56" spans="1:33" x14ac:dyDescent="0.2">
      <c r="A56" s="1">
        <v>99</v>
      </c>
      <c r="B56" t="s">
        <v>131</v>
      </c>
      <c r="C56">
        <v>231109</v>
      </c>
      <c r="D56">
        <v>0</v>
      </c>
      <c r="E56">
        <v>41</v>
      </c>
      <c r="F56">
        <v>0.5</v>
      </c>
      <c r="G56">
        <v>3</v>
      </c>
      <c r="H56">
        <v>0.5</v>
      </c>
      <c r="I56">
        <v>2</v>
      </c>
      <c r="J56">
        <v>3.4</v>
      </c>
      <c r="K56">
        <v>31.75</v>
      </c>
      <c r="L56">
        <v>50</v>
      </c>
      <c r="M56">
        <v>22.91</v>
      </c>
      <c r="N56">
        <v>43.34</v>
      </c>
      <c r="O56">
        <v>2.4524810539306121</v>
      </c>
      <c r="P56">
        <v>2.6262470692972171</v>
      </c>
      <c r="Q56">
        <v>24.110278000000001</v>
      </c>
      <c r="R56">
        <v>1.3</v>
      </c>
      <c r="S56">
        <v>0.7</v>
      </c>
      <c r="T56">
        <v>0.5</v>
      </c>
      <c r="U56">
        <v>0.95393920141694566</v>
      </c>
      <c r="V56">
        <v>8.9107689842397129</v>
      </c>
      <c r="W56">
        <v>2.9</v>
      </c>
      <c r="X56">
        <v>72</v>
      </c>
      <c r="Y56">
        <v>0.95199999999999996</v>
      </c>
      <c r="Z56">
        <v>52.81</v>
      </c>
      <c r="AA56">
        <v>59.130000000000052</v>
      </c>
      <c r="AB56">
        <v>43.16</v>
      </c>
      <c r="AC56">
        <v>0.56430473435022277</v>
      </c>
      <c r="AD56">
        <v>9.5335664335669534E-3</v>
      </c>
      <c r="AF56">
        <v>18.57570847640584</v>
      </c>
      <c r="AG56">
        <v>0.99580572126124223</v>
      </c>
    </row>
    <row r="57" spans="1:33" x14ac:dyDescent="0.2">
      <c r="A57" s="1">
        <v>100</v>
      </c>
      <c r="B57" t="s">
        <v>132</v>
      </c>
      <c r="C57">
        <v>231109</v>
      </c>
      <c r="D57">
        <v>0</v>
      </c>
      <c r="E57">
        <v>41</v>
      </c>
      <c r="F57">
        <v>0.5</v>
      </c>
      <c r="G57">
        <v>3</v>
      </c>
      <c r="H57">
        <v>0.5</v>
      </c>
      <c r="I57">
        <v>2</v>
      </c>
      <c r="J57">
        <v>3.4</v>
      </c>
      <c r="K57">
        <v>31.75</v>
      </c>
      <c r="L57">
        <v>44</v>
      </c>
      <c r="M57">
        <v>22.91</v>
      </c>
      <c r="N57">
        <v>43.3</v>
      </c>
      <c r="O57">
        <v>2.467763141827068</v>
      </c>
      <c r="P57">
        <v>2.7557433124534438</v>
      </c>
      <c r="Q57">
        <v>22.765556</v>
      </c>
      <c r="R57">
        <v>0.8</v>
      </c>
      <c r="S57">
        <v>0.7</v>
      </c>
      <c r="T57">
        <v>0.2</v>
      </c>
      <c r="U57">
        <v>0.74833147735478822</v>
      </c>
      <c r="V57">
        <v>7.5170627428302472</v>
      </c>
      <c r="W57">
        <v>2.6</v>
      </c>
      <c r="X57">
        <v>82</v>
      </c>
      <c r="Y57">
        <v>0.85699999999999998</v>
      </c>
      <c r="Z57">
        <v>48.110000000000007</v>
      </c>
      <c r="AA57">
        <v>56.180000000000057</v>
      </c>
      <c r="AB57">
        <v>44.06</v>
      </c>
      <c r="AC57">
        <v>0.53344842132497994</v>
      </c>
      <c r="AD57">
        <v>1.7508151853070971E-2</v>
      </c>
      <c r="AF57" t="s">
        <v>162</v>
      </c>
    </row>
    <row r="58" spans="1:33" x14ac:dyDescent="0.2">
      <c r="A58" s="1">
        <v>101</v>
      </c>
      <c r="B58" t="s">
        <v>133</v>
      </c>
      <c r="C58">
        <v>231109</v>
      </c>
      <c r="D58">
        <v>0</v>
      </c>
      <c r="E58">
        <v>41</v>
      </c>
      <c r="F58">
        <v>0.5</v>
      </c>
      <c r="G58">
        <v>3</v>
      </c>
      <c r="H58">
        <v>0.5</v>
      </c>
      <c r="I58">
        <v>2</v>
      </c>
      <c r="J58">
        <v>3.4</v>
      </c>
      <c r="K58">
        <v>31.75</v>
      </c>
      <c r="L58">
        <v>50</v>
      </c>
      <c r="M58">
        <v>22.91</v>
      </c>
      <c r="N58">
        <v>43.2</v>
      </c>
      <c r="O58">
        <v>2.7451223288943938</v>
      </c>
      <c r="P58">
        <v>2.7420497250405118</v>
      </c>
      <c r="Q58">
        <v>24.217500000000001</v>
      </c>
      <c r="R58">
        <v>1</v>
      </c>
      <c r="S58">
        <v>0.5</v>
      </c>
      <c r="T58">
        <v>0.5</v>
      </c>
      <c r="U58">
        <v>0.70710678118654757</v>
      </c>
      <c r="V58">
        <v>8.8706869654962919</v>
      </c>
      <c r="W58">
        <v>3.5</v>
      </c>
      <c r="X58">
        <v>81</v>
      </c>
      <c r="Y58">
        <v>1.1379999999999999</v>
      </c>
      <c r="Z58">
        <v>58.739999999999981</v>
      </c>
      <c r="AA58">
        <v>66.47999999999999</v>
      </c>
      <c r="AB58">
        <v>43.72</v>
      </c>
      <c r="AC58">
        <v>0.50062173393983045</v>
      </c>
      <c r="AD58">
        <v>3.5589299295335268E-2</v>
      </c>
      <c r="AF58">
        <v>31.40296461789789</v>
      </c>
      <c r="AG58">
        <v>0.98936934393061537</v>
      </c>
    </row>
    <row r="59" spans="1:33" x14ac:dyDescent="0.2">
      <c r="A59" s="1">
        <v>102</v>
      </c>
      <c r="B59" t="s">
        <v>134</v>
      </c>
      <c r="C59">
        <v>231116</v>
      </c>
      <c r="D59">
        <v>1</v>
      </c>
      <c r="E59">
        <v>41</v>
      </c>
      <c r="F59">
        <v>0.5</v>
      </c>
      <c r="G59">
        <v>3</v>
      </c>
      <c r="H59">
        <v>0.5</v>
      </c>
      <c r="I59">
        <v>2</v>
      </c>
      <c r="J59">
        <v>1</v>
      </c>
      <c r="K59">
        <v>31.75</v>
      </c>
      <c r="L59">
        <v>50</v>
      </c>
      <c r="M59">
        <v>24.53</v>
      </c>
      <c r="N59">
        <v>34.25</v>
      </c>
      <c r="O59">
        <v>2.8813783962889339</v>
      </c>
      <c r="P59">
        <v>2.8028016451237239</v>
      </c>
      <c r="Q59">
        <v>33.952500000000001</v>
      </c>
      <c r="R59">
        <v>0</v>
      </c>
      <c r="S59">
        <v>0</v>
      </c>
      <c r="T59">
        <v>0</v>
      </c>
      <c r="U59">
        <v>0</v>
      </c>
      <c r="V59">
        <v>16.629460051157629</v>
      </c>
      <c r="W59">
        <v>3.6</v>
      </c>
      <c r="X59">
        <v>24</v>
      </c>
      <c r="Y59">
        <v>6.7720000000000002</v>
      </c>
      <c r="Z59">
        <v>76.850000000000023</v>
      </c>
      <c r="AA59">
        <v>97.830000000000041</v>
      </c>
      <c r="AB59">
        <v>47.35</v>
      </c>
      <c r="AD59">
        <v>4.7667911351075674</v>
      </c>
      <c r="AF59" t="s">
        <v>162</v>
      </c>
    </row>
    <row r="60" spans="1:33" x14ac:dyDescent="0.2">
      <c r="A60" s="1">
        <v>103</v>
      </c>
      <c r="B60" t="s">
        <v>135</v>
      </c>
      <c r="C60">
        <v>231124</v>
      </c>
      <c r="D60">
        <v>1</v>
      </c>
      <c r="E60">
        <v>41</v>
      </c>
      <c r="F60">
        <v>0.25</v>
      </c>
      <c r="G60">
        <v>3</v>
      </c>
      <c r="H60">
        <v>0.5</v>
      </c>
      <c r="I60">
        <v>2</v>
      </c>
      <c r="J60">
        <v>3.4</v>
      </c>
      <c r="K60">
        <v>31.75</v>
      </c>
      <c r="L60">
        <v>45</v>
      </c>
      <c r="M60">
        <v>24.78</v>
      </c>
      <c r="N60">
        <v>32.5</v>
      </c>
      <c r="O60">
        <v>3.0732587904846511</v>
      </c>
      <c r="P60">
        <v>2.7581992910673279</v>
      </c>
      <c r="Q60">
        <v>47.070556000000003</v>
      </c>
      <c r="R60">
        <v>2</v>
      </c>
      <c r="S60">
        <v>1.1000000000000001</v>
      </c>
      <c r="T60">
        <v>1</v>
      </c>
      <c r="U60">
        <v>1.4832396974191331</v>
      </c>
      <c r="V60">
        <v>13.776998427070771</v>
      </c>
      <c r="W60">
        <v>1.5</v>
      </c>
      <c r="X60">
        <v>135</v>
      </c>
      <c r="Y60">
        <v>0.11899999999999999</v>
      </c>
      <c r="Z60">
        <v>145.43</v>
      </c>
      <c r="AA60">
        <v>144.66</v>
      </c>
      <c r="AB60">
        <v>40.619999999999997</v>
      </c>
      <c r="AC60">
        <v>0.59472772686883102</v>
      </c>
      <c r="AD60">
        <v>1.0077260671067869</v>
      </c>
      <c r="AF60" t="s">
        <v>162</v>
      </c>
    </row>
    <row r="61" spans="1:33" x14ac:dyDescent="0.2">
      <c r="A61" s="1">
        <v>104</v>
      </c>
      <c r="B61" t="s">
        <v>136</v>
      </c>
      <c r="C61">
        <v>231124</v>
      </c>
      <c r="D61">
        <v>1</v>
      </c>
      <c r="E61">
        <v>41</v>
      </c>
      <c r="F61">
        <v>0.25</v>
      </c>
      <c r="G61">
        <v>3</v>
      </c>
      <c r="H61">
        <v>0.5</v>
      </c>
      <c r="I61">
        <v>2</v>
      </c>
      <c r="J61">
        <v>3.4</v>
      </c>
      <c r="K61">
        <v>31.75</v>
      </c>
      <c r="L61">
        <v>50</v>
      </c>
      <c r="M61">
        <v>24.67</v>
      </c>
      <c r="N61">
        <v>32.200000000000003</v>
      </c>
      <c r="O61">
        <v>3.7232743317526991</v>
      </c>
      <c r="P61">
        <v>2.6327125561688609</v>
      </c>
      <c r="Q61">
        <v>47.114443999999999</v>
      </c>
      <c r="R61">
        <v>1.8</v>
      </c>
      <c r="S61">
        <v>1</v>
      </c>
      <c r="T61">
        <v>0.3</v>
      </c>
      <c r="U61">
        <v>1.3416407864998741</v>
      </c>
      <c r="V61">
        <v>69.477647708421841</v>
      </c>
      <c r="W61">
        <v>2.2000000000000002</v>
      </c>
      <c r="X61">
        <v>968</v>
      </c>
      <c r="Y61">
        <v>0.32100000000000001</v>
      </c>
      <c r="Z61">
        <v>149.17999999999989</v>
      </c>
      <c r="AA61">
        <v>175.42</v>
      </c>
      <c r="AB61">
        <v>55.29</v>
      </c>
      <c r="AC61">
        <v>0.12949873578473139</v>
      </c>
      <c r="AD61">
        <v>0.79100145673914524</v>
      </c>
      <c r="AF61" t="s">
        <v>162</v>
      </c>
    </row>
    <row r="62" spans="1:33" x14ac:dyDescent="0.2">
      <c r="A62" s="1">
        <v>105</v>
      </c>
      <c r="B62" t="s">
        <v>137</v>
      </c>
      <c r="C62">
        <v>231208</v>
      </c>
      <c r="D62">
        <v>1</v>
      </c>
      <c r="E62">
        <v>41</v>
      </c>
      <c r="F62">
        <v>0.2</v>
      </c>
      <c r="G62">
        <v>3</v>
      </c>
      <c r="H62">
        <v>0.5</v>
      </c>
      <c r="I62">
        <v>2</v>
      </c>
      <c r="J62">
        <v>3.4</v>
      </c>
      <c r="K62">
        <v>31.75</v>
      </c>
      <c r="L62">
        <v>45</v>
      </c>
      <c r="M62">
        <v>24.26</v>
      </c>
      <c r="N62">
        <v>33.71</v>
      </c>
      <c r="O62">
        <v>3.405408708059773</v>
      </c>
      <c r="P62">
        <v>2.613949523011089</v>
      </c>
      <c r="Q62">
        <v>41.260832999999998</v>
      </c>
      <c r="R62">
        <v>2</v>
      </c>
      <c r="S62">
        <v>2</v>
      </c>
      <c r="T62">
        <v>0.5</v>
      </c>
      <c r="U62">
        <v>2</v>
      </c>
      <c r="V62">
        <v>11.666555144813991</v>
      </c>
      <c r="W62">
        <v>2.9</v>
      </c>
      <c r="X62">
        <v>79</v>
      </c>
      <c r="Y62">
        <v>2.5550000000000002</v>
      </c>
      <c r="Z62">
        <v>139.04</v>
      </c>
      <c r="AA62">
        <v>140.51</v>
      </c>
      <c r="AB62">
        <v>40.06</v>
      </c>
      <c r="AC62">
        <v>0.1786978127731812</v>
      </c>
      <c r="AD62">
        <v>0.28160596192757692</v>
      </c>
      <c r="AF62" t="s">
        <v>162</v>
      </c>
    </row>
    <row r="63" spans="1:33" x14ac:dyDescent="0.2">
      <c r="A63" s="1">
        <v>106</v>
      </c>
      <c r="B63" t="s">
        <v>138</v>
      </c>
      <c r="C63">
        <v>231208</v>
      </c>
      <c r="D63">
        <v>0</v>
      </c>
      <c r="E63">
        <v>41</v>
      </c>
      <c r="F63">
        <v>0.2</v>
      </c>
      <c r="G63">
        <v>3</v>
      </c>
      <c r="H63">
        <v>0.5</v>
      </c>
      <c r="I63">
        <v>2</v>
      </c>
      <c r="J63">
        <v>3.4</v>
      </c>
      <c r="K63">
        <v>31.75</v>
      </c>
      <c r="L63">
        <v>50</v>
      </c>
      <c r="M63">
        <v>24.26</v>
      </c>
      <c r="N63">
        <v>33.71</v>
      </c>
      <c r="O63">
        <v>2.9299992692527201</v>
      </c>
      <c r="P63">
        <v>2.699690092227188</v>
      </c>
      <c r="Q63">
        <v>41.368611000000001</v>
      </c>
      <c r="R63">
        <v>1.5</v>
      </c>
      <c r="S63">
        <v>1.5</v>
      </c>
      <c r="T63">
        <v>0.5</v>
      </c>
      <c r="U63">
        <v>1.5</v>
      </c>
      <c r="V63">
        <v>9.9163943587419734</v>
      </c>
      <c r="W63">
        <v>3.5</v>
      </c>
      <c r="X63">
        <v>9</v>
      </c>
      <c r="Y63">
        <v>1.9239999999999999</v>
      </c>
      <c r="Z63">
        <v>119.13</v>
      </c>
      <c r="AA63">
        <v>121.21</v>
      </c>
      <c r="AB63">
        <v>40.71</v>
      </c>
      <c r="AC63">
        <v>0.17900627611174319</v>
      </c>
      <c r="AD63">
        <v>3.85847357097375E-2</v>
      </c>
      <c r="AF63" t="s">
        <v>162</v>
      </c>
    </row>
    <row r="64" spans="1:33" x14ac:dyDescent="0.2">
      <c r="A64" s="1">
        <v>107</v>
      </c>
      <c r="B64" t="s">
        <v>139</v>
      </c>
      <c r="C64">
        <v>231212</v>
      </c>
      <c r="D64">
        <v>1</v>
      </c>
      <c r="E64">
        <v>41</v>
      </c>
      <c r="F64">
        <v>0.2</v>
      </c>
      <c r="G64">
        <v>3</v>
      </c>
      <c r="H64">
        <v>0.5</v>
      </c>
      <c r="I64">
        <v>2</v>
      </c>
      <c r="J64">
        <v>3.4</v>
      </c>
      <c r="K64">
        <v>31.75</v>
      </c>
      <c r="L64">
        <v>45</v>
      </c>
      <c r="M64">
        <v>24.24</v>
      </c>
      <c r="N64">
        <v>34.700000000000003</v>
      </c>
      <c r="O64">
        <v>3.0719422275404109</v>
      </c>
      <c r="P64">
        <v>2.8217438474721628</v>
      </c>
      <c r="Q64">
        <v>19.853888999999999</v>
      </c>
      <c r="R64">
        <v>1.6</v>
      </c>
      <c r="S64">
        <v>1.4</v>
      </c>
      <c r="T64">
        <v>0.4</v>
      </c>
      <c r="U64">
        <v>1.496662954709576</v>
      </c>
      <c r="V64">
        <v>-0.67436494015966275</v>
      </c>
      <c r="W64">
        <v>2.7</v>
      </c>
      <c r="X64">
        <v>280</v>
      </c>
      <c r="Y64">
        <v>1.2370000000000001</v>
      </c>
      <c r="Z64">
        <v>56.420000000000023</v>
      </c>
      <c r="AA64">
        <v>60.990000000000073</v>
      </c>
      <c r="AB64">
        <v>42.33</v>
      </c>
      <c r="AD64">
        <v>8.3096572048391408</v>
      </c>
      <c r="AF64" t="s">
        <v>162</v>
      </c>
    </row>
    <row r="65" spans="1:33" x14ac:dyDescent="0.2">
      <c r="A65" s="1">
        <v>108</v>
      </c>
      <c r="B65" t="s">
        <v>140</v>
      </c>
      <c r="C65">
        <v>231212</v>
      </c>
      <c r="D65">
        <v>1</v>
      </c>
      <c r="E65">
        <v>41</v>
      </c>
      <c r="F65">
        <v>0.2</v>
      </c>
      <c r="G65">
        <v>3</v>
      </c>
      <c r="H65">
        <v>0.5</v>
      </c>
      <c r="I65">
        <v>2</v>
      </c>
      <c r="J65">
        <v>3.4</v>
      </c>
      <c r="K65">
        <v>31.75</v>
      </c>
      <c r="L65">
        <v>50</v>
      </c>
      <c r="M65">
        <v>24.24</v>
      </c>
      <c r="N65">
        <v>34.700000000000003</v>
      </c>
      <c r="O65">
        <v>3.2245078855774469</v>
      </c>
      <c r="P65">
        <v>2.767558065908208</v>
      </c>
      <c r="Q65">
        <v>43.305833</v>
      </c>
      <c r="R65">
        <v>1.6</v>
      </c>
      <c r="S65">
        <v>1.5</v>
      </c>
      <c r="T65">
        <v>0.5</v>
      </c>
      <c r="U65">
        <v>1.549193338482967</v>
      </c>
      <c r="V65">
        <v>10.951371248762859</v>
      </c>
      <c r="W65">
        <v>3.3</v>
      </c>
      <c r="X65">
        <v>42</v>
      </c>
      <c r="Y65">
        <v>3.0169999999999999</v>
      </c>
      <c r="Z65">
        <v>136.63999999999999</v>
      </c>
      <c r="AA65">
        <v>139.63999999999999</v>
      </c>
      <c r="AB65">
        <v>40.340000000000003</v>
      </c>
      <c r="AC65">
        <v>0.1476955677577384</v>
      </c>
      <c r="AD65">
        <v>2.980117455436529E-2</v>
      </c>
      <c r="AF65" t="s">
        <v>162</v>
      </c>
    </row>
    <row r="66" spans="1:33" x14ac:dyDescent="0.2">
      <c r="A66" s="1">
        <v>109</v>
      </c>
      <c r="B66" t="s">
        <v>141</v>
      </c>
      <c r="C66">
        <v>231218</v>
      </c>
      <c r="D66">
        <v>1</v>
      </c>
      <c r="E66">
        <v>41</v>
      </c>
      <c r="F66">
        <v>0.2</v>
      </c>
      <c r="G66">
        <v>3</v>
      </c>
      <c r="H66">
        <v>0.5</v>
      </c>
      <c r="I66">
        <v>2</v>
      </c>
      <c r="J66">
        <v>3.4</v>
      </c>
      <c r="K66">
        <v>31.75</v>
      </c>
      <c r="L66">
        <v>45</v>
      </c>
      <c r="M66">
        <v>23.99</v>
      </c>
      <c r="N66">
        <v>38.46</v>
      </c>
      <c r="O66">
        <v>3.1079233454349708</v>
      </c>
      <c r="P66">
        <v>2.997458179977281</v>
      </c>
      <c r="Q66">
        <v>44.537778000000003</v>
      </c>
      <c r="R66">
        <v>1.4</v>
      </c>
      <c r="S66">
        <v>1.4</v>
      </c>
      <c r="T66">
        <v>0.4</v>
      </c>
      <c r="U66">
        <v>1.4</v>
      </c>
      <c r="V66">
        <v>11.882802700128069</v>
      </c>
      <c r="W66">
        <v>2</v>
      </c>
      <c r="X66">
        <v>298</v>
      </c>
      <c r="Y66">
        <v>2.3119999999999998</v>
      </c>
      <c r="Z66">
        <v>148.21</v>
      </c>
      <c r="AA66">
        <v>138.4200000000001</v>
      </c>
      <c r="AB66">
        <v>36</v>
      </c>
      <c r="AC66">
        <v>0.3250150344229854</v>
      </c>
      <c r="AD66">
        <v>0.52184068835454889</v>
      </c>
      <c r="AF66" t="s">
        <v>162</v>
      </c>
    </row>
    <row r="67" spans="1:33" x14ac:dyDescent="0.2">
      <c r="A67" s="1">
        <v>110</v>
      </c>
      <c r="B67" t="s">
        <v>142</v>
      </c>
      <c r="C67">
        <v>231221</v>
      </c>
      <c r="D67">
        <v>1</v>
      </c>
      <c r="E67">
        <v>41</v>
      </c>
      <c r="F67">
        <v>0.2</v>
      </c>
      <c r="G67">
        <v>3</v>
      </c>
      <c r="H67">
        <v>0.5</v>
      </c>
      <c r="I67">
        <v>2</v>
      </c>
      <c r="J67">
        <v>3.4</v>
      </c>
      <c r="K67">
        <v>31.75</v>
      </c>
      <c r="L67">
        <v>45</v>
      </c>
      <c r="M67">
        <v>23.04</v>
      </c>
      <c r="N67">
        <v>44.3</v>
      </c>
      <c r="O67">
        <v>3.106898239594956</v>
      </c>
      <c r="P67">
        <v>2.602266095178813</v>
      </c>
      <c r="Q67">
        <v>19.340833</v>
      </c>
      <c r="R67">
        <v>1.3</v>
      </c>
      <c r="S67">
        <v>1.1000000000000001</v>
      </c>
      <c r="T67">
        <v>0.1</v>
      </c>
      <c r="U67">
        <v>1.1958260743101401</v>
      </c>
      <c r="V67">
        <v>4.8058685263869263</v>
      </c>
      <c r="W67">
        <v>1.3</v>
      </c>
      <c r="X67">
        <v>364</v>
      </c>
      <c r="Y67">
        <v>4.5940000000000003</v>
      </c>
      <c r="Z67">
        <v>52.37</v>
      </c>
      <c r="AA67">
        <v>60.090000000000032</v>
      </c>
      <c r="AB67">
        <v>41.52</v>
      </c>
      <c r="AD67">
        <v>0.1464632380062208</v>
      </c>
      <c r="AF67" t="s">
        <v>162</v>
      </c>
    </row>
    <row r="68" spans="1:33" x14ac:dyDescent="0.2">
      <c r="A68" s="1">
        <v>111</v>
      </c>
      <c r="B68" t="s">
        <v>143</v>
      </c>
      <c r="C68">
        <v>240213</v>
      </c>
      <c r="D68">
        <v>0</v>
      </c>
      <c r="E68">
        <v>41</v>
      </c>
      <c r="F68">
        <v>0.2</v>
      </c>
      <c r="G68">
        <v>3</v>
      </c>
      <c r="H68">
        <v>0.5</v>
      </c>
      <c r="I68">
        <v>2</v>
      </c>
      <c r="J68">
        <v>3.4</v>
      </c>
      <c r="K68">
        <v>31.75</v>
      </c>
      <c r="L68">
        <v>45</v>
      </c>
      <c r="M68">
        <v>25.01</v>
      </c>
      <c r="N68">
        <v>30.14</v>
      </c>
      <c r="O68">
        <v>3.5100639148113628</v>
      </c>
      <c r="P68">
        <v>2.8878653574138569</v>
      </c>
      <c r="Q68">
        <v>18.768889000000001</v>
      </c>
      <c r="R68">
        <v>1.3</v>
      </c>
      <c r="S68">
        <v>1</v>
      </c>
      <c r="T68">
        <v>0.6</v>
      </c>
      <c r="U68">
        <v>1.1401754250991381</v>
      </c>
      <c r="V68">
        <v>5.4820468306472678</v>
      </c>
      <c r="W68">
        <v>2.8</v>
      </c>
      <c r="X68">
        <v>121</v>
      </c>
      <c r="Y68">
        <v>1.917</v>
      </c>
      <c r="Z68">
        <v>62.069999999999993</v>
      </c>
      <c r="AA68">
        <v>65.879999999999939</v>
      </c>
      <c r="AB68">
        <v>41.46</v>
      </c>
      <c r="AC68">
        <v>0.23756662839554271</v>
      </c>
      <c r="AD68">
        <v>2.6979732003871101E-2</v>
      </c>
      <c r="AF68" t="s">
        <v>162</v>
      </c>
    </row>
    <row r="69" spans="1:33" x14ac:dyDescent="0.2">
      <c r="A69" s="1">
        <v>112</v>
      </c>
      <c r="B69" t="s">
        <v>144</v>
      </c>
      <c r="C69">
        <v>240213</v>
      </c>
      <c r="D69">
        <v>1</v>
      </c>
      <c r="E69">
        <v>41</v>
      </c>
      <c r="F69">
        <v>0.2</v>
      </c>
      <c r="G69">
        <v>3</v>
      </c>
      <c r="H69">
        <v>0.5</v>
      </c>
      <c r="I69">
        <v>2</v>
      </c>
      <c r="J69">
        <v>3.4</v>
      </c>
      <c r="K69">
        <v>31.75</v>
      </c>
      <c r="L69">
        <v>50</v>
      </c>
      <c r="M69">
        <v>25.01</v>
      </c>
      <c r="N69">
        <v>30.14</v>
      </c>
      <c r="O69">
        <v>2.9603438551968968</v>
      </c>
      <c r="P69">
        <v>2.6838724426248568</v>
      </c>
      <c r="Q69">
        <v>48.143056000000001</v>
      </c>
      <c r="R69">
        <v>1.3</v>
      </c>
      <c r="S69">
        <v>1.1000000000000001</v>
      </c>
      <c r="T69">
        <v>0.3</v>
      </c>
      <c r="U69">
        <v>1.1958260743101401</v>
      </c>
      <c r="V69">
        <v>15.303377384976599</v>
      </c>
      <c r="W69">
        <v>3.7</v>
      </c>
      <c r="X69">
        <v>86</v>
      </c>
      <c r="Y69">
        <v>6.9329999999999998</v>
      </c>
      <c r="Z69">
        <v>134.6</v>
      </c>
      <c r="AA69">
        <v>142.5200000000001</v>
      </c>
      <c r="AB69">
        <v>40.01</v>
      </c>
      <c r="AC69">
        <v>0.55044582925396102</v>
      </c>
      <c r="AD69">
        <v>0.27561990917962598</v>
      </c>
      <c r="AF69" t="s">
        <v>162</v>
      </c>
    </row>
    <row r="70" spans="1:33" x14ac:dyDescent="0.2">
      <c r="A70" s="1">
        <v>113</v>
      </c>
      <c r="B70" t="s">
        <v>145</v>
      </c>
      <c r="C70">
        <v>240220</v>
      </c>
      <c r="D70">
        <v>1</v>
      </c>
      <c r="E70">
        <v>41</v>
      </c>
      <c r="F70">
        <v>0.5</v>
      </c>
      <c r="G70">
        <v>3</v>
      </c>
      <c r="H70">
        <v>0.5</v>
      </c>
      <c r="I70">
        <v>2</v>
      </c>
      <c r="J70">
        <v>3.4</v>
      </c>
      <c r="K70">
        <v>31.75</v>
      </c>
      <c r="L70">
        <v>45</v>
      </c>
      <c r="M70">
        <v>23.54</v>
      </c>
      <c r="N70">
        <v>40.1</v>
      </c>
      <c r="O70">
        <v>2.3508020105885632</v>
      </c>
      <c r="P70">
        <v>2.8452476910745621</v>
      </c>
      <c r="Q70">
        <v>17.385556000000001</v>
      </c>
      <c r="R70">
        <v>1.2</v>
      </c>
      <c r="S70">
        <v>1.2</v>
      </c>
      <c r="T70">
        <v>0.3</v>
      </c>
      <c r="U70">
        <v>1.2</v>
      </c>
      <c r="V70">
        <v>8.6601319890776782</v>
      </c>
      <c r="W70">
        <v>1.3</v>
      </c>
      <c r="X70">
        <v>354</v>
      </c>
      <c r="Y70">
        <v>4.6360000000000001</v>
      </c>
      <c r="Z70">
        <v>43.640000000000043</v>
      </c>
      <c r="AA70">
        <v>40.870000000000061</v>
      </c>
      <c r="AB70">
        <v>37.090000000000003</v>
      </c>
      <c r="AD70">
        <v>0.78640645791322339</v>
      </c>
      <c r="AF70" t="s">
        <v>162</v>
      </c>
    </row>
    <row r="71" spans="1:33" x14ac:dyDescent="0.2">
      <c r="A71" s="1">
        <v>114</v>
      </c>
      <c r="B71" t="s">
        <v>146</v>
      </c>
      <c r="C71">
        <v>240220</v>
      </c>
      <c r="D71">
        <v>1</v>
      </c>
      <c r="E71">
        <v>41</v>
      </c>
      <c r="F71">
        <v>0.5</v>
      </c>
      <c r="G71">
        <v>3</v>
      </c>
      <c r="H71">
        <v>0.5</v>
      </c>
      <c r="I71">
        <v>2</v>
      </c>
      <c r="J71">
        <v>3.4</v>
      </c>
      <c r="K71">
        <v>31.75</v>
      </c>
      <c r="L71">
        <v>50</v>
      </c>
      <c r="M71">
        <v>23.43</v>
      </c>
      <c r="N71">
        <v>40.700000000000003</v>
      </c>
      <c r="O71">
        <v>2.8269433903899519</v>
      </c>
      <c r="P71">
        <v>2.6033558435820692</v>
      </c>
      <c r="Q71">
        <v>18.206944</v>
      </c>
      <c r="R71">
        <v>2.4</v>
      </c>
      <c r="S71">
        <v>2.2999999999999998</v>
      </c>
      <c r="T71">
        <v>0.5</v>
      </c>
      <c r="U71">
        <v>2.3494680248941462</v>
      </c>
      <c r="V71">
        <v>11.29759450625491</v>
      </c>
      <c r="W71">
        <v>2.8</v>
      </c>
      <c r="X71">
        <v>80</v>
      </c>
      <c r="Y71">
        <v>4.0389999999999997</v>
      </c>
      <c r="Z71">
        <v>45.989999999999981</v>
      </c>
      <c r="AA71">
        <v>51.47</v>
      </c>
      <c r="AB71">
        <v>40.85</v>
      </c>
      <c r="AC71">
        <v>0.35797388931615193</v>
      </c>
      <c r="AD71">
        <v>9.8742264275928193E-2</v>
      </c>
      <c r="AF71" t="s">
        <v>162</v>
      </c>
    </row>
    <row r="72" spans="1:33" x14ac:dyDescent="0.2">
      <c r="A72" s="1">
        <v>115</v>
      </c>
      <c r="B72" t="s">
        <v>147</v>
      </c>
      <c r="C72">
        <v>240220</v>
      </c>
      <c r="D72">
        <v>0</v>
      </c>
      <c r="E72">
        <v>41</v>
      </c>
      <c r="F72">
        <v>0.5</v>
      </c>
      <c r="G72">
        <v>3</v>
      </c>
      <c r="H72">
        <v>0.5</v>
      </c>
      <c r="I72">
        <v>2</v>
      </c>
      <c r="J72">
        <v>3.4</v>
      </c>
      <c r="K72">
        <v>26.7</v>
      </c>
      <c r="L72">
        <v>45</v>
      </c>
      <c r="M72">
        <v>23.22</v>
      </c>
      <c r="N72">
        <v>41.23</v>
      </c>
      <c r="O72">
        <v>2.462477905788262</v>
      </c>
      <c r="P72">
        <v>2.8354786488522921</v>
      </c>
      <c r="Q72">
        <v>18.651944</v>
      </c>
      <c r="R72">
        <v>2.4</v>
      </c>
      <c r="S72">
        <v>2.4</v>
      </c>
      <c r="T72">
        <v>1</v>
      </c>
      <c r="U72">
        <v>2.4</v>
      </c>
      <c r="V72">
        <v>10.03608740404648</v>
      </c>
      <c r="W72">
        <v>3.3</v>
      </c>
      <c r="X72">
        <v>17</v>
      </c>
      <c r="Y72">
        <v>1.41</v>
      </c>
      <c r="Z72">
        <v>40.240000000000009</v>
      </c>
      <c r="AA72">
        <v>45.92999999999995</v>
      </c>
      <c r="AB72">
        <v>42.6</v>
      </c>
      <c r="AC72">
        <v>0.58783005517712683</v>
      </c>
      <c r="AD72">
        <v>2.4055539562851891E-2</v>
      </c>
      <c r="AF72">
        <v>24.167781807249721</v>
      </c>
      <c r="AG72">
        <v>0.97442320771360369</v>
      </c>
    </row>
    <row r="73" spans="1:33" x14ac:dyDescent="0.2">
      <c r="A73" s="1">
        <v>116</v>
      </c>
      <c r="B73" t="s">
        <v>148</v>
      </c>
      <c r="C73">
        <v>240220</v>
      </c>
      <c r="D73">
        <v>0</v>
      </c>
      <c r="E73">
        <v>41</v>
      </c>
      <c r="F73">
        <v>0.5</v>
      </c>
      <c r="G73">
        <v>3</v>
      </c>
      <c r="H73">
        <v>0.5</v>
      </c>
      <c r="I73">
        <v>2</v>
      </c>
      <c r="J73">
        <v>3.4</v>
      </c>
      <c r="K73">
        <v>26.7</v>
      </c>
      <c r="L73">
        <v>50</v>
      </c>
      <c r="M73">
        <v>23.14</v>
      </c>
      <c r="N73">
        <v>41.7</v>
      </c>
      <c r="O73">
        <v>2.5443562689126562</v>
      </c>
      <c r="P73">
        <v>2.602929339560264</v>
      </c>
      <c r="Q73">
        <v>22.901667</v>
      </c>
      <c r="R73">
        <v>2.1</v>
      </c>
      <c r="S73">
        <v>1.6</v>
      </c>
      <c r="T73">
        <v>0.9</v>
      </c>
      <c r="U73">
        <v>1.833030277982336</v>
      </c>
      <c r="V73">
        <v>10.698335462972709</v>
      </c>
      <c r="W73">
        <v>3.8</v>
      </c>
      <c r="X73">
        <v>111</v>
      </c>
      <c r="Y73">
        <v>9.57</v>
      </c>
      <c r="Z73">
        <v>42.590000000000032</v>
      </c>
      <c r="AA73">
        <v>58.270000000000103</v>
      </c>
      <c r="AB73">
        <v>42.04</v>
      </c>
      <c r="AC73">
        <v>0.34870147195331069</v>
      </c>
      <c r="AD73">
        <v>3.9783174360287048E-2</v>
      </c>
      <c r="AF73">
        <v>23.452481724712751</v>
      </c>
      <c r="AG73">
        <v>0.99700208896767417</v>
      </c>
    </row>
    <row r="74" spans="1:33" x14ac:dyDescent="0.2">
      <c r="A74" s="1">
        <v>117</v>
      </c>
      <c r="B74" t="s">
        <v>149</v>
      </c>
      <c r="C74">
        <v>240226</v>
      </c>
      <c r="D74">
        <v>0</v>
      </c>
      <c r="E74">
        <v>41</v>
      </c>
      <c r="F74">
        <v>0.2</v>
      </c>
      <c r="G74">
        <v>3</v>
      </c>
      <c r="H74">
        <v>0.5</v>
      </c>
      <c r="I74">
        <v>2</v>
      </c>
      <c r="J74">
        <v>3.4</v>
      </c>
      <c r="K74">
        <v>31.75</v>
      </c>
      <c r="L74">
        <v>45</v>
      </c>
      <c r="M74">
        <v>24.52</v>
      </c>
      <c r="N74">
        <v>28.14</v>
      </c>
      <c r="O74">
        <v>2.9517905061534231</v>
      </c>
      <c r="P74">
        <v>2.5502200144346889</v>
      </c>
      <c r="Q74">
        <v>27.017499999999998</v>
      </c>
      <c r="R74">
        <v>2.2000000000000002</v>
      </c>
      <c r="S74">
        <v>1.9</v>
      </c>
      <c r="T74">
        <v>0.7</v>
      </c>
      <c r="U74">
        <v>2.0445048300260869</v>
      </c>
      <c r="V74">
        <v>8.4220350489304767</v>
      </c>
      <c r="W74">
        <v>2.7</v>
      </c>
      <c r="X74">
        <v>32</v>
      </c>
      <c r="Y74">
        <v>1.1839999999999999</v>
      </c>
      <c r="Z74">
        <v>76.660000000000053</v>
      </c>
      <c r="AA74">
        <v>79.750000000000085</v>
      </c>
      <c r="AB74">
        <v>41.59</v>
      </c>
      <c r="AC74">
        <v>0.16954884726957609</v>
      </c>
      <c r="AD74">
        <v>0.12336915525203911</v>
      </c>
      <c r="AE74">
        <v>0</v>
      </c>
      <c r="AF74">
        <v>19.512562431619841</v>
      </c>
      <c r="AG74">
        <v>0.99465795970062054</v>
      </c>
    </row>
    <row r="75" spans="1:33" x14ac:dyDescent="0.2">
      <c r="A75" s="1">
        <v>118</v>
      </c>
      <c r="B75" t="s">
        <v>150</v>
      </c>
      <c r="C75">
        <v>240226</v>
      </c>
      <c r="D75">
        <v>1</v>
      </c>
      <c r="E75">
        <v>41</v>
      </c>
      <c r="F75">
        <v>0.2</v>
      </c>
      <c r="G75">
        <v>3</v>
      </c>
      <c r="H75">
        <v>0.5</v>
      </c>
      <c r="I75">
        <v>2</v>
      </c>
      <c r="J75">
        <v>3.4</v>
      </c>
      <c r="K75">
        <v>31.75</v>
      </c>
      <c r="L75">
        <v>50</v>
      </c>
      <c r="M75">
        <v>24.45</v>
      </c>
      <c r="N75">
        <v>28.09</v>
      </c>
      <c r="O75">
        <v>3.0893211250428161</v>
      </c>
      <c r="P75">
        <v>2.6383485421825008</v>
      </c>
      <c r="Q75">
        <v>20.833055999999999</v>
      </c>
      <c r="R75">
        <v>2.2000000000000002</v>
      </c>
      <c r="S75">
        <v>1.9</v>
      </c>
      <c r="T75">
        <v>0.7</v>
      </c>
      <c r="U75">
        <v>2.0445048300260869</v>
      </c>
      <c r="V75">
        <v>6.5130241253510661</v>
      </c>
      <c r="W75">
        <v>2.2000000000000002</v>
      </c>
      <c r="X75">
        <v>264</v>
      </c>
      <c r="Y75">
        <v>3.9260000000000002</v>
      </c>
      <c r="Z75">
        <v>56.499999999999972</v>
      </c>
      <c r="AA75">
        <v>64.359999999999985</v>
      </c>
      <c r="AB75">
        <v>42.02</v>
      </c>
      <c r="AC75">
        <v>0.1960174600354187</v>
      </c>
      <c r="AD75">
        <v>5.9272330560242593E-2</v>
      </c>
      <c r="AF75" t="s">
        <v>162</v>
      </c>
    </row>
    <row r="76" spans="1:33" x14ac:dyDescent="0.2">
      <c r="A76" s="1">
        <v>119</v>
      </c>
      <c r="B76" t="s">
        <v>151</v>
      </c>
      <c r="C76">
        <v>240226</v>
      </c>
      <c r="D76">
        <v>1</v>
      </c>
      <c r="E76">
        <v>41</v>
      </c>
      <c r="F76">
        <v>0.2</v>
      </c>
      <c r="G76">
        <v>3</v>
      </c>
      <c r="H76">
        <v>0.5</v>
      </c>
      <c r="I76">
        <v>2</v>
      </c>
      <c r="J76">
        <v>3.4</v>
      </c>
      <c r="K76">
        <v>26.7</v>
      </c>
      <c r="L76">
        <v>45</v>
      </c>
      <c r="M76">
        <v>24.42</v>
      </c>
      <c r="N76">
        <v>28.11</v>
      </c>
      <c r="O76">
        <v>2.8566710792143009</v>
      </c>
      <c r="P76">
        <v>2.489344931060359</v>
      </c>
      <c r="Q76">
        <v>21.535556</v>
      </c>
      <c r="R76">
        <v>2</v>
      </c>
      <c r="S76">
        <v>1.9</v>
      </c>
      <c r="T76">
        <v>0.6</v>
      </c>
      <c r="U76">
        <v>1.9493588689617929</v>
      </c>
      <c r="V76">
        <v>6.2335390466911127</v>
      </c>
      <c r="W76">
        <v>2.6</v>
      </c>
      <c r="X76">
        <v>413</v>
      </c>
      <c r="Y76">
        <v>5.0419999999999998</v>
      </c>
      <c r="Z76">
        <v>53.429999999999978</v>
      </c>
      <c r="AA76">
        <v>61.52000000000001</v>
      </c>
      <c r="AB76">
        <v>41.39</v>
      </c>
      <c r="AC76">
        <v>0.20589632207590841</v>
      </c>
      <c r="AD76">
        <v>9.2859743299310904E-2</v>
      </c>
      <c r="AF76">
        <v>18.103082664067809</v>
      </c>
      <c r="AG76">
        <v>0.99562761090357244</v>
      </c>
    </row>
    <row r="77" spans="1:33" x14ac:dyDescent="0.2">
      <c r="A77" s="1">
        <v>120</v>
      </c>
      <c r="B77" t="s">
        <v>152</v>
      </c>
      <c r="C77">
        <v>240226</v>
      </c>
      <c r="D77">
        <v>0</v>
      </c>
      <c r="E77">
        <v>41</v>
      </c>
      <c r="F77">
        <v>0.2</v>
      </c>
      <c r="G77">
        <v>3</v>
      </c>
      <c r="H77">
        <v>0.5</v>
      </c>
      <c r="I77">
        <v>2</v>
      </c>
      <c r="J77">
        <v>3.4</v>
      </c>
      <c r="K77">
        <v>26.7</v>
      </c>
      <c r="L77">
        <v>50</v>
      </c>
      <c r="M77">
        <v>24.38</v>
      </c>
      <c r="N77">
        <v>28.12</v>
      </c>
      <c r="O77">
        <v>3.215347396430499</v>
      </c>
      <c r="P77">
        <v>2.7983328731592452</v>
      </c>
      <c r="Q77">
        <v>26.743611000000001</v>
      </c>
      <c r="R77">
        <v>1.8</v>
      </c>
      <c r="S77">
        <v>1.5</v>
      </c>
      <c r="T77">
        <v>0.6</v>
      </c>
      <c r="U77">
        <v>1.643167672515498</v>
      </c>
      <c r="V77">
        <v>7.683407138244057</v>
      </c>
      <c r="W77">
        <v>2.7</v>
      </c>
      <c r="X77">
        <v>132</v>
      </c>
      <c r="Y77">
        <v>3.45</v>
      </c>
      <c r="Z77">
        <v>82.280000000000015</v>
      </c>
      <c r="AA77">
        <v>85.990000000000052</v>
      </c>
      <c r="AB77">
        <v>40.450000000000003</v>
      </c>
      <c r="AC77">
        <v>0.13566301197554589</v>
      </c>
      <c r="AD77">
        <v>9.3725714538051064E-2</v>
      </c>
      <c r="AE77">
        <v>0</v>
      </c>
      <c r="AF77">
        <v>19.793951575678811</v>
      </c>
      <c r="AG77">
        <v>0.99117281081114916</v>
      </c>
    </row>
    <row r="78" spans="1:33" x14ac:dyDescent="0.2">
      <c r="A78" s="1">
        <v>121</v>
      </c>
      <c r="B78" t="s">
        <v>153</v>
      </c>
      <c r="C78">
        <v>240226</v>
      </c>
      <c r="D78">
        <v>0</v>
      </c>
      <c r="E78">
        <v>41</v>
      </c>
      <c r="F78">
        <v>0.2</v>
      </c>
      <c r="G78">
        <v>3</v>
      </c>
      <c r="H78">
        <v>0.5</v>
      </c>
      <c r="I78">
        <v>2</v>
      </c>
      <c r="J78">
        <v>3.4</v>
      </c>
      <c r="K78">
        <v>31.75</v>
      </c>
      <c r="L78">
        <v>50</v>
      </c>
      <c r="M78">
        <v>24.25</v>
      </c>
      <c r="N78">
        <v>28.53</v>
      </c>
      <c r="O78">
        <v>2.5164234675345001</v>
      </c>
      <c r="P78">
        <v>2.5685228882517399</v>
      </c>
      <c r="Q78">
        <v>27.205278</v>
      </c>
      <c r="R78">
        <v>1.7</v>
      </c>
      <c r="S78">
        <v>1.5</v>
      </c>
      <c r="T78">
        <v>0.8</v>
      </c>
      <c r="U78">
        <v>1.5968719422671309</v>
      </c>
      <c r="V78">
        <v>6.5129798424668977</v>
      </c>
      <c r="W78">
        <v>2.1</v>
      </c>
      <c r="X78">
        <v>56</v>
      </c>
      <c r="Y78">
        <v>0.67200000000000004</v>
      </c>
      <c r="Z78">
        <v>67.990000000000009</v>
      </c>
      <c r="AA78">
        <v>68.460000000000036</v>
      </c>
      <c r="AB78">
        <v>40.799999999999997</v>
      </c>
      <c r="AC78">
        <v>0.2297739284032343</v>
      </c>
      <c r="AD78">
        <v>1.3880832860024421E-2</v>
      </c>
      <c r="AE78">
        <v>0</v>
      </c>
      <c r="AF78">
        <v>18.103082664067809</v>
      </c>
      <c r="AG78">
        <v>0.99562761090357244</v>
      </c>
    </row>
    <row r="79" spans="1:33" x14ac:dyDescent="0.2">
      <c r="A79" s="1">
        <v>122</v>
      </c>
      <c r="B79" t="s">
        <v>154</v>
      </c>
      <c r="C79">
        <v>240228</v>
      </c>
      <c r="D79">
        <v>0</v>
      </c>
      <c r="E79">
        <v>41</v>
      </c>
      <c r="F79">
        <v>0.2</v>
      </c>
      <c r="G79">
        <v>3</v>
      </c>
      <c r="H79">
        <v>0.5</v>
      </c>
      <c r="I79">
        <v>2</v>
      </c>
      <c r="J79">
        <v>3.2</v>
      </c>
      <c r="K79">
        <v>31.75</v>
      </c>
      <c r="L79">
        <v>50</v>
      </c>
      <c r="M79">
        <v>22.6</v>
      </c>
      <c r="N79">
        <v>42.19</v>
      </c>
      <c r="O79">
        <v>2.974038339678819</v>
      </c>
      <c r="P79">
        <v>2.6260153239817332</v>
      </c>
      <c r="Q79">
        <v>40.604722000000002</v>
      </c>
      <c r="R79">
        <v>2.1</v>
      </c>
      <c r="S79">
        <v>1.5</v>
      </c>
      <c r="T79">
        <v>1.5</v>
      </c>
      <c r="U79">
        <v>1.7748239349298851</v>
      </c>
      <c r="V79">
        <v>10.010727889698339</v>
      </c>
      <c r="W79">
        <v>3.5</v>
      </c>
      <c r="X79">
        <v>67</v>
      </c>
      <c r="Y79">
        <v>2.496</v>
      </c>
      <c r="Z79">
        <v>116.81</v>
      </c>
      <c r="AA79">
        <v>120.76</v>
      </c>
      <c r="AB79">
        <v>41.16</v>
      </c>
      <c r="AC79">
        <v>0.14908865977753741</v>
      </c>
      <c r="AD79">
        <v>3.4593492425503192E-2</v>
      </c>
      <c r="AF79">
        <v>17.902412985221591</v>
      </c>
      <c r="AG79">
        <v>0.99536029108898016</v>
      </c>
    </row>
    <row r="80" spans="1:33" x14ac:dyDescent="0.2">
      <c r="A80" s="1">
        <v>123</v>
      </c>
      <c r="B80" t="s">
        <v>155</v>
      </c>
      <c r="C80">
        <v>240228</v>
      </c>
      <c r="D80">
        <v>0</v>
      </c>
      <c r="E80">
        <v>41</v>
      </c>
      <c r="F80">
        <v>0.2</v>
      </c>
      <c r="G80">
        <v>3</v>
      </c>
      <c r="H80">
        <v>0.5</v>
      </c>
      <c r="I80">
        <v>2</v>
      </c>
      <c r="J80">
        <v>3.2</v>
      </c>
      <c r="K80">
        <v>31.75</v>
      </c>
      <c r="L80">
        <v>50</v>
      </c>
      <c r="M80">
        <v>22.6</v>
      </c>
      <c r="N80">
        <v>42.19</v>
      </c>
      <c r="O80">
        <v>2.554336626462212</v>
      </c>
      <c r="P80">
        <v>2.7916787635497928</v>
      </c>
      <c r="Q80">
        <v>41.247500000000002</v>
      </c>
      <c r="R80">
        <v>1.5</v>
      </c>
      <c r="S80">
        <v>1.4</v>
      </c>
      <c r="T80">
        <v>0.7</v>
      </c>
      <c r="U80">
        <v>1.4491376746189439</v>
      </c>
      <c r="V80">
        <v>9.0720460185544809</v>
      </c>
      <c r="W80">
        <v>2.2000000000000002</v>
      </c>
      <c r="X80">
        <v>49</v>
      </c>
      <c r="Y80">
        <v>0.76500000000000001</v>
      </c>
      <c r="Z80">
        <v>104.31</v>
      </c>
      <c r="AA80">
        <v>105.3600000000001</v>
      </c>
      <c r="AB80">
        <v>40.98</v>
      </c>
      <c r="AC80">
        <v>0.1274161466589229</v>
      </c>
      <c r="AD80">
        <v>0.22909352727328991</v>
      </c>
      <c r="AF80">
        <v>18.278275104329129</v>
      </c>
      <c r="AG80">
        <v>0.99155524694613595</v>
      </c>
    </row>
    <row r="81" spans="1:33" x14ac:dyDescent="0.2">
      <c r="A81" s="1">
        <v>124</v>
      </c>
      <c r="B81" t="s">
        <v>156</v>
      </c>
      <c r="C81">
        <v>240228</v>
      </c>
      <c r="D81">
        <v>1</v>
      </c>
      <c r="E81">
        <v>41</v>
      </c>
      <c r="F81">
        <v>0.2</v>
      </c>
      <c r="G81">
        <v>3</v>
      </c>
      <c r="H81">
        <v>0.5</v>
      </c>
      <c r="I81">
        <v>2</v>
      </c>
      <c r="J81">
        <v>3.2</v>
      </c>
      <c r="K81">
        <v>31.75</v>
      </c>
      <c r="L81">
        <v>50</v>
      </c>
      <c r="M81">
        <v>22.6</v>
      </c>
      <c r="N81">
        <v>42.19</v>
      </c>
      <c r="O81">
        <v>2.7996497101745428</v>
      </c>
      <c r="P81">
        <v>2.6670603168157379</v>
      </c>
      <c r="Q81">
        <v>40.915832999999999</v>
      </c>
      <c r="R81">
        <v>1.7</v>
      </c>
      <c r="S81">
        <v>1.7</v>
      </c>
      <c r="T81">
        <v>0.5</v>
      </c>
      <c r="U81">
        <v>1.7</v>
      </c>
      <c r="V81">
        <v>9.9990165254858425</v>
      </c>
      <c r="W81">
        <v>3.1</v>
      </c>
      <c r="X81">
        <v>98</v>
      </c>
      <c r="Y81">
        <v>2.3359999999999999</v>
      </c>
      <c r="Z81">
        <v>111.05</v>
      </c>
      <c r="AA81">
        <v>114.55</v>
      </c>
      <c r="AB81">
        <v>41.06</v>
      </c>
      <c r="AD81">
        <v>2.84856319077369E-2</v>
      </c>
      <c r="AF81">
        <v>18.230667052621339</v>
      </c>
      <c r="AG81">
        <v>0.99783868857300717</v>
      </c>
    </row>
    <row r="82" spans="1:33" x14ac:dyDescent="0.2">
      <c r="A82" s="1">
        <v>125</v>
      </c>
      <c r="B82" t="s">
        <v>157</v>
      </c>
      <c r="C82">
        <v>240228</v>
      </c>
      <c r="D82">
        <v>1</v>
      </c>
      <c r="E82">
        <v>41</v>
      </c>
      <c r="F82">
        <v>0.2</v>
      </c>
      <c r="G82">
        <v>3</v>
      </c>
      <c r="H82">
        <v>0.5</v>
      </c>
      <c r="I82">
        <v>2</v>
      </c>
      <c r="J82">
        <v>3.2</v>
      </c>
      <c r="K82">
        <v>31.75</v>
      </c>
      <c r="L82">
        <v>50</v>
      </c>
      <c r="M82">
        <v>22.6</v>
      </c>
      <c r="N82">
        <v>42.19</v>
      </c>
      <c r="O82">
        <v>2.6168517563092579</v>
      </c>
      <c r="P82">
        <v>2.5818291326398479</v>
      </c>
      <c r="Q82">
        <v>40.051943999999999</v>
      </c>
      <c r="R82">
        <v>1.2</v>
      </c>
      <c r="S82">
        <v>1.2</v>
      </c>
      <c r="T82">
        <v>0.5</v>
      </c>
      <c r="U82">
        <v>1.2</v>
      </c>
      <c r="V82">
        <v>8.5962355930892738</v>
      </c>
      <c r="W82">
        <v>0</v>
      </c>
      <c r="X82">
        <v>104</v>
      </c>
      <c r="Y82">
        <v>1.2729999999999999</v>
      </c>
      <c r="Z82">
        <v>104.14</v>
      </c>
      <c r="AA82">
        <v>104.8100000000001</v>
      </c>
      <c r="AB82">
        <v>40.51</v>
      </c>
      <c r="AC82">
        <v>0.1712206348558197</v>
      </c>
      <c r="AD82">
        <v>2.5123098728478791E-2</v>
      </c>
      <c r="AF82">
        <v>18.278275104329129</v>
      </c>
      <c r="AG82">
        <v>0.99155524694613595</v>
      </c>
    </row>
    <row r="83" spans="1:33" x14ac:dyDescent="0.2">
      <c r="A83" s="1">
        <v>126</v>
      </c>
      <c r="B83" t="s">
        <v>158</v>
      </c>
      <c r="C83">
        <v>240304</v>
      </c>
      <c r="D83">
        <v>1</v>
      </c>
      <c r="E83">
        <v>41</v>
      </c>
      <c r="F83">
        <v>0.5</v>
      </c>
      <c r="G83">
        <v>3</v>
      </c>
      <c r="H83">
        <v>0.5</v>
      </c>
      <c r="I83">
        <v>2</v>
      </c>
      <c r="J83">
        <v>3.2</v>
      </c>
      <c r="K83">
        <v>31.75</v>
      </c>
      <c r="L83">
        <v>45</v>
      </c>
      <c r="M83">
        <v>24.82</v>
      </c>
      <c r="N83">
        <v>29.26</v>
      </c>
      <c r="O83">
        <v>2.847765756811278</v>
      </c>
      <c r="P83">
        <v>2.820355904380436</v>
      </c>
      <c r="Q83">
        <v>23.105833000000001</v>
      </c>
      <c r="R83">
        <v>1.4</v>
      </c>
      <c r="S83">
        <v>0.9</v>
      </c>
      <c r="T83">
        <v>0.4</v>
      </c>
      <c r="U83">
        <v>1.122497216032182</v>
      </c>
      <c r="V83">
        <v>11.332174369964569</v>
      </c>
      <c r="W83">
        <v>3.7</v>
      </c>
      <c r="X83">
        <v>169</v>
      </c>
      <c r="Y83">
        <v>5.0970000000000004</v>
      </c>
      <c r="Z83">
        <v>56.410000000000032</v>
      </c>
      <c r="AA83">
        <v>65.800000000000011</v>
      </c>
      <c r="AB83">
        <v>41.99</v>
      </c>
      <c r="AC83">
        <v>0.32673905112698692</v>
      </c>
      <c r="AD83">
        <v>0.35242991689080572</v>
      </c>
      <c r="AE83">
        <v>1</v>
      </c>
      <c r="AF83">
        <v>36.221415739196942</v>
      </c>
      <c r="AG83">
        <v>0.99251246126891202</v>
      </c>
    </row>
    <row r="84" spans="1:33" x14ac:dyDescent="0.2">
      <c r="A84" s="1">
        <v>127</v>
      </c>
      <c r="B84" t="s">
        <v>159</v>
      </c>
      <c r="C84">
        <v>240304</v>
      </c>
      <c r="D84">
        <v>1</v>
      </c>
      <c r="E84">
        <v>41</v>
      </c>
      <c r="F84">
        <v>0.5</v>
      </c>
      <c r="G84">
        <v>3</v>
      </c>
      <c r="H84">
        <v>0.5</v>
      </c>
      <c r="I84">
        <v>2</v>
      </c>
      <c r="J84">
        <v>3.2</v>
      </c>
      <c r="K84">
        <v>31.75</v>
      </c>
      <c r="L84">
        <v>50</v>
      </c>
      <c r="M84">
        <v>24.82</v>
      </c>
      <c r="N84">
        <v>29.26</v>
      </c>
      <c r="O84">
        <v>2.9061246234203928</v>
      </c>
      <c r="P84">
        <v>2.5568096024080029</v>
      </c>
      <c r="Q84">
        <v>22.645278000000001</v>
      </c>
      <c r="R84">
        <v>1.8</v>
      </c>
      <c r="S84">
        <v>1.2</v>
      </c>
      <c r="T84">
        <v>0.4</v>
      </c>
      <c r="U84">
        <v>1.4696938456699069</v>
      </c>
      <c r="V84">
        <v>11.53535290330589</v>
      </c>
      <c r="W84">
        <v>3.6</v>
      </c>
      <c r="X84">
        <v>65</v>
      </c>
      <c r="Y84">
        <v>6.4790000000000001</v>
      </c>
      <c r="Z84">
        <v>52.78000000000003</v>
      </c>
      <c r="AA84">
        <v>65.810000000000116</v>
      </c>
      <c r="AB84">
        <v>42.89</v>
      </c>
      <c r="AC84">
        <v>0.3651048904825227</v>
      </c>
      <c r="AD84">
        <v>0.1085185033014251</v>
      </c>
      <c r="AE84">
        <v>0</v>
      </c>
      <c r="AF84">
        <v>21.272642893578102</v>
      </c>
      <c r="AG84">
        <v>0.99690925168684763</v>
      </c>
    </row>
    <row r="85" spans="1:33" x14ac:dyDescent="0.2">
      <c r="A85" s="1">
        <v>128</v>
      </c>
      <c r="B85" t="s">
        <v>160</v>
      </c>
      <c r="C85">
        <v>240304</v>
      </c>
      <c r="D85">
        <v>1</v>
      </c>
      <c r="E85">
        <v>41</v>
      </c>
      <c r="F85">
        <v>0.5</v>
      </c>
      <c r="G85">
        <v>3</v>
      </c>
      <c r="H85">
        <v>0.5</v>
      </c>
      <c r="I85">
        <v>2</v>
      </c>
      <c r="J85">
        <v>3.2</v>
      </c>
      <c r="K85">
        <v>31.75</v>
      </c>
      <c r="L85">
        <v>45</v>
      </c>
      <c r="M85">
        <v>24.82</v>
      </c>
      <c r="N85">
        <v>29.26</v>
      </c>
      <c r="O85">
        <v>2.5849985299021578</v>
      </c>
      <c r="P85">
        <v>2.5371867791440059</v>
      </c>
      <c r="Q85">
        <v>23.423611000000001</v>
      </c>
      <c r="R85">
        <v>1.3</v>
      </c>
      <c r="S85">
        <v>1.3</v>
      </c>
      <c r="T85">
        <v>0.3</v>
      </c>
      <c r="U85">
        <v>1.3</v>
      </c>
      <c r="V85">
        <v>20.175166613197479</v>
      </c>
      <c r="W85">
        <v>3.8</v>
      </c>
      <c r="X85">
        <v>75</v>
      </c>
      <c r="Y85">
        <v>7.8339999999999996</v>
      </c>
      <c r="Z85">
        <v>42.69</v>
      </c>
      <c r="AA85">
        <v>60.550000000000011</v>
      </c>
      <c r="AB85">
        <v>44.63</v>
      </c>
      <c r="AD85">
        <v>7.709111363412898</v>
      </c>
      <c r="AE85">
        <v>1</v>
      </c>
      <c r="AF85">
        <v>24.671395037892751</v>
      </c>
      <c r="AG85">
        <v>0.99656391839399694</v>
      </c>
    </row>
    <row r="86" spans="1:33" x14ac:dyDescent="0.2">
      <c r="A86" s="1">
        <v>129</v>
      </c>
      <c r="B86" t="s">
        <v>161</v>
      </c>
      <c r="C86">
        <v>240304</v>
      </c>
      <c r="D86">
        <v>1</v>
      </c>
      <c r="E86">
        <v>41</v>
      </c>
      <c r="F86">
        <v>0.5</v>
      </c>
      <c r="G86">
        <v>3</v>
      </c>
      <c r="H86">
        <v>0.5</v>
      </c>
      <c r="I86">
        <v>2</v>
      </c>
      <c r="J86">
        <v>3.2</v>
      </c>
      <c r="K86">
        <v>31.75</v>
      </c>
      <c r="L86">
        <v>50</v>
      </c>
      <c r="M86">
        <v>24.82</v>
      </c>
      <c r="N86">
        <v>29.26</v>
      </c>
      <c r="O86">
        <v>2.472356546730694</v>
      </c>
      <c r="P86">
        <v>2.6558913025051378</v>
      </c>
      <c r="Q86">
        <v>22.177222</v>
      </c>
      <c r="R86">
        <v>1.7</v>
      </c>
      <c r="S86">
        <v>1.4</v>
      </c>
      <c r="T86">
        <v>0.6</v>
      </c>
      <c r="U86">
        <v>1.5427248620541509</v>
      </c>
      <c r="V86">
        <v>11.275010962609191</v>
      </c>
      <c r="W86">
        <v>2.4</v>
      </c>
      <c r="X86">
        <v>176</v>
      </c>
      <c r="Y86">
        <v>7.9189999999999996</v>
      </c>
      <c r="Z86">
        <v>44.550000000000011</v>
      </c>
      <c r="AA86">
        <v>54.829999999999977</v>
      </c>
      <c r="AB86">
        <v>40.44</v>
      </c>
      <c r="AD86">
        <v>0.26819656391120422</v>
      </c>
      <c r="AE86">
        <v>1</v>
      </c>
      <c r="AF86">
        <v>24.614619356505528</v>
      </c>
      <c r="AG86">
        <v>0.9969646311522844</v>
      </c>
    </row>
    <row r="87" spans="1:33" x14ac:dyDescent="0.2">
      <c r="A87" s="1">
        <v>1</v>
      </c>
      <c r="B87" t="s">
        <v>33</v>
      </c>
      <c r="C87">
        <v>230119</v>
      </c>
      <c r="D87">
        <v>0</v>
      </c>
      <c r="E87">
        <v>41</v>
      </c>
      <c r="F87">
        <v>0.3</v>
      </c>
      <c r="G87">
        <v>6</v>
      </c>
      <c r="H87">
        <v>0</v>
      </c>
      <c r="I87">
        <v>4</v>
      </c>
      <c r="J87">
        <v>2</v>
      </c>
      <c r="K87">
        <v>26.7</v>
      </c>
      <c r="L87">
        <v>50</v>
      </c>
      <c r="M87">
        <v>22.05</v>
      </c>
      <c r="O87">
        <v>2.7546471493256282</v>
      </c>
      <c r="P87">
        <v>2.4999511182460119</v>
      </c>
      <c r="Q87">
        <v>23.999444</v>
      </c>
      <c r="R87">
        <v>2.1</v>
      </c>
      <c r="S87">
        <v>2.1</v>
      </c>
      <c r="U87">
        <v>2.1</v>
      </c>
      <c r="V87">
        <v>7.8081394580842254</v>
      </c>
      <c r="X87">
        <v>14</v>
      </c>
      <c r="Y87">
        <v>1.1200000000000001</v>
      </c>
      <c r="Z87">
        <v>56.780000000000022</v>
      </c>
      <c r="AA87">
        <v>66.110000000000056</v>
      </c>
      <c r="AB87">
        <v>44.53</v>
      </c>
      <c r="AC87">
        <v>0.29863579001522178</v>
      </c>
      <c r="AD87">
        <v>6.1528594923088153E-3</v>
      </c>
      <c r="AF87" t="s">
        <v>162</v>
      </c>
    </row>
    <row r="88" spans="1:33" x14ac:dyDescent="0.2">
      <c r="A88" s="1">
        <v>2</v>
      </c>
      <c r="B88" t="s">
        <v>34</v>
      </c>
      <c r="C88">
        <v>230121</v>
      </c>
      <c r="D88">
        <v>0</v>
      </c>
      <c r="E88">
        <v>41</v>
      </c>
      <c r="F88">
        <v>0.3</v>
      </c>
      <c r="G88">
        <v>6</v>
      </c>
      <c r="H88">
        <v>0</v>
      </c>
      <c r="I88">
        <v>4</v>
      </c>
      <c r="J88">
        <v>2</v>
      </c>
      <c r="K88">
        <v>26.7</v>
      </c>
      <c r="L88">
        <v>50</v>
      </c>
      <c r="M88">
        <v>21.58</v>
      </c>
      <c r="O88">
        <v>2.6933957303344211</v>
      </c>
      <c r="P88">
        <v>2.4963873456684991</v>
      </c>
      <c r="Q88">
        <v>23.999444</v>
      </c>
      <c r="R88">
        <v>1.7</v>
      </c>
      <c r="S88">
        <v>1.7</v>
      </c>
      <c r="U88">
        <v>1.7</v>
      </c>
      <c r="V88">
        <v>8.2242850753637331</v>
      </c>
      <c r="X88">
        <v>3</v>
      </c>
      <c r="Y88">
        <v>0.72</v>
      </c>
      <c r="Z88">
        <v>59.319999999999993</v>
      </c>
      <c r="AA88">
        <v>64.640000000000043</v>
      </c>
      <c r="AB88">
        <v>42.86</v>
      </c>
      <c r="AC88">
        <v>0.3392954413991861</v>
      </c>
      <c r="AD88">
        <v>4.8721311475417028E-3</v>
      </c>
      <c r="AF88" t="s">
        <v>162</v>
      </c>
    </row>
    <row r="89" spans="1:33" x14ac:dyDescent="0.2">
      <c r="A89" s="1">
        <v>3</v>
      </c>
      <c r="B89" t="s">
        <v>35</v>
      </c>
      <c r="C89">
        <v>230122</v>
      </c>
      <c r="D89">
        <v>1</v>
      </c>
      <c r="E89">
        <v>41</v>
      </c>
      <c r="F89">
        <v>0.3</v>
      </c>
      <c r="G89">
        <v>6</v>
      </c>
      <c r="H89">
        <v>0</v>
      </c>
      <c r="I89">
        <v>4</v>
      </c>
      <c r="J89">
        <v>2</v>
      </c>
      <c r="K89">
        <v>26.7</v>
      </c>
      <c r="L89">
        <v>50</v>
      </c>
      <c r="M89">
        <v>21.57</v>
      </c>
      <c r="O89">
        <v>2.6780096159170861</v>
      </c>
      <c r="P89">
        <v>2.4998470826913661</v>
      </c>
      <c r="Q89">
        <v>23.999167</v>
      </c>
      <c r="R89">
        <v>1.4</v>
      </c>
      <c r="S89">
        <v>1.7</v>
      </c>
      <c r="U89">
        <v>1.5427248620541509</v>
      </c>
      <c r="V89">
        <v>8.580367277316876</v>
      </c>
      <c r="X89">
        <v>11</v>
      </c>
      <c r="Y89">
        <v>0.85</v>
      </c>
      <c r="Z89">
        <v>64.02000000000001</v>
      </c>
      <c r="AA89">
        <v>64.27000000000001</v>
      </c>
      <c r="AB89">
        <v>40.6</v>
      </c>
      <c r="AD89">
        <v>0.10970304449648791</v>
      </c>
      <c r="AF89" t="s">
        <v>162</v>
      </c>
    </row>
    <row r="90" spans="1:33" x14ac:dyDescent="0.2">
      <c r="A90" s="1">
        <v>4</v>
      </c>
      <c r="B90" t="s">
        <v>36</v>
      </c>
      <c r="C90">
        <v>230124</v>
      </c>
      <c r="D90">
        <v>0</v>
      </c>
      <c r="E90">
        <v>41</v>
      </c>
      <c r="F90">
        <v>0.2</v>
      </c>
      <c r="G90">
        <v>6</v>
      </c>
      <c r="H90">
        <v>0</v>
      </c>
      <c r="I90">
        <v>4</v>
      </c>
      <c r="J90">
        <v>2.5</v>
      </c>
      <c r="K90">
        <v>26.7</v>
      </c>
      <c r="L90">
        <v>50</v>
      </c>
      <c r="M90">
        <v>21.5</v>
      </c>
      <c r="O90">
        <v>2.5467845615686642</v>
      </c>
      <c r="P90">
        <v>2.500074404538589</v>
      </c>
      <c r="Q90">
        <v>23.998888999999998</v>
      </c>
      <c r="R90">
        <v>1.4</v>
      </c>
      <c r="S90">
        <v>1.4</v>
      </c>
      <c r="U90">
        <v>1.4</v>
      </c>
      <c r="V90">
        <v>5.2593747928808856</v>
      </c>
      <c r="X90">
        <v>5</v>
      </c>
      <c r="Y90">
        <v>0.27</v>
      </c>
      <c r="Z90">
        <v>59.039999999999992</v>
      </c>
      <c r="AA90">
        <v>61.120000000000033</v>
      </c>
      <c r="AB90">
        <v>41.71</v>
      </c>
      <c r="AC90">
        <v>0.21272383178892881</v>
      </c>
      <c r="AD90">
        <v>5.7047176538695954E-3</v>
      </c>
      <c r="AE90">
        <v>0</v>
      </c>
      <c r="AF90" t="s">
        <v>162</v>
      </c>
    </row>
    <row r="91" spans="1:33" x14ac:dyDescent="0.2">
      <c r="A91" s="1">
        <v>5</v>
      </c>
      <c r="B91" t="s">
        <v>37</v>
      </c>
      <c r="C91">
        <v>230128</v>
      </c>
      <c r="D91">
        <v>0</v>
      </c>
      <c r="E91">
        <v>41</v>
      </c>
      <c r="F91">
        <v>0.1</v>
      </c>
      <c r="G91">
        <v>6</v>
      </c>
      <c r="H91">
        <v>0</v>
      </c>
      <c r="I91">
        <v>4</v>
      </c>
      <c r="J91">
        <v>2.5</v>
      </c>
      <c r="K91">
        <v>32.06</v>
      </c>
      <c r="L91">
        <v>50</v>
      </c>
      <c r="M91">
        <v>21.5</v>
      </c>
      <c r="O91">
        <v>2.591518316184358</v>
      </c>
      <c r="P91">
        <v>2.4998395546118402</v>
      </c>
      <c r="Q91">
        <v>47.998888999999998</v>
      </c>
      <c r="R91">
        <v>1.2</v>
      </c>
      <c r="S91">
        <v>1.1000000000000001</v>
      </c>
      <c r="U91">
        <v>1.1489125293076059</v>
      </c>
      <c r="V91">
        <v>6.0228956702961316</v>
      </c>
      <c r="X91">
        <v>6</v>
      </c>
      <c r="Y91">
        <v>0.49869999999999998</v>
      </c>
      <c r="Z91">
        <v>122.32</v>
      </c>
      <c r="AA91">
        <v>124.3899999999999</v>
      </c>
      <c r="AB91">
        <v>41.57</v>
      </c>
      <c r="AC91">
        <v>0.12651229150732579</v>
      </c>
      <c r="AD91">
        <v>8.0957924199456938E-3</v>
      </c>
      <c r="AE91">
        <v>0</v>
      </c>
      <c r="AF91" t="s">
        <v>162</v>
      </c>
    </row>
    <row r="92" spans="1:33" x14ac:dyDescent="0.2">
      <c r="A92" s="1">
        <v>6</v>
      </c>
      <c r="B92" t="s">
        <v>38</v>
      </c>
      <c r="C92">
        <v>230131</v>
      </c>
      <c r="D92">
        <v>0</v>
      </c>
      <c r="E92">
        <v>41</v>
      </c>
      <c r="F92">
        <v>0.3</v>
      </c>
      <c r="G92">
        <v>6</v>
      </c>
      <c r="H92">
        <v>0</v>
      </c>
      <c r="I92">
        <v>4</v>
      </c>
      <c r="J92">
        <v>2</v>
      </c>
      <c r="K92">
        <v>26.7</v>
      </c>
      <c r="L92">
        <v>50</v>
      </c>
      <c r="M92">
        <v>21.4</v>
      </c>
      <c r="O92">
        <v>2.5361800346220389</v>
      </c>
      <c r="P92">
        <v>2.4998954399345159</v>
      </c>
      <c r="Q92">
        <v>21.662500000000001</v>
      </c>
      <c r="R92">
        <v>1.4</v>
      </c>
      <c r="S92">
        <v>1.4</v>
      </c>
      <c r="U92">
        <v>1.4</v>
      </c>
      <c r="V92">
        <v>6.0034241520460023</v>
      </c>
      <c r="X92">
        <v>12</v>
      </c>
      <c r="Y92">
        <v>0.35220000000000001</v>
      </c>
      <c r="Z92">
        <v>51.11</v>
      </c>
      <c r="AA92">
        <v>54.939999999999927</v>
      </c>
      <c r="AB92">
        <v>42.42</v>
      </c>
      <c r="AC92">
        <v>0.3449558097023106</v>
      </c>
      <c r="AD92">
        <v>5.7684592542064539E-2</v>
      </c>
      <c r="AE92">
        <v>0</v>
      </c>
      <c r="AF92" t="s">
        <v>162</v>
      </c>
    </row>
    <row r="93" spans="1:33" x14ac:dyDescent="0.2">
      <c r="A93" s="1">
        <v>7</v>
      </c>
      <c r="B93" t="s">
        <v>39</v>
      </c>
      <c r="C93">
        <v>230202</v>
      </c>
      <c r="D93">
        <v>0</v>
      </c>
      <c r="E93">
        <v>41</v>
      </c>
      <c r="F93">
        <v>0.4</v>
      </c>
      <c r="G93">
        <v>6</v>
      </c>
      <c r="H93">
        <v>0</v>
      </c>
      <c r="I93">
        <v>4</v>
      </c>
      <c r="J93">
        <v>2</v>
      </c>
      <c r="K93">
        <v>26.7</v>
      </c>
      <c r="L93">
        <v>50</v>
      </c>
      <c r="M93">
        <v>22.63</v>
      </c>
      <c r="O93">
        <v>2.5619009755484812</v>
      </c>
      <c r="P93">
        <v>2.4986380057473569</v>
      </c>
      <c r="Q93">
        <v>17.768056000000001</v>
      </c>
      <c r="R93">
        <v>1.4</v>
      </c>
      <c r="S93">
        <v>1.4</v>
      </c>
      <c r="U93">
        <v>1.4</v>
      </c>
      <c r="V93">
        <v>6.0426639022381323</v>
      </c>
      <c r="X93">
        <v>6</v>
      </c>
      <c r="Y93">
        <v>0.40200000000000002</v>
      </c>
      <c r="Z93">
        <v>39.19</v>
      </c>
      <c r="AA93">
        <v>45.520000000000039</v>
      </c>
      <c r="AB93">
        <v>43.53</v>
      </c>
      <c r="AC93">
        <v>0.40910707513540773</v>
      </c>
      <c r="AD93">
        <v>6.7443338685090892E-3</v>
      </c>
      <c r="AE93">
        <v>0</v>
      </c>
      <c r="AF93" t="s">
        <v>162</v>
      </c>
    </row>
    <row r="94" spans="1:33" x14ac:dyDescent="0.2">
      <c r="A94" s="1">
        <v>8</v>
      </c>
      <c r="B94" t="s">
        <v>40</v>
      </c>
      <c r="C94">
        <v>230204</v>
      </c>
      <c r="D94">
        <v>0</v>
      </c>
      <c r="E94">
        <v>41</v>
      </c>
      <c r="F94">
        <v>0.5</v>
      </c>
      <c r="G94">
        <v>6</v>
      </c>
      <c r="H94">
        <v>0</v>
      </c>
      <c r="I94">
        <v>4</v>
      </c>
      <c r="J94">
        <v>1.7</v>
      </c>
      <c r="K94">
        <v>26.7</v>
      </c>
      <c r="L94">
        <v>50</v>
      </c>
      <c r="M94">
        <v>22.24</v>
      </c>
      <c r="O94">
        <v>3.099474670067718</v>
      </c>
      <c r="P94">
        <v>2.5001302759535911</v>
      </c>
      <c r="Q94">
        <v>13.537777999999999</v>
      </c>
      <c r="R94">
        <v>1.2</v>
      </c>
      <c r="S94">
        <v>1.4</v>
      </c>
      <c r="U94">
        <v>1.2961481396815719</v>
      </c>
      <c r="V94">
        <v>6.1450197778264144</v>
      </c>
      <c r="X94">
        <v>7</v>
      </c>
      <c r="Y94">
        <v>0.40300000000000002</v>
      </c>
      <c r="Z94">
        <v>30.109999999999989</v>
      </c>
      <c r="AA94">
        <v>41.960000000000008</v>
      </c>
      <c r="AB94">
        <v>46.25</v>
      </c>
      <c r="AC94">
        <v>0.52792523010611103</v>
      </c>
      <c r="AD94">
        <v>7.2813590953607066E-2</v>
      </c>
      <c r="AE94">
        <v>1</v>
      </c>
      <c r="AF94" t="s">
        <v>162</v>
      </c>
    </row>
    <row r="95" spans="1:33" x14ac:dyDescent="0.2">
      <c r="A95" s="1">
        <v>9</v>
      </c>
      <c r="B95" t="s">
        <v>41</v>
      </c>
      <c r="C95">
        <v>230205</v>
      </c>
      <c r="D95">
        <v>0</v>
      </c>
      <c r="E95">
        <v>41</v>
      </c>
      <c r="F95">
        <v>0.6</v>
      </c>
      <c r="G95">
        <v>6</v>
      </c>
      <c r="H95">
        <v>0</v>
      </c>
      <c r="I95">
        <v>4</v>
      </c>
      <c r="J95">
        <v>1.7</v>
      </c>
      <c r="K95">
        <v>26.7</v>
      </c>
      <c r="L95">
        <v>50</v>
      </c>
      <c r="M95">
        <v>21.94</v>
      </c>
      <c r="O95">
        <v>2.5235050644471828</v>
      </c>
      <c r="P95">
        <v>2.507324128847169</v>
      </c>
      <c r="Q95">
        <v>11.297777999999999</v>
      </c>
      <c r="R95">
        <v>1</v>
      </c>
      <c r="S95">
        <v>1.2</v>
      </c>
      <c r="U95">
        <v>1.0954451150103319</v>
      </c>
      <c r="V95">
        <v>5.1624456751047063</v>
      </c>
      <c r="X95">
        <v>15</v>
      </c>
      <c r="Y95">
        <v>0.42299999999999999</v>
      </c>
      <c r="Z95">
        <v>23.47999999999999</v>
      </c>
      <c r="AA95">
        <v>28.509999999999959</v>
      </c>
      <c r="AB95">
        <v>42.91</v>
      </c>
      <c r="AC95">
        <v>0.58166483304961569</v>
      </c>
      <c r="AD95">
        <v>4.5182391550017457E-2</v>
      </c>
      <c r="AE95">
        <v>0</v>
      </c>
      <c r="AF95" t="s">
        <v>162</v>
      </c>
    </row>
    <row r="96" spans="1:33" x14ac:dyDescent="0.2">
      <c r="A96" s="1">
        <v>10</v>
      </c>
      <c r="B96" t="s">
        <v>42</v>
      </c>
      <c r="C96">
        <v>230213</v>
      </c>
      <c r="D96">
        <v>1</v>
      </c>
      <c r="E96">
        <v>41</v>
      </c>
      <c r="F96">
        <v>0.3</v>
      </c>
      <c r="G96">
        <v>6</v>
      </c>
      <c r="H96">
        <v>0</v>
      </c>
      <c r="I96">
        <v>4</v>
      </c>
      <c r="J96">
        <v>2</v>
      </c>
      <c r="K96">
        <v>26.7</v>
      </c>
      <c r="L96">
        <v>50</v>
      </c>
      <c r="M96">
        <v>22.1</v>
      </c>
      <c r="O96">
        <v>6.4083718597981481</v>
      </c>
      <c r="P96">
        <v>2.5000891505626441</v>
      </c>
      <c r="Q96">
        <v>21.075555999999999</v>
      </c>
      <c r="R96">
        <v>1.7</v>
      </c>
      <c r="S96">
        <v>1.7</v>
      </c>
      <c r="U96">
        <v>1.7</v>
      </c>
      <c r="V96">
        <v>6.0316467394595179</v>
      </c>
      <c r="X96">
        <v>12</v>
      </c>
      <c r="Y96">
        <v>0.51100000000000001</v>
      </c>
      <c r="Z96">
        <v>129.59</v>
      </c>
      <c r="AA96">
        <v>135.06</v>
      </c>
      <c r="AB96">
        <v>43.06</v>
      </c>
      <c r="AC96">
        <v>0.2967067331684361</v>
      </c>
      <c r="AD96">
        <v>6.9519190357132721E-2</v>
      </c>
      <c r="AF96" t="s">
        <v>162</v>
      </c>
    </row>
    <row r="97" spans="1:33" x14ac:dyDescent="0.2">
      <c r="A97" s="1">
        <v>11</v>
      </c>
      <c r="B97" t="s">
        <v>43</v>
      </c>
      <c r="C97">
        <v>230214</v>
      </c>
      <c r="D97">
        <v>0</v>
      </c>
      <c r="E97">
        <v>41</v>
      </c>
      <c r="F97">
        <v>0.4</v>
      </c>
      <c r="G97">
        <v>6</v>
      </c>
      <c r="H97">
        <v>0</v>
      </c>
      <c r="I97">
        <v>4</v>
      </c>
      <c r="J97">
        <v>2</v>
      </c>
      <c r="K97">
        <v>26.7</v>
      </c>
      <c r="L97">
        <v>50</v>
      </c>
      <c r="M97">
        <v>22</v>
      </c>
      <c r="O97">
        <v>2.6347984462032108</v>
      </c>
      <c r="P97">
        <v>2.4998757780154421</v>
      </c>
      <c r="Q97">
        <v>26.556111000000001</v>
      </c>
      <c r="R97">
        <v>2</v>
      </c>
      <c r="S97">
        <v>1.8</v>
      </c>
      <c r="U97">
        <v>1.897366596101028</v>
      </c>
      <c r="V97">
        <v>10.0008969528609</v>
      </c>
      <c r="X97">
        <v>8</v>
      </c>
      <c r="Y97">
        <v>1.73</v>
      </c>
      <c r="Z97">
        <v>62.61999999999999</v>
      </c>
      <c r="AA97">
        <v>69.970000000000013</v>
      </c>
      <c r="AB97">
        <v>43.19</v>
      </c>
      <c r="AC97">
        <v>0.43898646254532531</v>
      </c>
      <c r="AD97">
        <v>5.5019534556833782E-2</v>
      </c>
      <c r="AE97">
        <v>0</v>
      </c>
      <c r="AF97" t="s">
        <v>162</v>
      </c>
    </row>
    <row r="98" spans="1:33" x14ac:dyDescent="0.2">
      <c r="A98" s="1">
        <v>12</v>
      </c>
      <c r="B98" t="s">
        <v>44</v>
      </c>
      <c r="C98">
        <v>230218</v>
      </c>
      <c r="D98">
        <v>0</v>
      </c>
      <c r="E98">
        <v>41</v>
      </c>
      <c r="F98">
        <v>0.2</v>
      </c>
      <c r="G98">
        <v>6</v>
      </c>
      <c r="H98">
        <v>0</v>
      </c>
      <c r="I98">
        <v>4</v>
      </c>
      <c r="J98">
        <v>2.5</v>
      </c>
      <c r="K98">
        <v>32.06</v>
      </c>
      <c r="L98">
        <v>50</v>
      </c>
      <c r="M98">
        <v>21.5</v>
      </c>
      <c r="O98">
        <v>2.6268663786201261</v>
      </c>
      <c r="P98">
        <v>2.500167233177879</v>
      </c>
      <c r="Q98">
        <v>45.263055999999999</v>
      </c>
      <c r="R98">
        <v>1.4</v>
      </c>
      <c r="S98">
        <v>1.7</v>
      </c>
      <c r="U98">
        <v>1.5427248620541509</v>
      </c>
      <c r="V98">
        <v>10.305869575704209</v>
      </c>
      <c r="X98">
        <v>14</v>
      </c>
      <c r="Y98">
        <v>2.5084</v>
      </c>
      <c r="Z98">
        <v>116.24</v>
      </c>
      <c r="AA98">
        <v>118.89999999999991</v>
      </c>
      <c r="AB98">
        <v>40.590000000000003</v>
      </c>
      <c r="AC98">
        <v>0.17229238679545719</v>
      </c>
      <c r="AD98">
        <v>1.3539090276040781E-2</v>
      </c>
      <c r="AE98">
        <v>0</v>
      </c>
      <c r="AF98" t="s">
        <v>162</v>
      </c>
    </row>
    <row r="99" spans="1:33" x14ac:dyDescent="0.2">
      <c r="A99" s="1">
        <v>13</v>
      </c>
      <c r="B99" t="s">
        <v>45</v>
      </c>
      <c r="C99">
        <v>230223</v>
      </c>
      <c r="D99">
        <v>0</v>
      </c>
      <c r="E99">
        <v>41</v>
      </c>
      <c r="F99">
        <v>0.5</v>
      </c>
      <c r="G99">
        <v>6</v>
      </c>
      <c r="H99">
        <v>0</v>
      </c>
      <c r="I99">
        <v>4</v>
      </c>
      <c r="J99">
        <v>1.7</v>
      </c>
      <c r="K99">
        <v>27.6</v>
      </c>
      <c r="L99">
        <v>50</v>
      </c>
      <c r="M99">
        <v>21.78</v>
      </c>
      <c r="N99">
        <v>18.02</v>
      </c>
      <c r="O99">
        <v>2.7541401867703899</v>
      </c>
      <c r="P99">
        <v>2.5000285106779701</v>
      </c>
      <c r="Q99">
        <v>22.224722</v>
      </c>
      <c r="R99">
        <v>1.6</v>
      </c>
      <c r="S99">
        <v>1.7</v>
      </c>
      <c r="U99">
        <v>1.6492422502470641</v>
      </c>
      <c r="V99">
        <v>10.000592587739719</v>
      </c>
      <c r="X99">
        <v>15</v>
      </c>
      <c r="Y99">
        <v>1.45</v>
      </c>
      <c r="Z99">
        <v>49.59999999999998</v>
      </c>
      <c r="AA99">
        <v>61.209999999999987</v>
      </c>
      <c r="AB99">
        <v>45.49</v>
      </c>
      <c r="AC99">
        <v>0.57389798394663238</v>
      </c>
      <c r="AD99">
        <v>3.4982776387446179E-2</v>
      </c>
      <c r="AE99">
        <v>1</v>
      </c>
      <c r="AF99" t="s">
        <v>162</v>
      </c>
    </row>
    <row r="100" spans="1:33" x14ac:dyDescent="0.2">
      <c r="A100" s="1">
        <v>15</v>
      </c>
      <c r="B100" t="s">
        <v>47</v>
      </c>
      <c r="C100">
        <v>230308</v>
      </c>
      <c r="D100">
        <v>0</v>
      </c>
      <c r="E100">
        <v>41</v>
      </c>
      <c r="F100">
        <v>0.2</v>
      </c>
      <c r="G100">
        <v>6</v>
      </c>
      <c r="H100">
        <v>0</v>
      </c>
      <c r="I100">
        <v>4</v>
      </c>
      <c r="J100">
        <v>2.5</v>
      </c>
      <c r="K100">
        <v>32.06</v>
      </c>
      <c r="L100">
        <v>50</v>
      </c>
      <c r="M100">
        <v>23.12</v>
      </c>
      <c r="N100">
        <v>32.19</v>
      </c>
      <c r="O100">
        <v>2.789866457187745</v>
      </c>
      <c r="P100">
        <v>2.5000222345364862</v>
      </c>
      <c r="Q100">
        <v>25.46</v>
      </c>
      <c r="R100">
        <v>1.4</v>
      </c>
      <c r="S100">
        <v>1.4</v>
      </c>
      <c r="U100">
        <v>1.4</v>
      </c>
      <c r="V100">
        <v>5.991361941393718</v>
      </c>
      <c r="X100">
        <v>23</v>
      </c>
      <c r="Y100">
        <v>0.25</v>
      </c>
      <c r="Z100">
        <v>67.299999999999983</v>
      </c>
      <c r="AA100">
        <v>71.03</v>
      </c>
      <c r="AB100">
        <v>42.44</v>
      </c>
      <c r="AC100">
        <v>0.25205526309347359</v>
      </c>
      <c r="AD100">
        <v>3.0272772904620628E-2</v>
      </c>
      <c r="AE100">
        <v>0</v>
      </c>
      <c r="AF100" t="s">
        <v>162</v>
      </c>
    </row>
    <row r="101" spans="1:33" x14ac:dyDescent="0.2">
      <c r="A101" s="1">
        <v>16</v>
      </c>
      <c r="B101" t="s">
        <v>48</v>
      </c>
      <c r="C101">
        <v>230323</v>
      </c>
      <c r="D101">
        <v>0</v>
      </c>
      <c r="E101">
        <v>41</v>
      </c>
      <c r="F101">
        <v>0.5</v>
      </c>
      <c r="G101">
        <v>6</v>
      </c>
      <c r="H101">
        <v>0</v>
      </c>
      <c r="I101">
        <v>4</v>
      </c>
      <c r="J101">
        <v>1.7</v>
      </c>
      <c r="K101">
        <v>27.6</v>
      </c>
      <c r="L101">
        <v>50</v>
      </c>
      <c r="M101">
        <v>22.42</v>
      </c>
      <c r="N101">
        <v>34.26</v>
      </c>
      <c r="O101">
        <v>3.0043232541773</v>
      </c>
      <c r="P101">
        <v>2.5012615552227651</v>
      </c>
      <c r="Q101">
        <v>12.721667</v>
      </c>
      <c r="R101">
        <v>2.4</v>
      </c>
      <c r="S101">
        <v>1.6</v>
      </c>
      <c r="U101">
        <v>1.9595917942265419</v>
      </c>
      <c r="V101">
        <v>6.8865670997660517</v>
      </c>
      <c r="X101">
        <v>2</v>
      </c>
      <c r="Y101">
        <v>0.46</v>
      </c>
      <c r="Z101">
        <v>30.449999999999989</v>
      </c>
      <c r="AA101">
        <v>38.21999999999997</v>
      </c>
      <c r="AB101">
        <v>44.16</v>
      </c>
      <c r="AC101">
        <v>0.63356777726926106</v>
      </c>
      <c r="AD101">
        <v>9.5764031421378126E-3</v>
      </c>
      <c r="AF101">
        <v>28.710154591965289</v>
      </c>
      <c r="AG101">
        <v>0.99054116487548527</v>
      </c>
    </row>
    <row r="102" spans="1:33" x14ac:dyDescent="0.2">
      <c r="A102" s="1">
        <v>17</v>
      </c>
      <c r="B102" t="s">
        <v>49</v>
      </c>
      <c r="C102">
        <v>230325</v>
      </c>
      <c r="D102">
        <v>0</v>
      </c>
      <c r="E102">
        <v>41</v>
      </c>
      <c r="F102">
        <v>0.6</v>
      </c>
      <c r="G102">
        <v>6</v>
      </c>
      <c r="H102">
        <v>0</v>
      </c>
      <c r="I102">
        <v>4</v>
      </c>
      <c r="J102">
        <v>1.7</v>
      </c>
      <c r="K102">
        <v>27.6</v>
      </c>
      <c r="L102">
        <v>50</v>
      </c>
      <c r="M102">
        <v>21.56</v>
      </c>
      <c r="N102">
        <v>36</v>
      </c>
      <c r="O102">
        <v>2.9268226720986781</v>
      </c>
      <c r="P102">
        <v>2.4999155832020969</v>
      </c>
      <c r="Q102">
        <v>12.276111</v>
      </c>
      <c r="R102">
        <v>1</v>
      </c>
      <c r="S102">
        <v>1.2</v>
      </c>
      <c r="U102">
        <v>1.0954451150103319</v>
      </c>
      <c r="V102">
        <v>6.0365658229175354</v>
      </c>
      <c r="X102">
        <v>12</v>
      </c>
      <c r="Y102">
        <v>0.53</v>
      </c>
      <c r="Z102">
        <v>26.91</v>
      </c>
      <c r="AA102">
        <v>35.929999999999978</v>
      </c>
      <c r="AB102">
        <v>44.74</v>
      </c>
      <c r="AC102">
        <v>0.72330525673563817</v>
      </c>
      <c r="AD102">
        <v>2.0140105508496209E-2</v>
      </c>
      <c r="AF102">
        <v>29.118538973592031</v>
      </c>
      <c r="AG102">
        <v>0.99603736435962931</v>
      </c>
    </row>
    <row r="103" spans="1:33" x14ac:dyDescent="0.2">
      <c r="A103" s="1">
        <v>18</v>
      </c>
      <c r="B103" t="s">
        <v>50</v>
      </c>
      <c r="C103">
        <v>230326</v>
      </c>
      <c r="D103">
        <v>0</v>
      </c>
      <c r="E103">
        <v>41</v>
      </c>
      <c r="F103">
        <v>0.1</v>
      </c>
      <c r="G103">
        <v>6</v>
      </c>
      <c r="H103">
        <v>0</v>
      </c>
      <c r="I103">
        <v>4</v>
      </c>
      <c r="J103">
        <v>2.5</v>
      </c>
      <c r="K103">
        <v>32.06</v>
      </c>
      <c r="L103">
        <v>50</v>
      </c>
      <c r="M103">
        <v>22.48</v>
      </c>
      <c r="N103">
        <v>34.340000000000003</v>
      </c>
      <c r="O103">
        <v>2.78</v>
      </c>
      <c r="P103">
        <v>2.5000102709635401</v>
      </c>
      <c r="Q103">
        <v>40.214444</v>
      </c>
      <c r="R103">
        <v>1.4</v>
      </c>
      <c r="S103">
        <v>1.2</v>
      </c>
      <c r="U103">
        <v>1.2961481396815719</v>
      </c>
      <c r="V103">
        <v>7.1971782782368869</v>
      </c>
      <c r="X103">
        <v>9</v>
      </c>
      <c r="AC103">
        <v>0.1763674474446271</v>
      </c>
      <c r="AD103">
        <v>3.1087946339082521E-2</v>
      </c>
      <c r="AE103">
        <v>0</v>
      </c>
      <c r="AF103">
        <v>20.96303102683947</v>
      </c>
      <c r="AG103">
        <v>0.99717701676894654</v>
      </c>
    </row>
    <row r="104" spans="1:33" x14ac:dyDescent="0.2">
      <c r="A104" s="1">
        <v>19</v>
      </c>
      <c r="B104" t="s">
        <v>51</v>
      </c>
      <c r="C104">
        <v>230328</v>
      </c>
      <c r="D104">
        <v>0</v>
      </c>
      <c r="E104">
        <v>41</v>
      </c>
      <c r="F104">
        <v>0.2</v>
      </c>
      <c r="G104">
        <v>6</v>
      </c>
      <c r="H104">
        <v>0</v>
      </c>
      <c r="I104">
        <v>4</v>
      </c>
      <c r="J104">
        <v>2.5</v>
      </c>
      <c r="K104">
        <v>27.6</v>
      </c>
      <c r="L104">
        <v>50</v>
      </c>
      <c r="M104">
        <v>23.87</v>
      </c>
      <c r="N104">
        <v>26.23</v>
      </c>
      <c r="O104">
        <v>3.083123507982009</v>
      </c>
      <c r="P104">
        <v>2.504621646550691</v>
      </c>
      <c r="Q104">
        <v>16.651944</v>
      </c>
      <c r="R104">
        <v>2</v>
      </c>
      <c r="S104">
        <v>1.9</v>
      </c>
      <c r="U104">
        <v>1.9493588689617929</v>
      </c>
      <c r="V104">
        <v>6.3293851690535901</v>
      </c>
      <c r="X104">
        <v>3</v>
      </c>
      <c r="Y104">
        <v>0.26</v>
      </c>
      <c r="Z104">
        <v>46.160000000000011</v>
      </c>
      <c r="AA104">
        <v>51.339999999999961</v>
      </c>
      <c r="AB104">
        <v>43.08</v>
      </c>
      <c r="AC104">
        <v>0.34281815972244828</v>
      </c>
      <c r="AD104">
        <v>1.6918171486199399E-2</v>
      </c>
      <c r="AE104">
        <v>0</v>
      </c>
      <c r="AF104">
        <v>53.721941719702052</v>
      </c>
      <c r="AG104">
        <v>0.96816694533021019</v>
      </c>
    </row>
    <row r="105" spans="1:33" x14ac:dyDescent="0.2">
      <c r="A105" s="1">
        <v>20</v>
      </c>
      <c r="B105" t="s">
        <v>52</v>
      </c>
      <c r="C105">
        <v>230329</v>
      </c>
      <c r="D105">
        <v>0</v>
      </c>
      <c r="E105">
        <v>41</v>
      </c>
      <c r="F105">
        <v>0.3</v>
      </c>
      <c r="G105">
        <v>6</v>
      </c>
      <c r="H105">
        <v>0</v>
      </c>
      <c r="I105">
        <v>4</v>
      </c>
      <c r="J105">
        <v>2.5</v>
      </c>
      <c r="K105">
        <v>27.6</v>
      </c>
      <c r="L105">
        <v>50</v>
      </c>
      <c r="M105">
        <v>23.91</v>
      </c>
      <c r="N105">
        <v>23.77</v>
      </c>
      <c r="O105">
        <v>3.0770061861329641</v>
      </c>
      <c r="P105">
        <v>2.4998899169016608</v>
      </c>
      <c r="Q105">
        <v>16.438056</v>
      </c>
      <c r="R105">
        <v>1.2</v>
      </c>
      <c r="S105">
        <v>1.2</v>
      </c>
      <c r="U105">
        <v>1.2</v>
      </c>
      <c r="V105">
        <v>6.1649248988134584</v>
      </c>
      <c r="X105">
        <v>3</v>
      </c>
      <c r="Y105">
        <v>0.36</v>
      </c>
      <c r="Z105">
        <v>43.660000000000011</v>
      </c>
      <c r="AA105">
        <v>50.580000000000076</v>
      </c>
      <c r="AB105">
        <v>43.83</v>
      </c>
      <c r="AC105">
        <v>0.4451261832862945</v>
      </c>
      <c r="AD105">
        <v>1.4390914241857121E-2</v>
      </c>
      <c r="AE105">
        <v>0</v>
      </c>
      <c r="AF105">
        <v>28.155104188507419</v>
      </c>
      <c r="AG105">
        <v>0.97966255225019583</v>
      </c>
    </row>
    <row r="106" spans="1:33" x14ac:dyDescent="0.2">
      <c r="A106" s="1">
        <v>21</v>
      </c>
      <c r="B106" t="s">
        <v>53</v>
      </c>
      <c r="C106">
        <v>230330</v>
      </c>
      <c r="D106">
        <v>0</v>
      </c>
      <c r="E106">
        <v>41</v>
      </c>
      <c r="F106">
        <v>0.4</v>
      </c>
      <c r="G106">
        <v>6</v>
      </c>
      <c r="H106">
        <v>0</v>
      </c>
      <c r="I106">
        <v>4</v>
      </c>
      <c r="J106">
        <v>2.5</v>
      </c>
      <c r="K106">
        <v>27.6</v>
      </c>
      <c r="L106">
        <v>50</v>
      </c>
      <c r="M106">
        <v>23.53</v>
      </c>
      <c r="N106">
        <v>31.49</v>
      </c>
      <c r="O106">
        <v>2.7035240866472678</v>
      </c>
      <c r="P106">
        <v>2.5000457148013431</v>
      </c>
      <c r="Q106">
        <v>15.465</v>
      </c>
      <c r="R106">
        <v>1.2</v>
      </c>
      <c r="S106">
        <v>1.3</v>
      </c>
      <c r="U106">
        <v>1.2489995996796801</v>
      </c>
      <c r="V106">
        <v>6.146549297332462</v>
      </c>
      <c r="X106">
        <v>3</v>
      </c>
      <c r="Y106">
        <v>0.32</v>
      </c>
      <c r="Z106">
        <v>36.81</v>
      </c>
      <c r="AA106">
        <v>41.81</v>
      </c>
      <c r="AB106">
        <v>42.96</v>
      </c>
      <c r="AC106">
        <v>0.48140479488325832</v>
      </c>
      <c r="AD106">
        <v>2.5211244155078309E-2</v>
      </c>
      <c r="AF106">
        <v>37.377239575522303</v>
      </c>
      <c r="AG106">
        <v>0.99613998343111931</v>
      </c>
    </row>
    <row r="107" spans="1:33" x14ac:dyDescent="0.2">
      <c r="A107" s="1">
        <v>22</v>
      </c>
      <c r="B107" t="s">
        <v>54</v>
      </c>
      <c r="C107">
        <v>230406</v>
      </c>
      <c r="D107">
        <v>0</v>
      </c>
      <c r="E107">
        <v>41</v>
      </c>
      <c r="F107">
        <v>0.4</v>
      </c>
      <c r="G107">
        <v>6</v>
      </c>
      <c r="H107">
        <v>0</v>
      </c>
      <c r="I107">
        <v>4</v>
      </c>
      <c r="J107">
        <v>2.5</v>
      </c>
      <c r="K107">
        <v>26.7</v>
      </c>
      <c r="L107">
        <v>50</v>
      </c>
      <c r="P107">
        <v>2.500203349441358</v>
      </c>
      <c r="Q107">
        <v>51.277777999999998</v>
      </c>
      <c r="V107">
        <v>13.908562447849439</v>
      </c>
      <c r="X107">
        <v>14</v>
      </c>
      <c r="AC107">
        <v>0.23844656309790199</v>
      </c>
      <c r="AD107">
        <v>1.8773743815256701E-2</v>
      </c>
      <c r="AE107">
        <v>0</v>
      </c>
      <c r="AF107">
        <v>18.397955021461819</v>
      </c>
      <c r="AG107">
        <v>0.99721676558835037</v>
      </c>
    </row>
    <row r="108" spans="1:33" x14ac:dyDescent="0.2">
      <c r="A108" s="1">
        <v>24</v>
      </c>
      <c r="B108" t="s">
        <v>56</v>
      </c>
      <c r="C108">
        <v>230421</v>
      </c>
      <c r="D108">
        <v>1</v>
      </c>
      <c r="E108">
        <v>41</v>
      </c>
      <c r="F108">
        <v>0.5</v>
      </c>
      <c r="G108">
        <v>6</v>
      </c>
      <c r="H108">
        <v>0</v>
      </c>
      <c r="I108">
        <v>4</v>
      </c>
      <c r="J108">
        <v>2.2000000000000002</v>
      </c>
      <c r="K108">
        <v>27.6</v>
      </c>
      <c r="L108">
        <v>50</v>
      </c>
      <c r="M108">
        <v>24.02</v>
      </c>
      <c r="N108">
        <v>37.44</v>
      </c>
      <c r="O108">
        <v>2.4077706525839289</v>
      </c>
      <c r="P108">
        <v>2.7052654768552649</v>
      </c>
      <c r="Q108">
        <v>26.51</v>
      </c>
      <c r="R108">
        <v>1.1000000000000001</v>
      </c>
      <c r="S108">
        <v>1.1000000000000001</v>
      </c>
      <c r="U108">
        <v>1.1000000000000001</v>
      </c>
      <c r="V108">
        <v>9.9175025948290205</v>
      </c>
      <c r="X108">
        <v>86</v>
      </c>
      <c r="Y108">
        <v>8.5</v>
      </c>
      <c r="Z108">
        <v>50.8</v>
      </c>
      <c r="AA108">
        <v>63.82999999999997</v>
      </c>
      <c r="AB108">
        <v>41.42</v>
      </c>
      <c r="AC108">
        <v>0.26876302252022288</v>
      </c>
      <c r="AD108">
        <v>3.2519790176442187E-2</v>
      </c>
      <c r="AE108">
        <v>1</v>
      </c>
      <c r="AF108" t="s">
        <v>162</v>
      </c>
    </row>
    <row r="109" spans="1:33" x14ac:dyDescent="0.2">
      <c r="A109" s="1">
        <v>25</v>
      </c>
      <c r="B109" t="s">
        <v>57</v>
      </c>
      <c r="C109">
        <v>230423</v>
      </c>
      <c r="D109">
        <v>1</v>
      </c>
      <c r="E109">
        <v>41</v>
      </c>
      <c r="F109">
        <v>0.5</v>
      </c>
      <c r="G109">
        <v>6</v>
      </c>
      <c r="H109">
        <v>0</v>
      </c>
      <c r="I109">
        <v>4</v>
      </c>
      <c r="J109">
        <v>2</v>
      </c>
      <c r="K109">
        <v>27.6</v>
      </c>
      <c r="L109">
        <v>50</v>
      </c>
      <c r="M109">
        <v>22.73</v>
      </c>
      <c r="N109">
        <v>38.1</v>
      </c>
      <c r="O109">
        <v>2.7700379806838349</v>
      </c>
      <c r="P109">
        <v>2.4998809328582929</v>
      </c>
      <c r="Q109">
        <v>21.916667</v>
      </c>
      <c r="R109">
        <v>0.8</v>
      </c>
      <c r="S109">
        <v>0.9</v>
      </c>
      <c r="U109">
        <v>0.84852813742385713</v>
      </c>
      <c r="V109">
        <v>12.75106164612613</v>
      </c>
      <c r="X109">
        <v>26</v>
      </c>
      <c r="Y109">
        <v>3.85</v>
      </c>
      <c r="Z109">
        <v>56.029999999999987</v>
      </c>
      <c r="AA109">
        <v>60.710000000000051</v>
      </c>
      <c r="AB109">
        <v>40.61</v>
      </c>
      <c r="AD109">
        <v>0.2366738631696903</v>
      </c>
      <c r="AE109">
        <v>1</v>
      </c>
      <c r="AF109" t="s">
        <v>162</v>
      </c>
    </row>
    <row r="110" spans="1:33" x14ac:dyDescent="0.2">
      <c r="A110" s="1">
        <v>26</v>
      </c>
      <c r="B110" t="s">
        <v>58</v>
      </c>
      <c r="C110">
        <v>230426</v>
      </c>
      <c r="D110">
        <v>0</v>
      </c>
      <c r="E110">
        <v>41</v>
      </c>
      <c r="F110">
        <v>0.5</v>
      </c>
      <c r="G110">
        <v>6</v>
      </c>
      <c r="H110">
        <v>0</v>
      </c>
      <c r="I110">
        <v>4</v>
      </c>
      <c r="J110">
        <v>2.5</v>
      </c>
      <c r="K110">
        <v>27.6</v>
      </c>
      <c r="L110">
        <v>50</v>
      </c>
      <c r="M110">
        <v>23.33</v>
      </c>
      <c r="N110">
        <v>44.5</v>
      </c>
      <c r="O110">
        <v>2.542688187081239</v>
      </c>
      <c r="P110">
        <v>2.497943143087209</v>
      </c>
      <c r="Q110">
        <v>19.534444000000001</v>
      </c>
      <c r="R110">
        <v>1.8</v>
      </c>
      <c r="S110">
        <v>1.8</v>
      </c>
      <c r="U110">
        <v>1.8</v>
      </c>
      <c r="V110">
        <v>10.299966685053221</v>
      </c>
      <c r="X110">
        <v>7</v>
      </c>
      <c r="Y110">
        <v>1.39</v>
      </c>
      <c r="Z110">
        <v>45.02000000000001</v>
      </c>
      <c r="AA110">
        <v>49.669999999999987</v>
      </c>
      <c r="AB110">
        <v>42.15</v>
      </c>
      <c r="AC110">
        <v>0.5438477838240573</v>
      </c>
      <c r="AD110">
        <v>1.3330578567013579E-2</v>
      </c>
      <c r="AE110">
        <v>1</v>
      </c>
      <c r="AF110" t="s">
        <v>163</v>
      </c>
    </row>
    <row r="111" spans="1:33" x14ac:dyDescent="0.2">
      <c r="A111" s="1">
        <v>27</v>
      </c>
      <c r="B111" t="s">
        <v>59</v>
      </c>
      <c r="C111">
        <v>230427</v>
      </c>
      <c r="D111">
        <v>0</v>
      </c>
      <c r="E111">
        <v>41</v>
      </c>
      <c r="F111">
        <v>0.2</v>
      </c>
      <c r="G111">
        <v>6</v>
      </c>
      <c r="H111">
        <v>0</v>
      </c>
      <c r="I111">
        <v>4</v>
      </c>
      <c r="J111">
        <v>2.5</v>
      </c>
      <c r="K111">
        <v>32.06</v>
      </c>
      <c r="L111">
        <v>50</v>
      </c>
      <c r="M111">
        <v>23.79</v>
      </c>
      <c r="N111">
        <v>41.21</v>
      </c>
      <c r="O111">
        <v>2.8498689256285572</v>
      </c>
      <c r="P111">
        <v>2.4990907006286101</v>
      </c>
      <c r="Q111">
        <v>38.777222000000002</v>
      </c>
      <c r="R111">
        <v>1.8</v>
      </c>
      <c r="S111">
        <v>1.6</v>
      </c>
      <c r="U111">
        <v>1.697056274847714</v>
      </c>
      <c r="V111">
        <v>10.582260897163049</v>
      </c>
      <c r="X111">
        <v>43</v>
      </c>
      <c r="Y111">
        <v>2.52</v>
      </c>
      <c r="Z111">
        <v>106.27</v>
      </c>
      <c r="AA111">
        <v>110.51</v>
      </c>
      <c r="AB111">
        <v>41.27</v>
      </c>
      <c r="AC111">
        <v>0.24790159398185099</v>
      </c>
      <c r="AD111">
        <v>2.4005423957554589E-2</v>
      </c>
      <c r="AE111">
        <v>0</v>
      </c>
      <c r="AF111">
        <v>26.119789090130119</v>
      </c>
      <c r="AG111">
        <v>0.99664299660259981</v>
      </c>
    </row>
    <row r="112" spans="1:33" x14ac:dyDescent="0.2">
      <c r="A112" s="1">
        <v>28</v>
      </c>
      <c r="B112" t="s">
        <v>60</v>
      </c>
      <c r="C112">
        <v>230429</v>
      </c>
      <c r="D112">
        <v>0</v>
      </c>
      <c r="E112">
        <v>41</v>
      </c>
      <c r="F112">
        <v>0.2</v>
      </c>
      <c r="G112">
        <v>6</v>
      </c>
      <c r="H112">
        <v>0</v>
      </c>
      <c r="I112">
        <v>4</v>
      </c>
      <c r="J112">
        <v>2.5</v>
      </c>
      <c r="K112">
        <v>32.06</v>
      </c>
      <c r="L112">
        <v>50</v>
      </c>
      <c r="M112">
        <v>23.5</v>
      </c>
      <c r="N112">
        <v>46.1</v>
      </c>
      <c r="O112">
        <v>2.7004427718406232</v>
      </c>
      <c r="P112">
        <v>2.700222952184395</v>
      </c>
      <c r="Q112">
        <v>40.089722000000002</v>
      </c>
      <c r="R112">
        <v>1.7</v>
      </c>
      <c r="S112">
        <v>2</v>
      </c>
      <c r="U112">
        <v>1.8439088914585779</v>
      </c>
      <c r="V112">
        <v>10.000926049924789</v>
      </c>
      <c r="X112">
        <v>14</v>
      </c>
      <c r="Y112">
        <v>0.84099999999999997</v>
      </c>
      <c r="Z112">
        <v>109.4</v>
      </c>
      <c r="AA112">
        <v>108.26</v>
      </c>
      <c r="AB112">
        <v>40.04</v>
      </c>
      <c r="AC112">
        <v>0.2000834976071186</v>
      </c>
      <c r="AD112">
        <v>3.3535007083516311E-2</v>
      </c>
      <c r="AE112">
        <v>0</v>
      </c>
      <c r="AF112">
        <v>19.50376444648391</v>
      </c>
      <c r="AG112">
        <v>0.99730052727232743</v>
      </c>
    </row>
    <row r="113" spans="1:33" x14ac:dyDescent="0.2">
      <c r="A113" s="1">
        <v>29</v>
      </c>
      <c r="B113" t="s">
        <v>61</v>
      </c>
      <c r="C113">
        <v>230501</v>
      </c>
      <c r="D113">
        <v>0</v>
      </c>
      <c r="E113">
        <v>41</v>
      </c>
      <c r="F113">
        <v>0.5</v>
      </c>
      <c r="G113">
        <v>6</v>
      </c>
      <c r="H113">
        <v>0</v>
      </c>
      <c r="I113">
        <v>4</v>
      </c>
      <c r="J113">
        <v>2.5</v>
      </c>
      <c r="K113">
        <v>27.6</v>
      </c>
      <c r="L113">
        <v>50</v>
      </c>
      <c r="M113">
        <v>23.71</v>
      </c>
      <c r="N113">
        <v>39.11</v>
      </c>
      <c r="O113">
        <v>2.679814337322608</v>
      </c>
      <c r="P113">
        <v>2.7000344432327918</v>
      </c>
      <c r="Q113">
        <v>18.676666999999998</v>
      </c>
      <c r="R113">
        <v>2.4</v>
      </c>
      <c r="S113">
        <v>1.8</v>
      </c>
      <c r="U113">
        <v>2.078460969082653</v>
      </c>
      <c r="V113">
        <v>9.023150253887577</v>
      </c>
      <c r="X113">
        <v>30</v>
      </c>
      <c r="Y113">
        <v>3.9</v>
      </c>
      <c r="Z113">
        <v>42.839999999999989</v>
      </c>
      <c r="AA113">
        <v>50.050000000000033</v>
      </c>
      <c r="AB113">
        <v>41.73</v>
      </c>
      <c r="AC113">
        <v>0.44841607871843892</v>
      </c>
      <c r="AD113">
        <v>5.9348531385485508E-2</v>
      </c>
      <c r="AE113">
        <v>1</v>
      </c>
      <c r="AF113">
        <v>35.321287638569302</v>
      </c>
      <c r="AG113">
        <v>0.99392807385340776</v>
      </c>
    </row>
    <row r="114" spans="1:33" x14ac:dyDescent="0.2">
      <c r="A114" s="1">
        <v>30</v>
      </c>
      <c r="B114" t="s">
        <v>62</v>
      </c>
      <c r="C114">
        <v>230504</v>
      </c>
      <c r="D114">
        <v>1</v>
      </c>
      <c r="E114">
        <v>41</v>
      </c>
      <c r="F114">
        <v>0.5</v>
      </c>
      <c r="G114">
        <v>6</v>
      </c>
      <c r="H114">
        <v>0</v>
      </c>
      <c r="I114">
        <v>4</v>
      </c>
      <c r="J114">
        <v>2.5</v>
      </c>
      <c r="K114">
        <v>27.6</v>
      </c>
      <c r="L114">
        <v>50</v>
      </c>
      <c r="M114">
        <v>24.65</v>
      </c>
      <c r="N114">
        <v>47.68</v>
      </c>
      <c r="O114">
        <v>2.661007452224128</v>
      </c>
      <c r="P114">
        <v>16.924007708149009</v>
      </c>
      <c r="Q114">
        <v>19.240832999999999</v>
      </c>
      <c r="R114">
        <v>1.7</v>
      </c>
      <c r="S114">
        <v>1.5</v>
      </c>
      <c r="U114">
        <v>1.5968719422671309</v>
      </c>
      <c r="V114">
        <v>11.04386193931783</v>
      </c>
      <c r="X114">
        <v>127</v>
      </c>
      <c r="Y114">
        <v>8.3000000000000007</v>
      </c>
      <c r="Z114">
        <v>45.75</v>
      </c>
      <c r="AA114">
        <v>51.199999999999932</v>
      </c>
      <c r="AB114">
        <v>37.92</v>
      </c>
      <c r="AD114">
        <v>1.790947576037504</v>
      </c>
      <c r="AF114" t="s">
        <v>162</v>
      </c>
    </row>
    <row r="115" spans="1:33" x14ac:dyDescent="0.2">
      <c r="A115" s="1">
        <v>31</v>
      </c>
      <c r="B115" t="s">
        <v>63</v>
      </c>
      <c r="C115">
        <v>230505</v>
      </c>
      <c r="D115">
        <v>0</v>
      </c>
      <c r="E115">
        <v>41</v>
      </c>
      <c r="F115">
        <v>0.2</v>
      </c>
      <c r="G115">
        <v>6</v>
      </c>
      <c r="H115">
        <v>0</v>
      </c>
      <c r="I115">
        <v>4</v>
      </c>
      <c r="J115">
        <v>2.5</v>
      </c>
      <c r="K115">
        <v>32.06</v>
      </c>
      <c r="L115">
        <v>50</v>
      </c>
      <c r="M115">
        <v>24.1</v>
      </c>
      <c r="N115">
        <v>47.8</v>
      </c>
      <c r="O115">
        <v>2.808950169904008</v>
      </c>
      <c r="P115">
        <v>2.700170469565113</v>
      </c>
      <c r="Q115">
        <v>64.703889000000004</v>
      </c>
      <c r="R115">
        <v>2.4</v>
      </c>
      <c r="S115">
        <v>2.1</v>
      </c>
      <c r="U115">
        <v>2.2449944320643649</v>
      </c>
      <c r="V115">
        <v>17.003472089199828</v>
      </c>
      <c r="X115">
        <v>23</v>
      </c>
      <c r="Y115">
        <v>5.76</v>
      </c>
      <c r="Z115">
        <v>178.46</v>
      </c>
      <c r="AA115">
        <v>181.75000000000011</v>
      </c>
      <c r="AB115">
        <v>38.75</v>
      </c>
      <c r="AC115">
        <v>0.31921962782385083</v>
      </c>
      <c r="AD115">
        <v>5.1669711899216993E-2</v>
      </c>
      <c r="AE115">
        <v>0</v>
      </c>
      <c r="AF115" t="s">
        <v>163</v>
      </c>
    </row>
    <row r="116" spans="1:33" x14ac:dyDescent="0.2">
      <c r="A116" s="1">
        <v>32</v>
      </c>
      <c r="B116" t="s">
        <v>64</v>
      </c>
      <c r="C116">
        <v>230509</v>
      </c>
      <c r="D116">
        <v>0</v>
      </c>
      <c r="E116">
        <v>41</v>
      </c>
      <c r="F116">
        <v>0.4</v>
      </c>
      <c r="G116">
        <v>6</v>
      </c>
      <c r="H116">
        <v>0</v>
      </c>
      <c r="I116">
        <v>4</v>
      </c>
      <c r="J116">
        <v>2.5</v>
      </c>
      <c r="K116">
        <v>27.6</v>
      </c>
      <c r="L116">
        <v>50</v>
      </c>
      <c r="M116">
        <v>23.55</v>
      </c>
      <c r="N116">
        <v>38.5</v>
      </c>
      <c r="O116">
        <v>2.5863072663269642</v>
      </c>
      <c r="P116">
        <v>2.7000967086665222</v>
      </c>
      <c r="Q116">
        <v>25.491944</v>
      </c>
      <c r="R116">
        <v>2.1</v>
      </c>
      <c r="S116">
        <v>2</v>
      </c>
      <c r="U116">
        <v>2.0493901531919199</v>
      </c>
      <c r="V116">
        <v>10.105739604447431</v>
      </c>
      <c r="X116">
        <v>61</v>
      </c>
      <c r="Y116">
        <v>4.34</v>
      </c>
      <c r="Z116">
        <v>59.249999999999993</v>
      </c>
      <c r="AA116">
        <v>65.930000000000049</v>
      </c>
      <c r="AB116">
        <v>41.2</v>
      </c>
      <c r="AC116">
        <v>0.3353984080176573</v>
      </c>
      <c r="AD116">
        <v>1.1220872583044271E-2</v>
      </c>
      <c r="AF116">
        <v>76.307563375230714</v>
      </c>
      <c r="AG116">
        <v>0.98242617964974743</v>
      </c>
    </row>
    <row r="117" spans="1:33" x14ac:dyDescent="0.2">
      <c r="A117" s="1">
        <v>33</v>
      </c>
      <c r="B117" t="s">
        <v>65</v>
      </c>
      <c r="C117">
        <v>230512</v>
      </c>
      <c r="D117">
        <v>0</v>
      </c>
      <c r="E117">
        <v>41</v>
      </c>
      <c r="F117">
        <v>0.2</v>
      </c>
      <c r="G117">
        <v>6</v>
      </c>
      <c r="H117">
        <v>0</v>
      </c>
      <c r="I117">
        <v>4</v>
      </c>
      <c r="J117">
        <v>2.5</v>
      </c>
      <c r="K117">
        <v>32.06</v>
      </c>
      <c r="L117">
        <v>50</v>
      </c>
      <c r="M117">
        <v>25.8</v>
      </c>
      <c r="N117">
        <v>35.700000000000003</v>
      </c>
      <c r="O117">
        <v>3.055910057842631</v>
      </c>
      <c r="P117">
        <v>2.7000213773467818</v>
      </c>
      <c r="Q117">
        <v>52.763333000000003</v>
      </c>
      <c r="R117">
        <v>2.1</v>
      </c>
      <c r="S117">
        <v>1.7</v>
      </c>
      <c r="U117">
        <v>1.889444362769118</v>
      </c>
      <c r="V117">
        <v>14.743199859166561</v>
      </c>
      <c r="X117">
        <v>29</v>
      </c>
      <c r="Y117">
        <v>6.43</v>
      </c>
      <c r="Z117">
        <v>154.76</v>
      </c>
      <c r="AA117">
        <v>161.24</v>
      </c>
      <c r="AB117">
        <v>39.700000000000003</v>
      </c>
      <c r="AC117">
        <v>0.24095499454059269</v>
      </c>
      <c r="AD117">
        <v>2.463610246225079E-2</v>
      </c>
      <c r="AE117">
        <v>0</v>
      </c>
      <c r="AF117" t="s">
        <v>163</v>
      </c>
    </row>
    <row r="118" spans="1:33" x14ac:dyDescent="0.2">
      <c r="A118" s="1">
        <v>34</v>
      </c>
      <c r="B118" t="s">
        <v>66</v>
      </c>
      <c r="C118">
        <v>230517</v>
      </c>
      <c r="D118">
        <v>0</v>
      </c>
      <c r="E118">
        <v>41</v>
      </c>
      <c r="F118">
        <v>0.3</v>
      </c>
      <c r="G118">
        <v>6</v>
      </c>
      <c r="H118">
        <v>0</v>
      </c>
      <c r="I118">
        <v>4</v>
      </c>
      <c r="J118">
        <v>0.3</v>
      </c>
      <c r="K118">
        <v>27.6</v>
      </c>
      <c r="L118">
        <v>50</v>
      </c>
      <c r="M118">
        <v>23.7</v>
      </c>
      <c r="N118">
        <v>50.78</v>
      </c>
      <c r="O118">
        <v>2.4249970558086651</v>
      </c>
      <c r="P118">
        <v>2.7004838489547631</v>
      </c>
      <c r="Q118">
        <v>30.296944</v>
      </c>
      <c r="R118">
        <v>1.3</v>
      </c>
      <c r="S118">
        <v>1.2</v>
      </c>
      <c r="U118">
        <v>1.2489995996796801</v>
      </c>
      <c r="V118">
        <v>9.726549105330907</v>
      </c>
      <c r="X118">
        <v>21</v>
      </c>
      <c r="Y118">
        <v>2.75</v>
      </c>
      <c r="Z118">
        <v>70.589999999999989</v>
      </c>
      <c r="AA118">
        <v>73.469999999999985</v>
      </c>
      <c r="AB118">
        <v>40.53</v>
      </c>
      <c r="AC118">
        <v>0.22364460810691791</v>
      </c>
      <c r="AD118">
        <v>1.4550815835520481E-2</v>
      </c>
      <c r="AF118">
        <v>15.326822663971919</v>
      </c>
      <c r="AG118">
        <v>0.98918784632254464</v>
      </c>
    </row>
    <row r="119" spans="1:33" x14ac:dyDescent="0.2">
      <c r="A119" s="1">
        <v>35</v>
      </c>
      <c r="B119" t="s">
        <v>67</v>
      </c>
      <c r="C119">
        <v>230528</v>
      </c>
      <c r="D119">
        <v>0</v>
      </c>
      <c r="E119">
        <v>41</v>
      </c>
      <c r="F119">
        <v>0.2</v>
      </c>
      <c r="G119">
        <v>6</v>
      </c>
      <c r="H119">
        <v>0</v>
      </c>
      <c r="I119">
        <v>4</v>
      </c>
      <c r="J119">
        <v>2.5</v>
      </c>
      <c r="K119">
        <v>32.06</v>
      </c>
      <c r="L119">
        <v>50</v>
      </c>
      <c r="M119">
        <v>23.42</v>
      </c>
      <c r="N119">
        <v>50.51</v>
      </c>
      <c r="O119">
        <v>2.5195477177492971</v>
      </c>
      <c r="P119">
        <v>2.6999500632251849</v>
      </c>
      <c r="Q119">
        <v>30.509443999999998</v>
      </c>
      <c r="R119">
        <v>2.1</v>
      </c>
      <c r="S119">
        <v>1.9</v>
      </c>
      <c r="U119">
        <v>1.9974984355438179</v>
      </c>
      <c r="V119">
        <v>6.9639236250587677</v>
      </c>
      <c r="X119">
        <v>9</v>
      </c>
      <c r="Y119">
        <v>0.65</v>
      </c>
      <c r="Z119">
        <v>78.739999999999981</v>
      </c>
      <c r="AA119">
        <v>76.869999999999976</v>
      </c>
      <c r="AB119">
        <v>39.869999999999997</v>
      </c>
      <c r="AC119">
        <v>0.1652566691788</v>
      </c>
      <c r="AD119">
        <v>2.015319530933871E-2</v>
      </c>
      <c r="AE119">
        <v>0</v>
      </c>
      <c r="AF119">
        <v>17.674460358637091</v>
      </c>
      <c r="AG119">
        <v>0.99634807818317095</v>
      </c>
    </row>
    <row r="120" spans="1:33" x14ac:dyDescent="0.2">
      <c r="A120" s="1">
        <v>36</v>
      </c>
      <c r="B120" t="s">
        <v>68</v>
      </c>
      <c r="C120">
        <v>230530</v>
      </c>
      <c r="D120">
        <v>1</v>
      </c>
      <c r="E120">
        <v>41</v>
      </c>
      <c r="F120">
        <v>0.5</v>
      </c>
      <c r="G120">
        <v>6</v>
      </c>
      <c r="H120">
        <v>0</v>
      </c>
      <c r="I120">
        <v>4</v>
      </c>
      <c r="J120">
        <v>2.5</v>
      </c>
      <c r="K120">
        <v>27.6</v>
      </c>
      <c r="L120">
        <v>50</v>
      </c>
      <c r="M120">
        <v>22.7</v>
      </c>
      <c r="N120">
        <v>38.1</v>
      </c>
      <c r="O120">
        <v>2.78378791791252</v>
      </c>
      <c r="P120">
        <v>2.6975315561034301</v>
      </c>
      <c r="Q120">
        <v>17.860555999999999</v>
      </c>
      <c r="R120">
        <v>2.1</v>
      </c>
      <c r="S120">
        <v>2.5</v>
      </c>
      <c r="U120">
        <v>2.2912878474779199</v>
      </c>
      <c r="V120">
        <v>9.3049430221887519</v>
      </c>
      <c r="X120">
        <v>65</v>
      </c>
      <c r="Y120">
        <v>3.12</v>
      </c>
      <c r="Z120">
        <v>41.94</v>
      </c>
      <c r="AA120">
        <v>49.71999999999997</v>
      </c>
      <c r="AB120">
        <v>42.5</v>
      </c>
      <c r="AC120">
        <v>0.47909645585523852</v>
      </c>
      <c r="AD120">
        <v>4.826886736654229E-2</v>
      </c>
      <c r="AE120">
        <v>0</v>
      </c>
      <c r="AF120" t="s">
        <v>163</v>
      </c>
    </row>
    <row r="121" spans="1:33" x14ac:dyDescent="0.2">
      <c r="A121" s="1">
        <v>37</v>
      </c>
      <c r="B121" t="s">
        <v>69</v>
      </c>
      <c r="C121">
        <v>230601</v>
      </c>
      <c r="D121">
        <v>0</v>
      </c>
      <c r="E121">
        <v>41</v>
      </c>
      <c r="F121">
        <v>0.5</v>
      </c>
      <c r="G121">
        <v>6</v>
      </c>
      <c r="H121">
        <v>0</v>
      </c>
      <c r="I121">
        <v>4</v>
      </c>
      <c r="J121">
        <v>2.5</v>
      </c>
      <c r="K121">
        <v>27.6</v>
      </c>
      <c r="L121">
        <v>50</v>
      </c>
      <c r="M121">
        <v>22.12</v>
      </c>
      <c r="N121">
        <v>45.42</v>
      </c>
      <c r="O121">
        <v>3.4136354479119002</v>
      </c>
      <c r="P121">
        <v>2.7008692587007048</v>
      </c>
      <c r="Q121">
        <v>15.303333</v>
      </c>
      <c r="R121">
        <v>2</v>
      </c>
      <c r="S121">
        <v>2.4</v>
      </c>
      <c r="U121">
        <v>2.1908902300206639</v>
      </c>
      <c r="V121">
        <v>12.426348397219421</v>
      </c>
      <c r="X121">
        <v>18</v>
      </c>
      <c r="Y121">
        <v>3.6</v>
      </c>
      <c r="Z121">
        <v>48.190000000000012</v>
      </c>
      <c r="AA121">
        <v>52.239999999999966</v>
      </c>
      <c r="AB121">
        <v>40.5</v>
      </c>
      <c r="AC121">
        <v>0.61719109581153875</v>
      </c>
      <c r="AD121">
        <v>6.0011066321901008E-2</v>
      </c>
      <c r="AE121">
        <v>1</v>
      </c>
      <c r="AF121" t="s">
        <v>162</v>
      </c>
    </row>
    <row r="122" spans="1:33" x14ac:dyDescent="0.2">
      <c r="A122" s="1">
        <v>38</v>
      </c>
      <c r="B122" t="s">
        <v>70</v>
      </c>
      <c r="C122">
        <v>230606</v>
      </c>
      <c r="D122">
        <v>1</v>
      </c>
      <c r="E122">
        <v>41</v>
      </c>
      <c r="F122">
        <v>0.2</v>
      </c>
      <c r="G122">
        <v>6</v>
      </c>
      <c r="H122">
        <v>0</v>
      </c>
      <c r="I122">
        <v>4</v>
      </c>
      <c r="J122">
        <v>2.5</v>
      </c>
      <c r="K122">
        <v>32.06</v>
      </c>
      <c r="L122">
        <v>50</v>
      </c>
      <c r="M122">
        <v>23.85</v>
      </c>
      <c r="N122">
        <v>38.1</v>
      </c>
      <c r="O122">
        <v>3.4349448961627971</v>
      </c>
      <c r="P122">
        <v>15.14021281840583</v>
      </c>
      <c r="Q122">
        <v>21.144444</v>
      </c>
      <c r="R122">
        <v>2.1</v>
      </c>
      <c r="S122">
        <v>1.8</v>
      </c>
      <c r="U122">
        <v>1.944222209522358</v>
      </c>
      <c r="V122">
        <v>16.30561181257567</v>
      </c>
      <c r="X122">
        <v>52</v>
      </c>
      <c r="Y122">
        <v>3.36</v>
      </c>
      <c r="Z122">
        <v>75.570000000000022</v>
      </c>
      <c r="AA122">
        <v>72.630000000000081</v>
      </c>
      <c r="AB122">
        <v>37.799999999999997</v>
      </c>
      <c r="AD122">
        <v>1.6636242932193279</v>
      </c>
      <c r="AF122" t="s">
        <v>162</v>
      </c>
    </row>
    <row r="123" spans="1:33" x14ac:dyDescent="0.2">
      <c r="A123" s="1">
        <v>39</v>
      </c>
      <c r="B123" t="s">
        <v>71</v>
      </c>
      <c r="C123">
        <v>230607</v>
      </c>
      <c r="D123">
        <v>0</v>
      </c>
      <c r="E123">
        <v>41</v>
      </c>
      <c r="F123">
        <v>0.2</v>
      </c>
      <c r="G123">
        <v>6</v>
      </c>
      <c r="H123">
        <v>0</v>
      </c>
      <c r="I123">
        <v>4</v>
      </c>
      <c r="J123">
        <v>3.2</v>
      </c>
      <c r="K123">
        <v>32.06</v>
      </c>
      <c r="L123">
        <v>50</v>
      </c>
      <c r="M123">
        <v>25.21</v>
      </c>
      <c r="N123">
        <v>36.5</v>
      </c>
      <c r="O123">
        <v>3.1009395958312789</v>
      </c>
      <c r="P123">
        <v>3.4001521929698981</v>
      </c>
      <c r="Q123">
        <v>26.046944</v>
      </c>
      <c r="R123">
        <v>1.9</v>
      </c>
      <c r="S123">
        <v>1.7</v>
      </c>
      <c r="U123">
        <v>1.7972200755611429</v>
      </c>
      <c r="V123">
        <v>7.979162732522294</v>
      </c>
      <c r="X123">
        <v>3</v>
      </c>
      <c r="Y123">
        <v>0.72</v>
      </c>
      <c r="Z123">
        <v>87.759999999999962</v>
      </c>
      <c r="AA123">
        <v>80.769999999999953</v>
      </c>
      <c r="AB123">
        <v>37.9</v>
      </c>
      <c r="AC123">
        <v>0.17194266030874711</v>
      </c>
      <c r="AD123">
        <v>5.3388646288209107E-3</v>
      </c>
      <c r="AF123" t="s">
        <v>162</v>
      </c>
    </row>
    <row r="124" spans="1:33" x14ac:dyDescent="0.2">
      <c r="A124" s="1">
        <v>40</v>
      </c>
      <c r="B124" t="s">
        <v>72</v>
      </c>
      <c r="C124">
        <v>230609</v>
      </c>
      <c r="D124">
        <v>0</v>
      </c>
      <c r="E124">
        <v>41</v>
      </c>
      <c r="F124">
        <v>0.2</v>
      </c>
      <c r="G124">
        <v>6</v>
      </c>
      <c r="H124">
        <v>0</v>
      </c>
      <c r="I124">
        <v>4</v>
      </c>
      <c r="J124">
        <v>3.5</v>
      </c>
      <c r="K124">
        <v>32.06</v>
      </c>
      <c r="L124">
        <v>50</v>
      </c>
      <c r="M124">
        <v>23.02</v>
      </c>
      <c r="N124">
        <v>54</v>
      </c>
      <c r="O124">
        <v>2.4470076321903149</v>
      </c>
      <c r="P124">
        <v>3.3973971714994682</v>
      </c>
      <c r="Q124">
        <v>53.608333000000002</v>
      </c>
      <c r="R124">
        <v>2.1</v>
      </c>
      <c r="S124">
        <v>2.4</v>
      </c>
      <c r="U124">
        <v>2.2449944320643649</v>
      </c>
      <c r="V124">
        <v>4.5663686008729538</v>
      </c>
      <c r="X124">
        <v>1</v>
      </c>
      <c r="Y124">
        <v>0.11</v>
      </c>
      <c r="Z124">
        <v>137.99</v>
      </c>
      <c r="AA124">
        <v>131.17999999999989</v>
      </c>
      <c r="AB124">
        <v>38.32</v>
      </c>
      <c r="AC124">
        <v>5.0292538627579361E-2</v>
      </c>
      <c r="AD124">
        <v>1.4053509393831881E-2</v>
      </c>
      <c r="AF124" t="s">
        <v>162</v>
      </c>
    </row>
    <row r="125" spans="1:33" x14ac:dyDescent="0.2">
      <c r="A125" s="1">
        <v>41</v>
      </c>
      <c r="B125" t="s">
        <v>73</v>
      </c>
      <c r="C125">
        <v>230613</v>
      </c>
      <c r="D125">
        <v>0</v>
      </c>
      <c r="E125">
        <v>41</v>
      </c>
      <c r="F125">
        <v>0.2</v>
      </c>
      <c r="G125">
        <v>6</v>
      </c>
      <c r="H125">
        <v>0</v>
      </c>
      <c r="I125">
        <v>4</v>
      </c>
      <c r="J125">
        <v>3.2</v>
      </c>
      <c r="K125">
        <v>32.06</v>
      </c>
      <c r="L125">
        <v>50</v>
      </c>
      <c r="M125">
        <v>23.01</v>
      </c>
      <c r="N125">
        <v>49.94</v>
      </c>
      <c r="O125">
        <v>2.433242433263727</v>
      </c>
      <c r="P125">
        <v>2.999895568552176</v>
      </c>
      <c r="Q125">
        <v>50.718333000000001</v>
      </c>
      <c r="R125">
        <v>2</v>
      </c>
      <c r="S125">
        <v>1.8</v>
      </c>
      <c r="U125">
        <v>1.897366596101028</v>
      </c>
      <c r="V125">
        <v>6.970828284607216</v>
      </c>
      <c r="X125">
        <v>4</v>
      </c>
      <c r="Y125">
        <v>0.4</v>
      </c>
      <c r="Z125">
        <v>126.87</v>
      </c>
      <c r="AA125">
        <v>123.41</v>
      </c>
      <c r="AB125">
        <v>39.4</v>
      </c>
      <c r="AC125">
        <v>0.10943365541460751</v>
      </c>
      <c r="AD125">
        <v>3.2120373530344609E-2</v>
      </c>
      <c r="AF125">
        <v>66.576678547944638</v>
      </c>
      <c r="AG125">
        <v>0.98824886589371663</v>
      </c>
    </row>
  </sheetData>
  <autoFilter ref="A1:AG1" xr:uid="{00000000-0001-0000-0000-000000000000}">
    <sortState xmlns:xlrd2="http://schemas.microsoft.com/office/spreadsheetml/2017/richdata2" ref="A2:AG131">
      <sortCondition ref="G1:G1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H36" sqref="H36"/>
    </sheetView>
  </sheetViews>
  <sheetFormatPr baseColWidth="10" defaultColWidth="8.83203125" defaultRowHeight="15" x14ac:dyDescent="0.2"/>
  <sheetData>
    <row r="1" spans="1:2" x14ac:dyDescent="0.2">
      <c r="B1" s="1" t="s">
        <v>164</v>
      </c>
    </row>
    <row r="2" spans="1:2" x14ac:dyDescent="0.2">
      <c r="A2" s="1" t="s">
        <v>0</v>
      </c>
    </row>
    <row r="3" spans="1:2" x14ac:dyDescent="0.2">
      <c r="A3" s="1" t="s">
        <v>1</v>
      </c>
    </row>
    <row r="4" spans="1:2" x14ac:dyDescent="0.2">
      <c r="A4" s="1" t="s">
        <v>2</v>
      </c>
      <c r="B4" t="s">
        <v>165</v>
      </c>
    </row>
    <row r="5" spans="1:2" x14ac:dyDescent="0.2">
      <c r="A5" s="1" t="s">
        <v>3</v>
      </c>
      <c r="B5" t="s">
        <v>166</v>
      </c>
    </row>
    <row r="6" spans="1:2" x14ac:dyDescent="0.2">
      <c r="A6" s="1" t="s">
        <v>4</v>
      </c>
      <c r="B6" t="s">
        <v>167</v>
      </c>
    </row>
    <row r="7" spans="1:2" x14ac:dyDescent="0.2">
      <c r="A7" s="1" t="s">
        <v>5</v>
      </c>
    </row>
    <row r="8" spans="1:2" x14ac:dyDescent="0.2">
      <c r="A8" s="1" t="s">
        <v>6</v>
      </c>
    </row>
    <row r="9" spans="1:2" x14ac:dyDescent="0.2">
      <c r="A9" s="1" t="s">
        <v>7</v>
      </c>
    </row>
    <row r="10" spans="1:2" x14ac:dyDescent="0.2">
      <c r="A10" s="1" t="s">
        <v>8</v>
      </c>
      <c r="B10" t="s">
        <v>168</v>
      </c>
    </row>
    <row r="11" spans="1:2" x14ac:dyDescent="0.2">
      <c r="A11" s="1" t="s">
        <v>9</v>
      </c>
      <c r="B11" t="s">
        <v>169</v>
      </c>
    </row>
    <row r="12" spans="1:2" x14ac:dyDescent="0.2">
      <c r="A12" s="1" t="s">
        <v>10</v>
      </c>
      <c r="B12" t="s">
        <v>170</v>
      </c>
    </row>
    <row r="13" spans="1:2" x14ac:dyDescent="0.2">
      <c r="A13" s="1" t="s">
        <v>11</v>
      </c>
      <c r="B13" t="s">
        <v>171</v>
      </c>
    </row>
    <row r="14" spans="1:2" x14ac:dyDescent="0.2">
      <c r="A14" s="1" t="s">
        <v>12</v>
      </c>
      <c r="B14" t="s">
        <v>172</v>
      </c>
    </row>
    <row r="15" spans="1:2" x14ac:dyDescent="0.2">
      <c r="A15" s="1" t="s">
        <v>13</v>
      </c>
      <c r="B15" t="s">
        <v>173</v>
      </c>
    </row>
    <row r="16" spans="1:2" x14ac:dyDescent="0.2">
      <c r="A16" s="1" t="s">
        <v>14</v>
      </c>
      <c r="B16" t="s">
        <v>174</v>
      </c>
    </row>
    <row r="17" spans="1:2" x14ac:dyDescent="0.2">
      <c r="A17" s="1" t="s">
        <v>15</v>
      </c>
      <c r="B17" t="s">
        <v>175</v>
      </c>
    </row>
    <row r="18" spans="1:2" x14ac:dyDescent="0.2">
      <c r="A18" s="1" t="s">
        <v>16</v>
      </c>
      <c r="B18" t="s">
        <v>176</v>
      </c>
    </row>
    <row r="19" spans="1:2" x14ac:dyDescent="0.2">
      <c r="A19" s="1" t="s">
        <v>17</v>
      </c>
      <c r="B19" t="s">
        <v>177</v>
      </c>
    </row>
    <row r="20" spans="1:2" x14ac:dyDescent="0.2">
      <c r="A20" s="1" t="s">
        <v>18</v>
      </c>
      <c r="B20" t="s">
        <v>178</v>
      </c>
    </row>
    <row r="21" spans="1:2" x14ac:dyDescent="0.2">
      <c r="A21" s="1" t="s">
        <v>19</v>
      </c>
      <c r="B21" t="s">
        <v>179</v>
      </c>
    </row>
    <row r="22" spans="1:2" x14ac:dyDescent="0.2">
      <c r="A22" s="1" t="s">
        <v>20</v>
      </c>
      <c r="B22" t="s">
        <v>180</v>
      </c>
    </row>
    <row r="23" spans="1:2" x14ac:dyDescent="0.2">
      <c r="A23" s="1" t="s">
        <v>21</v>
      </c>
      <c r="B23" t="s">
        <v>181</v>
      </c>
    </row>
    <row r="24" spans="1:2" x14ac:dyDescent="0.2">
      <c r="A24" s="1" t="s">
        <v>22</v>
      </c>
      <c r="B24" t="s">
        <v>182</v>
      </c>
    </row>
    <row r="25" spans="1:2" x14ac:dyDescent="0.2">
      <c r="A25" s="1" t="s">
        <v>23</v>
      </c>
      <c r="B25" t="s">
        <v>183</v>
      </c>
    </row>
    <row r="26" spans="1:2" x14ac:dyDescent="0.2">
      <c r="A26" s="1" t="s">
        <v>24</v>
      </c>
      <c r="B26" t="s">
        <v>184</v>
      </c>
    </row>
    <row r="27" spans="1:2" x14ac:dyDescent="0.2">
      <c r="A27" s="1" t="s">
        <v>25</v>
      </c>
      <c r="B27" t="s">
        <v>185</v>
      </c>
    </row>
    <row r="28" spans="1:2" x14ac:dyDescent="0.2">
      <c r="A28" s="1" t="s">
        <v>26</v>
      </c>
      <c r="B28" t="s">
        <v>186</v>
      </c>
    </row>
    <row r="29" spans="1:2" x14ac:dyDescent="0.2">
      <c r="A29" s="1" t="s">
        <v>27</v>
      </c>
      <c r="B29" t="s">
        <v>187</v>
      </c>
    </row>
    <row r="30" spans="1:2" x14ac:dyDescent="0.2">
      <c r="A30" s="1" t="s">
        <v>28</v>
      </c>
      <c r="B30" t="s">
        <v>188</v>
      </c>
    </row>
    <row r="31" spans="1:2" x14ac:dyDescent="0.2">
      <c r="A31" s="1" t="s">
        <v>29</v>
      </c>
      <c r="B31" t="s">
        <v>189</v>
      </c>
    </row>
    <row r="32" spans="1:2" x14ac:dyDescent="0.2">
      <c r="A32" s="1" t="s">
        <v>30</v>
      </c>
      <c r="B32" t="s">
        <v>190</v>
      </c>
    </row>
    <row r="33" spans="1:2" x14ac:dyDescent="0.2">
      <c r="A33" s="1" t="s">
        <v>31</v>
      </c>
      <c r="B3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Yuki Haruta</cp:lastModifiedBy>
  <dcterms:created xsi:type="dcterms:W3CDTF">2024-03-08T03:52:01Z</dcterms:created>
  <dcterms:modified xsi:type="dcterms:W3CDTF">2024-04-16T17:08:52Z</dcterms:modified>
</cp:coreProperties>
</file>