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aruta/Desktop/Temp-Data/MAPbBr3-Paper/99_Others/240223_Imaging-error/"/>
    </mc:Choice>
  </mc:AlternateContent>
  <xr:revisionPtr revIDLastSave="0" documentId="13_ncr:1_{74B93C16-930D-FC46-B77B-DE4A7FE812C8}" xr6:coauthVersionLast="47" xr6:coauthVersionMax="47" xr10:uidLastSave="{00000000-0000-0000-0000-000000000000}"/>
  <bookViews>
    <workbookView xWindow="1900" yWindow="1820" windowWidth="27240" windowHeight="16440" xr2:uid="{1750A3E4-2F41-3249-B2E7-E6CB986680C9}"/>
  </bookViews>
  <sheets>
    <sheet name="Area" sheetId="1" r:id="rId1"/>
    <sheet name="Lengt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J2" i="2"/>
  <c r="I2" i="2"/>
  <c r="H2" i="2"/>
  <c r="H4" i="2"/>
  <c r="H3" i="2"/>
  <c r="I3" i="1"/>
  <c r="J3" i="1"/>
  <c r="K3" i="1"/>
  <c r="I4" i="1"/>
  <c r="J4" i="1"/>
  <c r="K4" i="1"/>
  <c r="H4" i="1"/>
  <c r="H3" i="1"/>
  <c r="H6" i="2" l="1"/>
  <c r="I4" i="2" l="1"/>
  <c r="I3" i="2"/>
  <c r="I6" i="2" l="1"/>
  <c r="J4" i="2" l="1"/>
  <c r="J3" i="2"/>
  <c r="J6" i="2" l="1"/>
  <c r="K4" i="2" l="1"/>
  <c r="K3" i="2"/>
  <c r="K6" i="2" l="1"/>
</calcChain>
</file>

<file path=xl/sharedStrings.xml><?xml version="1.0" encoding="utf-8"?>
<sst xmlns="http://schemas.openxmlformats.org/spreadsheetml/2006/main" count="14" uniqueCount="7">
  <si>
    <t>Area 0.72</t>
  </si>
  <si>
    <t>Area 3.2</t>
  </si>
  <si>
    <t>Area 39.04</t>
  </si>
  <si>
    <t>Area 54.76</t>
  </si>
  <si>
    <t>Avg</t>
  </si>
  <si>
    <t>Std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</si>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</sst>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89C9-D5CB-6C49-A466-1378FBF5C771}">
  <dimension ref="B2:K73"/>
  <sheetViews>
    <sheetView tabSelected="1" workbookViewId="0">
      <selection activeCell="I22" sqref="I22"/>
    </sheetView>
  </sheetViews>
  <sheetFormatPr baseColWidth="10" defaultRowHeight="16" x14ac:dyDescent="0.2"/>
  <sheetData>
    <row r="2" spans="2:11" x14ac:dyDescent="0.2">
      <c r="B2" s="1" t="s">
        <v>0</v>
      </c>
      <c r="C2" s="1" t="s">
        <v>1</v>
      </c>
      <c r="D2" s="1" t="s">
        <v>2</v>
      </c>
      <c r="E2" s="1" t="s">
        <v>3</v>
      </c>
      <c r="G2" s="3" t="s">
        <v>6</v>
      </c>
      <c r="H2">
        <v>0.72</v>
      </c>
      <c r="I2">
        <v>3.2</v>
      </c>
      <c r="J2">
        <v>39.04</v>
      </c>
      <c r="K2">
        <v>54.76</v>
      </c>
    </row>
    <row r="3" spans="2:11" x14ac:dyDescent="0.2">
      <c r="B3" s="2">
        <v>0.42</v>
      </c>
      <c r="C3" s="2">
        <v>3.45</v>
      </c>
      <c r="D3" s="2">
        <v>38.67</v>
      </c>
      <c r="E3" s="2">
        <v>51.96</v>
      </c>
      <c r="G3" s="1" t="s">
        <v>4</v>
      </c>
      <c r="H3">
        <f>AVERAGE(B3:B73)</f>
        <v>0.3815492957746478</v>
      </c>
      <c r="I3">
        <f>AVERAGE(C3:C73)</f>
        <v>3.4164788732394373</v>
      </c>
      <c r="J3">
        <f>AVERAGE(D3:D73)</f>
        <v>38.491267605633801</v>
      </c>
      <c r="K3">
        <f>AVERAGE(E3:E73)</f>
        <v>52.126478873239435</v>
      </c>
    </row>
    <row r="4" spans="2:11" x14ac:dyDescent="0.2">
      <c r="B4" s="2">
        <v>0.48</v>
      </c>
      <c r="C4" s="2">
        <v>3.52</v>
      </c>
      <c r="D4" s="2">
        <v>38.46</v>
      </c>
      <c r="E4" s="2">
        <v>52</v>
      </c>
      <c r="G4" s="3" t="s">
        <v>5</v>
      </c>
      <c r="H4">
        <f>STDEV(B3:B73)</f>
        <v>3.6041558842296144E-2</v>
      </c>
      <c r="I4">
        <f>STDEV(C3:C73)</f>
        <v>4.7901643024290529E-2</v>
      </c>
      <c r="J4">
        <f>STDEV(D3:D73)</f>
        <v>0.10539625335526866</v>
      </c>
      <c r="K4">
        <f>STDEV(E3:E73)</f>
        <v>0.15367032050603224</v>
      </c>
    </row>
    <row r="5" spans="2:11" x14ac:dyDescent="0.2">
      <c r="B5" s="2">
        <v>0.42</v>
      </c>
      <c r="C5" s="2">
        <v>3.48</v>
      </c>
      <c r="D5" s="2">
        <v>38.49</v>
      </c>
      <c r="E5" s="2">
        <v>52.34</v>
      </c>
    </row>
    <row r="6" spans="2:11" x14ac:dyDescent="0.2">
      <c r="B6" s="2">
        <v>0.34</v>
      </c>
      <c r="C6" s="2">
        <v>3.48</v>
      </c>
      <c r="D6" s="2">
        <v>38.5</v>
      </c>
      <c r="E6" s="2">
        <v>52.18</v>
      </c>
    </row>
    <row r="7" spans="2:11" x14ac:dyDescent="0.2">
      <c r="B7" s="2">
        <v>0.37</v>
      </c>
      <c r="C7" s="2">
        <v>3.41</v>
      </c>
      <c r="D7" s="2">
        <v>38.58</v>
      </c>
      <c r="E7" s="2">
        <v>52.28</v>
      </c>
    </row>
    <row r="8" spans="2:11" x14ac:dyDescent="0.2">
      <c r="B8" s="2">
        <v>0.44</v>
      </c>
      <c r="C8" s="2">
        <v>3.48</v>
      </c>
      <c r="D8" s="2">
        <v>38.49</v>
      </c>
      <c r="E8" s="2">
        <v>52</v>
      </c>
    </row>
    <row r="9" spans="2:11" x14ac:dyDescent="0.2">
      <c r="B9" s="2">
        <v>0.44</v>
      </c>
      <c r="C9" s="2">
        <v>3.5</v>
      </c>
      <c r="D9" s="2">
        <v>38.71</v>
      </c>
      <c r="E9" s="2">
        <v>52.33</v>
      </c>
    </row>
    <row r="10" spans="2:11" x14ac:dyDescent="0.2">
      <c r="B10" s="2">
        <v>0.41</v>
      </c>
      <c r="C10" s="2">
        <v>3.4</v>
      </c>
      <c r="D10" s="2">
        <v>38.72</v>
      </c>
      <c r="E10" s="2">
        <v>52.38</v>
      </c>
    </row>
    <row r="11" spans="2:11" x14ac:dyDescent="0.2">
      <c r="B11" s="2">
        <v>0.35</v>
      </c>
      <c r="C11" s="2">
        <v>3.42</v>
      </c>
      <c r="D11" s="2">
        <v>38.72</v>
      </c>
      <c r="E11" s="2">
        <v>52.02</v>
      </c>
    </row>
    <row r="12" spans="2:11" x14ac:dyDescent="0.2">
      <c r="B12" s="2">
        <v>0.41</v>
      </c>
      <c r="C12" s="2">
        <v>3.33</v>
      </c>
      <c r="D12" s="2">
        <v>38.4</v>
      </c>
      <c r="E12" s="2">
        <v>52</v>
      </c>
    </row>
    <row r="13" spans="2:11" x14ac:dyDescent="0.2">
      <c r="B13" s="2">
        <v>0.42</v>
      </c>
      <c r="C13" s="2">
        <v>3.35</v>
      </c>
      <c r="D13" s="2">
        <v>38.47</v>
      </c>
      <c r="E13" s="2">
        <v>52.19</v>
      </c>
    </row>
    <row r="14" spans="2:11" x14ac:dyDescent="0.2">
      <c r="B14" s="2">
        <v>0.42</v>
      </c>
      <c r="C14" s="2">
        <v>3.47</v>
      </c>
      <c r="D14" s="2">
        <v>38.380000000000003</v>
      </c>
      <c r="E14" s="2">
        <v>52.34</v>
      </c>
    </row>
    <row r="15" spans="2:11" x14ac:dyDescent="0.2">
      <c r="B15" s="2">
        <v>0.4</v>
      </c>
      <c r="C15" s="2">
        <v>3.4</v>
      </c>
      <c r="D15" s="2">
        <v>38.54</v>
      </c>
      <c r="E15" s="2">
        <v>52.18</v>
      </c>
    </row>
    <row r="16" spans="2:11" x14ac:dyDescent="0.2">
      <c r="B16" s="2">
        <v>0.4</v>
      </c>
      <c r="C16" s="2">
        <v>3.43</v>
      </c>
      <c r="D16" s="2">
        <v>38.46</v>
      </c>
      <c r="E16" s="2">
        <v>51.94</v>
      </c>
    </row>
    <row r="17" spans="2:5" x14ac:dyDescent="0.2">
      <c r="B17" s="2">
        <v>0.42</v>
      </c>
      <c r="C17" s="2">
        <v>3.44</v>
      </c>
      <c r="D17" s="2">
        <v>38.42</v>
      </c>
      <c r="E17" s="2">
        <v>52.2</v>
      </c>
    </row>
    <row r="18" spans="2:5" x14ac:dyDescent="0.2">
      <c r="B18" s="2">
        <v>0.42</v>
      </c>
      <c r="C18" s="2">
        <v>3.38</v>
      </c>
      <c r="D18" s="2">
        <v>38.520000000000003</v>
      </c>
      <c r="E18" s="2">
        <v>52.14</v>
      </c>
    </row>
    <row r="19" spans="2:5" x14ac:dyDescent="0.2">
      <c r="B19" s="2">
        <v>0.4</v>
      </c>
      <c r="C19" s="2">
        <v>3.37</v>
      </c>
      <c r="D19" s="2">
        <v>38.479999999999997</v>
      </c>
      <c r="E19" s="2">
        <v>52.04</v>
      </c>
    </row>
    <row r="20" spans="2:5" x14ac:dyDescent="0.2">
      <c r="B20" s="2">
        <v>0.39</v>
      </c>
      <c r="C20" s="2">
        <v>3.43</v>
      </c>
      <c r="D20" s="2">
        <v>38.65</v>
      </c>
      <c r="E20" s="2">
        <v>52.1</v>
      </c>
    </row>
    <row r="21" spans="2:5" x14ac:dyDescent="0.2">
      <c r="B21" s="2">
        <v>0.37</v>
      </c>
      <c r="C21" s="2">
        <v>3.38</v>
      </c>
      <c r="D21" s="2">
        <v>38.57</v>
      </c>
      <c r="E21" s="2">
        <v>52.28</v>
      </c>
    </row>
    <row r="22" spans="2:5" x14ac:dyDescent="0.2">
      <c r="B22" s="2">
        <v>0.38</v>
      </c>
      <c r="C22" s="2">
        <v>3.38</v>
      </c>
      <c r="D22" s="2">
        <v>38.700000000000003</v>
      </c>
      <c r="E22" s="2">
        <v>52.07</v>
      </c>
    </row>
    <row r="23" spans="2:5" x14ac:dyDescent="0.2">
      <c r="B23" s="2">
        <v>0.28000000000000003</v>
      </c>
      <c r="C23" s="2">
        <v>3.4</v>
      </c>
      <c r="D23" s="2">
        <v>38.549999999999997</v>
      </c>
      <c r="E23" s="2">
        <v>52.1</v>
      </c>
    </row>
    <row r="24" spans="2:5" x14ac:dyDescent="0.2">
      <c r="B24" s="2">
        <v>0.38</v>
      </c>
      <c r="C24" s="2">
        <v>3.4</v>
      </c>
      <c r="D24" s="2">
        <v>38.57</v>
      </c>
      <c r="E24" s="2">
        <v>52.34</v>
      </c>
    </row>
    <row r="25" spans="2:5" x14ac:dyDescent="0.2">
      <c r="B25" s="2">
        <v>0.36</v>
      </c>
      <c r="C25" s="2">
        <v>3.43</v>
      </c>
      <c r="D25" s="2">
        <v>38.47</v>
      </c>
      <c r="E25" s="2">
        <v>52.28</v>
      </c>
    </row>
    <row r="26" spans="2:5" x14ac:dyDescent="0.2">
      <c r="B26" s="2">
        <v>0.4</v>
      </c>
      <c r="C26" s="2">
        <v>3.44</v>
      </c>
      <c r="D26" s="2">
        <v>38.42</v>
      </c>
      <c r="E26" s="2">
        <v>52.41</v>
      </c>
    </row>
    <row r="27" spans="2:5" x14ac:dyDescent="0.2">
      <c r="B27" s="2">
        <v>0.39</v>
      </c>
      <c r="C27" s="2">
        <v>3.48</v>
      </c>
      <c r="D27" s="2">
        <v>38.65</v>
      </c>
      <c r="E27" s="2">
        <v>51.92</v>
      </c>
    </row>
    <row r="28" spans="2:5" x14ac:dyDescent="0.2">
      <c r="B28" s="2">
        <v>0.41</v>
      </c>
      <c r="C28" s="2">
        <v>3.41</v>
      </c>
      <c r="D28" s="2">
        <v>38.47</v>
      </c>
      <c r="E28" s="2">
        <v>52.21</v>
      </c>
    </row>
    <row r="29" spans="2:5" x14ac:dyDescent="0.2">
      <c r="B29" s="2">
        <v>0.38</v>
      </c>
      <c r="C29" s="2">
        <v>3.32</v>
      </c>
      <c r="D29" s="2">
        <v>38.51</v>
      </c>
      <c r="E29" s="2">
        <v>52.36</v>
      </c>
    </row>
    <row r="30" spans="2:5" x14ac:dyDescent="0.2">
      <c r="B30" s="2">
        <v>0.37</v>
      </c>
      <c r="C30" s="2">
        <v>3.37</v>
      </c>
      <c r="D30" s="2">
        <v>38.53</v>
      </c>
      <c r="E30" s="2">
        <v>52.04</v>
      </c>
    </row>
    <row r="31" spans="2:5" x14ac:dyDescent="0.2">
      <c r="B31" s="2">
        <v>0.4</v>
      </c>
      <c r="C31" s="2">
        <v>3.34</v>
      </c>
      <c r="D31" s="2">
        <v>38.549999999999997</v>
      </c>
      <c r="E31" s="2">
        <v>52.07</v>
      </c>
    </row>
    <row r="32" spans="2:5" x14ac:dyDescent="0.2">
      <c r="B32" s="2">
        <v>0.36</v>
      </c>
      <c r="C32" s="2">
        <v>3.4</v>
      </c>
      <c r="D32" s="2">
        <v>38.54</v>
      </c>
      <c r="E32" s="2">
        <v>51.86</v>
      </c>
    </row>
    <row r="33" spans="2:5" x14ac:dyDescent="0.2">
      <c r="B33" s="2">
        <v>0.37</v>
      </c>
      <c r="C33" s="2">
        <v>3.43</v>
      </c>
      <c r="D33" s="2">
        <v>38.42</v>
      </c>
      <c r="E33" s="2">
        <v>52.1</v>
      </c>
    </row>
    <row r="34" spans="2:5" x14ac:dyDescent="0.2">
      <c r="B34" s="2">
        <v>0.42</v>
      </c>
      <c r="C34" s="2">
        <v>3.32</v>
      </c>
      <c r="D34" s="2">
        <v>38.49</v>
      </c>
      <c r="E34" s="2">
        <v>52.13</v>
      </c>
    </row>
    <row r="35" spans="2:5" x14ac:dyDescent="0.2">
      <c r="B35" s="2">
        <v>0.35</v>
      </c>
      <c r="C35" s="2">
        <v>3.4</v>
      </c>
      <c r="D35" s="2">
        <v>38.54</v>
      </c>
      <c r="E35" s="2">
        <v>52.28</v>
      </c>
    </row>
    <row r="36" spans="2:5" x14ac:dyDescent="0.2">
      <c r="B36" s="2">
        <v>0.42</v>
      </c>
      <c r="C36" s="2">
        <v>3.35</v>
      </c>
      <c r="D36" s="2">
        <v>38.51</v>
      </c>
      <c r="E36" s="2">
        <v>52.28</v>
      </c>
    </row>
    <row r="37" spans="2:5" x14ac:dyDescent="0.2">
      <c r="B37" s="2">
        <v>0.37</v>
      </c>
      <c r="C37" s="2">
        <v>3.39</v>
      </c>
      <c r="D37" s="2">
        <v>38.64</v>
      </c>
      <c r="E37" s="2">
        <v>52</v>
      </c>
    </row>
    <row r="38" spans="2:5" x14ac:dyDescent="0.2">
      <c r="B38" s="2">
        <v>0.37</v>
      </c>
      <c r="C38" s="2">
        <v>3.47</v>
      </c>
      <c r="D38" s="2">
        <v>38.35</v>
      </c>
      <c r="E38" s="2">
        <v>52.05</v>
      </c>
    </row>
    <row r="39" spans="2:5" x14ac:dyDescent="0.2">
      <c r="B39" s="2">
        <v>0.4</v>
      </c>
      <c r="C39" s="2">
        <v>3.41</v>
      </c>
      <c r="D39" s="2">
        <v>38.57</v>
      </c>
      <c r="E39" s="2">
        <v>52.31</v>
      </c>
    </row>
    <row r="40" spans="2:5" x14ac:dyDescent="0.2">
      <c r="B40" s="2">
        <v>0.38</v>
      </c>
      <c r="C40" s="2">
        <v>3.43</v>
      </c>
      <c r="D40" s="2">
        <v>38.35</v>
      </c>
      <c r="E40" s="2">
        <v>52.03</v>
      </c>
    </row>
    <row r="41" spans="2:5" x14ac:dyDescent="0.2">
      <c r="B41" s="2">
        <v>0.38</v>
      </c>
      <c r="C41" s="2">
        <v>3.53</v>
      </c>
      <c r="D41" s="2">
        <v>38.43</v>
      </c>
      <c r="E41" s="2">
        <v>52.22</v>
      </c>
    </row>
    <row r="42" spans="2:5" x14ac:dyDescent="0.2">
      <c r="B42" s="2">
        <v>0.37</v>
      </c>
      <c r="C42" s="2">
        <v>3.46</v>
      </c>
      <c r="D42" s="2">
        <v>38.47</v>
      </c>
      <c r="E42" s="2">
        <v>52.19</v>
      </c>
    </row>
    <row r="43" spans="2:5" x14ac:dyDescent="0.2">
      <c r="B43" s="2">
        <v>0.41</v>
      </c>
      <c r="C43" s="2">
        <v>3.49</v>
      </c>
      <c r="D43" s="2">
        <v>38.479999999999997</v>
      </c>
      <c r="E43" s="2">
        <v>52.24</v>
      </c>
    </row>
    <row r="44" spans="2:5" x14ac:dyDescent="0.2">
      <c r="B44" s="2">
        <v>0.42</v>
      </c>
      <c r="C44" s="2">
        <v>3.4</v>
      </c>
      <c r="D44" s="2">
        <v>38.549999999999997</v>
      </c>
      <c r="E44" s="2">
        <v>52.18</v>
      </c>
    </row>
    <row r="45" spans="2:5" x14ac:dyDescent="0.2">
      <c r="B45" s="2">
        <v>0.4</v>
      </c>
      <c r="C45" s="2">
        <v>3.43</v>
      </c>
      <c r="D45" s="2">
        <v>38.49</v>
      </c>
      <c r="E45" s="2">
        <v>52.14</v>
      </c>
    </row>
    <row r="46" spans="2:5" x14ac:dyDescent="0.2">
      <c r="B46" s="2">
        <v>0.39</v>
      </c>
      <c r="C46" s="2">
        <v>3.46</v>
      </c>
      <c r="D46" s="2">
        <v>38.43</v>
      </c>
      <c r="E46" s="2">
        <v>52.32</v>
      </c>
    </row>
    <row r="47" spans="2:5" x14ac:dyDescent="0.2">
      <c r="B47" s="2">
        <v>0.37</v>
      </c>
      <c r="C47" s="2">
        <v>3.39</v>
      </c>
      <c r="D47" s="2">
        <v>38.64</v>
      </c>
      <c r="E47" s="2">
        <v>52</v>
      </c>
    </row>
    <row r="48" spans="2:5" x14ac:dyDescent="0.2">
      <c r="B48" s="2">
        <v>0.4</v>
      </c>
      <c r="C48" s="2">
        <v>3.47</v>
      </c>
      <c r="D48" s="2">
        <v>38.54</v>
      </c>
      <c r="E48" s="2">
        <v>52.23</v>
      </c>
    </row>
    <row r="49" spans="2:5" x14ac:dyDescent="0.2">
      <c r="B49" s="2">
        <v>0.39</v>
      </c>
      <c r="C49" s="2">
        <v>3.4</v>
      </c>
      <c r="D49" s="2">
        <v>38.54</v>
      </c>
      <c r="E49" s="2">
        <v>52.11</v>
      </c>
    </row>
    <row r="50" spans="2:5" x14ac:dyDescent="0.2">
      <c r="B50" s="2">
        <v>0.39</v>
      </c>
      <c r="C50" s="2">
        <v>3.46</v>
      </c>
      <c r="D50" s="2">
        <v>38.49</v>
      </c>
      <c r="E50" s="2">
        <v>52.05</v>
      </c>
    </row>
    <row r="51" spans="2:5" x14ac:dyDescent="0.2">
      <c r="B51" s="2">
        <v>0.36</v>
      </c>
      <c r="C51" s="2">
        <v>3.4</v>
      </c>
      <c r="D51" s="2">
        <v>38.47</v>
      </c>
      <c r="E51" s="2">
        <v>51.91</v>
      </c>
    </row>
    <row r="52" spans="2:5" x14ac:dyDescent="0.2">
      <c r="B52" s="2">
        <v>0.38</v>
      </c>
      <c r="C52" s="2">
        <v>3.4</v>
      </c>
      <c r="D52" s="2">
        <v>38.4</v>
      </c>
      <c r="E52" s="2">
        <v>52.34</v>
      </c>
    </row>
    <row r="53" spans="2:5" x14ac:dyDescent="0.2">
      <c r="B53" s="2">
        <v>0.4</v>
      </c>
      <c r="C53" s="2">
        <v>3.47</v>
      </c>
      <c r="D53" s="2">
        <v>38.6</v>
      </c>
      <c r="E53" s="2">
        <v>52.1</v>
      </c>
    </row>
    <row r="54" spans="2:5" x14ac:dyDescent="0.2">
      <c r="B54" s="2">
        <v>0.33</v>
      </c>
      <c r="C54" s="2">
        <v>3.46</v>
      </c>
      <c r="D54" s="2">
        <v>38.32</v>
      </c>
      <c r="E54" s="2">
        <v>52.38</v>
      </c>
    </row>
    <row r="55" spans="2:5" x14ac:dyDescent="0.2">
      <c r="B55" s="2">
        <v>0.37</v>
      </c>
      <c r="C55" s="2">
        <v>3.4</v>
      </c>
      <c r="D55" s="2">
        <v>38.369999999999997</v>
      </c>
      <c r="E55" s="2">
        <v>51.95</v>
      </c>
    </row>
    <row r="56" spans="2:5" x14ac:dyDescent="0.2">
      <c r="B56" s="2">
        <v>0.4</v>
      </c>
      <c r="C56" s="2">
        <v>3.41</v>
      </c>
      <c r="D56" s="2">
        <v>38.39</v>
      </c>
      <c r="E56" s="2">
        <v>52.04</v>
      </c>
    </row>
    <row r="57" spans="2:5" x14ac:dyDescent="0.2">
      <c r="B57" s="2">
        <v>0.41</v>
      </c>
      <c r="C57" s="2">
        <v>3.41</v>
      </c>
      <c r="D57" s="2">
        <v>38.26</v>
      </c>
      <c r="E57" s="2">
        <v>52</v>
      </c>
    </row>
    <row r="58" spans="2:5" x14ac:dyDescent="0.2">
      <c r="B58" s="2">
        <v>0.34</v>
      </c>
      <c r="C58" s="2">
        <v>3.41</v>
      </c>
      <c r="D58" s="2">
        <v>38.49</v>
      </c>
      <c r="E58" s="2">
        <v>51.75</v>
      </c>
    </row>
    <row r="59" spans="2:5" x14ac:dyDescent="0.2">
      <c r="B59" s="2">
        <v>0.34</v>
      </c>
      <c r="C59" s="2">
        <v>3.33</v>
      </c>
      <c r="D59" s="2">
        <v>38.47</v>
      </c>
      <c r="E59" s="2">
        <v>52.16</v>
      </c>
    </row>
    <row r="60" spans="2:5" x14ac:dyDescent="0.2">
      <c r="B60" s="2">
        <v>0.31</v>
      </c>
      <c r="C60" s="2">
        <v>3.46</v>
      </c>
      <c r="D60" s="2">
        <v>38.5</v>
      </c>
      <c r="E60" s="2">
        <v>52.01</v>
      </c>
    </row>
    <row r="61" spans="2:5" x14ac:dyDescent="0.2">
      <c r="B61" s="2">
        <v>0.37</v>
      </c>
      <c r="C61" s="2">
        <v>3.44</v>
      </c>
      <c r="D61" s="2">
        <v>38.479999999999997</v>
      </c>
      <c r="E61" s="2">
        <v>51.96</v>
      </c>
    </row>
    <row r="62" spans="2:5" x14ac:dyDescent="0.2">
      <c r="B62" s="2">
        <v>0.34</v>
      </c>
      <c r="C62" s="2">
        <v>3.44</v>
      </c>
      <c r="D62" s="2">
        <v>38.36</v>
      </c>
      <c r="E62" s="2">
        <v>52.18</v>
      </c>
    </row>
    <row r="63" spans="2:5" x14ac:dyDescent="0.2">
      <c r="B63" s="2">
        <v>0.37</v>
      </c>
      <c r="C63" s="2">
        <v>3.36</v>
      </c>
      <c r="D63" s="2">
        <v>38.42</v>
      </c>
      <c r="E63" s="2">
        <v>52.3</v>
      </c>
    </row>
    <row r="64" spans="2:5" x14ac:dyDescent="0.2">
      <c r="B64" s="2">
        <v>0.34</v>
      </c>
      <c r="C64" s="2">
        <v>3.31</v>
      </c>
      <c r="D64" s="2">
        <v>38.33</v>
      </c>
      <c r="E64" s="2">
        <v>52.06</v>
      </c>
    </row>
    <row r="65" spans="2:5" x14ac:dyDescent="0.2">
      <c r="B65" s="2">
        <v>0.38</v>
      </c>
      <c r="C65" s="2">
        <v>3.45</v>
      </c>
      <c r="D65" s="2">
        <v>38.24</v>
      </c>
      <c r="E65" s="2">
        <v>52.03</v>
      </c>
    </row>
    <row r="66" spans="2:5" x14ac:dyDescent="0.2">
      <c r="B66" s="2">
        <v>0.25</v>
      </c>
      <c r="C66" s="2">
        <v>3.4</v>
      </c>
      <c r="D66" s="2">
        <v>38.26</v>
      </c>
      <c r="E66" s="2">
        <v>51.98</v>
      </c>
    </row>
    <row r="67" spans="2:5" x14ac:dyDescent="0.2">
      <c r="B67" s="2">
        <v>0.38</v>
      </c>
      <c r="C67" s="2">
        <v>3.42</v>
      </c>
      <c r="D67" s="2">
        <v>38.5</v>
      </c>
      <c r="E67" s="2">
        <v>51.92</v>
      </c>
    </row>
    <row r="68" spans="2:5" x14ac:dyDescent="0.2">
      <c r="B68" s="2">
        <v>0.37</v>
      </c>
      <c r="C68" s="2">
        <v>3.36</v>
      </c>
      <c r="D68" s="2">
        <v>38.44</v>
      </c>
      <c r="E68" s="2">
        <v>52.26</v>
      </c>
    </row>
    <row r="69" spans="2:5" x14ac:dyDescent="0.2">
      <c r="B69" s="2">
        <v>0.36</v>
      </c>
      <c r="C69" s="2">
        <v>3.4</v>
      </c>
      <c r="D69" s="2">
        <v>38.56</v>
      </c>
      <c r="E69" s="2">
        <v>52.1</v>
      </c>
    </row>
    <row r="70" spans="2:5" x14ac:dyDescent="0.2">
      <c r="B70" s="2">
        <v>0.34</v>
      </c>
      <c r="C70" s="2">
        <v>3.42</v>
      </c>
      <c r="D70" s="2">
        <v>38.47</v>
      </c>
      <c r="E70" s="2">
        <v>52.28</v>
      </c>
    </row>
    <row r="71" spans="2:5" x14ac:dyDescent="0.2">
      <c r="B71" s="2">
        <v>0.4</v>
      </c>
      <c r="C71" s="2">
        <v>3.38</v>
      </c>
      <c r="D71" s="2">
        <v>38.44</v>
      </c>
      <c r="E71" s="2">
        <v>51.8</v>
      </c>
    </row>
    <row r="72" spans="2:5" x14ac:dyDescent="0.2">
      <c r="B72" s="2">
        <v>0.34</v>
      </c>
      <c r="C72" s="2">
        <v>3.41</v>
      </c>
      <c r="D72" s="2">
        <v>38.42</v>
      </c>
      <c r="E72" s="2">
        <v>52.16</v>
      </c>
    </row>
    <row r="73" spans="2:5" x14ac:dyDescent="0.2">
      <c r="B73" s="2">
        <v>0.38</v>
      </c>
      <c r="C73" s="2">
        <v>3.45</v>
      </c>
      <c r="D73" s="2">
        <v>38.57</v>
      </c>
      <c r="E73" s="2">
        <v>51.89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6F2E-910F-6D4E-9E5D-9FC02252E1F6}">
  <dimension ref="B2:K73"/>
  <sheetViews>
    <sheetView workbookViewId="0">
      <selection activeCell="F7" sqref="F7"/>
    </sheetView>
  </sheetViews>
  <sheetFormatPr baseColWidth="10" defaultRowHeight="16" x14ac:dyDescent="0.2"/>
  <sheetData>
    <row r="2" spans="2:11" x14ac:dyDescent="0.2">
      <c r="B2" s="1" t="s">
        <v>0</v>
      </c>
      <c r="C2" s="1" t="s">
        <v>1</v>
      </c>
      <c r="D2" s="1" t="s">
        <v>2</v>
      </c>
      <c r="E2" s="1" t="s">
        <v>3</v>
      </c>
      <c r="G2" s="3" t="s">
        <v>6</v>
      </c>
      <c r="H2">
        <f>SQRT(0.72)</f>
        <v>0.84852813742385702</v>
      </c>
      <c r="I2">
        <f>SQRT(3.2)</f>
        <v>1.7888543819998317</v>
      </c>
      <c r="J2">
        <f>SQRT(39.04)</f>
        <v>6.2481997407253234</v>
      </c>
      <c r="K2">
        <f>SQRT(54.76)</f>
        <v>7.3999999999999995</v>
      </c>
    </row>
    <row r="3" spans="2:11" x14ac:dyDescent="0.2">
      <c r="B3" s="2">
        <v>0.64807406984078597</v>
      </c>
      <c r="C3" s="2">
        <v>1.857417562100671</v>
      </c>
      <c r="D3" s="2">
        <v>6.2185207244166998</v>
      </c>
      <c r="E3" s="2">
        <v>7.2083285163760396</v>
      </c>
      <c r="G3" s="1" t="s">
        <v>4</v>
      </c>
      <c r="H3">
        <f>AVERAGE(B3:B73)</f>
        <v>0.61698255948188907</v>
      </c>
      <c r="I3">
        <f>AVERAGE(C3:C73)</f>
        <v>1.8483271483696941</v>
      </c>
      <c r="J3">
        <f>AVERAGE(D3:D73)</f>
        <v>6.2041273742979914</v>
      </c>
      <c r="K3">
        <f>AVERAGE(E3:E73)</f>
        <v>7.2198592225152192</v>
      </c>
    </row>
    <row r="4" spans="2:11" x14ac:dyDescent="0.2">
      <c r="B4" s="2">
        <v>0.69282032302755092</v>
      </c>
      <c r="C4" s="2">
        <v>1.8761663039293719</v>
      </c>
      <c r="D4" s="2">
        <v>6.2016126934854618</v>
      </c>
      <c r="E4" s="2">
        <v>7.2111025509279782</v>
      </c>
      <c r="G4" s="3" t="s">
        <v>5</v>
      </c>
      <c r="H4">
        <f>STDEV(B3:B73)</f>
        <v>2.9906762722444035E-2</v>
      </c>
      <c r="I4">
        <f>STDEV(C3:C73)</f>
        <v>1.2961169793113604E-2</v>
      </c>
      <c r="J4">
        <f>STDEV(D3:D73)</f>
        <v>8.4938360220708324E-3</v>
      </c>
      <c r="K4">
        <f>STDEV(E3:E73)</f>
        <v>1.0643107359556463E-2</v>
      </c>
    </row>
    <row r="5" spans="2:11" x14ac:dyDescent="0.2">
      <c r="B5" s="2">
        <v>0.64807406984078597</v>
      </c>
      <c r="C5" s="2">
        <v>1.8654758106177629</v>
      </c>
      <c r="D5" s="2">
        <v>6.2040309476984401</v>
      </c>
      <c r="E5" s="2">
        <v>7.2346388990743691</v>
      </c>
    </row>
    <row r="6" spans="2:11" x14ac:dyDescent="0.2">
      <c r="B6" s="2">
        <v>0.5830951894845301</v>
      </c>
      <c r="C6" s="2">
        <v>1.8654758106177629</v>
      </c>
      <c r="D6" s="2">
        <v>6.2048368229954285</v>
      </c>
      <c r="E6" s="2">
        <v>7.2235725233432797</v>
      </c>
      <c r="H6">
        <f>H3/H2</f>
        <v>0.72712091947246027</v>
      </c>
      <c r="I6">
        <f t="shared" ref="I6:K6" si="0">I3/I2</f>
        <v>1.033246287103244</v>
      </c>
      <c r="J6">
        <f t="shared" si="0"/>
        <v>0.99294638963923143</v>
      </c>
      <c r="K6">
        <f t="shared" si="0"/>
        <v>0.97565665169124594</v>
      </c>
    </row>
    <row r="7" spans="2:11" x14ac:dyDescent="0.2">
      <c r="B7" s="2">
        <v>0.60827625302982191</v>
      </c>
      <c r="C7" s="2">
        <v>1.8466185312619388</v>
      </c>
      <c r="D7" s="2">
        <v>6.2112800613078134</v>
      </c>
      <c r="E7" s="2">
        <v>7.2304909930100871</v>
      </c>
    </row>
    <row r="8" spans="2:11" x14ac:dyDescent="0.2">
      <c r="B8" s="2">
        <v>0.66332495807107994</v>
      </c>
      <c r="C8" s="2">
        <v>1.8654758106177629</v>
      </c>
      <c r="D8" s="2">
        <v>6.2040309476984401</v>
      </c>
      <c r="E8" s="2">
        <v>7.2111025509279782</v>
      </c>
    </row>
    <row r="9" spans="2:11" x14ac:dyDescent="0.2">
      <c r="B9" s="2">
        <v>0.66332495807107994</v>
      </c>
      <c r="C9" s="2">
        <v>1.8708286933869707</v>
      </c>
      <c r="D9" s="2">
        <v>6.2217360921209126</v>
      </c>
      <c r="E9" s="2">
        <v>7.2339477465627295</v>
      </c>
    </row>
    <row r="10" spans="2:11" x14ac:dyDescent="0.2">
      <c r="B10" s="2">
        <v>0.6403124237432849</v>
      </c>
      <c r="C10" s="2">
        <v>1.8439088914585775</v>
      </c>
      <c r="D10" s="2">
        <v>6.2225396744416184</v>
      </c>
      <c r="E10" s="2">
        <v>7.2374028490888911</v>
      </c>
    </row>
    <row r="11" spans="2:11" x14ac:dyDescent="0.2">
      <c r="B11" s="2">
        <v>0.59160797830996159</v>
      </c>
      <c r="C11" s="2">
        <v>1.8493242008906929</v>
      </c>
      <c r="D11" s="2">
        <v>6.2225396744416184</v>
      </c>
      <c r="E11" s="2">
        <v>7.2124891681027847</v>
      </c>
    </row>
    <row r="12" spans="2:11" x14ac:dyDescent="0.2">
      <c r="B12" s="2">
        <v>0.6403124237432849</v>
      </c>
      <c r="C12" s="2">
        <v>1.8248287590894658</v>
      </c>
      <c r="D12" s="2">
        <v>6.1967733539318672</v>
      </c>
      <c r="E12" s="2">
        <v>7.2111025509279782</v>
      </c>
    </row>
    <row r="13" spans="2:11" x14ac:dyDescent="0.2">
      <c r="B13" s="2">
        <v>0.64807406984078597</v>
      </c>
      <c r="C13" s="2">
        <v>1.8303005217723127</v>
      </c>
      <c r="D13" s="2">
        <v>6.2024188829842828</v>
      </c>
      <c r="E13" s="2">
        <v>7.2242646684628049</v>
      </c>
    </row>
    <row r="14" spans="2:11" x14ac:dyDescent="0.2">
      <c r="B14" s="2">
        <v>0.64807406984078597</v>
      </c>
      <c r="C14" s="2">
        <v>1.8627936010197159</v>
      </c>
      <c r="D14" s="2">
        <v>6.1951594006934156</v>
      </c>
      <c r="E14" s="2">
        <v>7.2346388990743691</v>
      </c>
    </row>
    <row r="15" spans="2:11" x14ac:dyDescent="0.2">
      <c r="B15" s="2">
        <v>0.63245553203367588</v>
      </c>
      <c r="C15" s="2">
        <v>1.8439088914585775</v>
      </c>
      <c r="D15" s="2">
        <v>6.2080592780675028</v>
      </c>
      <c r="E15" s="2">
        <v>7.2235725233432797</v>
      </c>
    </row>
    <row r="16" spans="2:11" x14ac:dyDescent="0.2">
      <c r="B16" s="2">
        <v>0.63245553203367588</v>
      </c>
      <c r="C16" s="2">
        <v>1.8520259177452134</v>
      </c>
      <c r="D16" s="2">
        <v>6.2016126934854618</v>
      </c>
      <c r="E16" s="2">
        <v>7.2069410986909004</v>
      </c>
    </row>
    <row r="17" spans="2:5" x14ac:dyDescent="0.2">
      <c r="B17" s="2">
        <v>0.64807406984078597</v>
      </c>
      <c r="C17" s="2">
        <v>1.8547236990991407</v>
      </c>
      <c r="D17" s="2">
        <v>6.1983868869246939</v>
      </c>
      <c r="E17" s="2">
        <v>7.2249567472753773</v>
      </c>
    </row>
    <row r="18" spans="2:5" x14ac:dyDescent="0.2">
      <c r="B18" s="2">
        <v>0.64807406984078597</v>
      </c>
      <c r="C18" s="2">
        <v>1.8384776310850235</v>
      </c>
      <c r="D18" s="2">
        <v>6.2064482596731603</v>
      </c>
      <c r="E18" s="2">
        <v>7.2208032794142785</v>
      </c>
    </row>
    <row r="19" spans="2:5" x14ac:dyDescent="0.2">
      <c r="B19" s="2">
        <v>0.63245553203367588</v>
      </c>
      <c r="C19" s="2">
        <v>1.8357559750685819</v>
      </c>
      <c r="D19" s="2">
        <v>6.2032249677083291</v>
      </c>
      <c r="E19" s="2">
        <v>7.2138755187485737</v>
      </c>
    </row>
    <row r="20" spans="2:5" x14ac:dyDescent="0.2">
      <c r="B20" s="2">
        <v>0.62449979983983983</v>
      </c>
      <c r="C20" s="2">
        <v>1.8520259177452134</v>
      </c>
      <c r="D20" s="2">
        <v>6.2169124169478209</v>
      </c>
      <c r="E20" s="2">
        <v>7.2180329730474355</v>
      </c>
    </row>
    <row r="21" spans="2:5" x14ac:dyDescent="0.2">
      <c r="B21" s="2">
        <v>0.60827625302982191</v>
      </c>
      <c r="C21" s="2">
        <v>1.8384776310850235</v>
      </c>
      <c r="D21" s="2">
        <v>6.2104750220896952</v>
      </c>
      <c r="E21" s="2">
        <v>7.2304909930100871</v>
      </c>
    </row>
    <row r="22" spans="2:5" x14ac:dyDescent="0.2">
      <c r="B22" s="2">
        <v>0.61644140029689765</v>
      </c>
      <c r="C22" s="2">
        <v>1.8384776310850235</v>
      </c>
      <c r="D22" s="2">
        <v>6.2209324059983162</v>
      </c>
      <c r="E22" s="2">
        <v>7.2159545453113827</v>
      </c>
    </row>
    <row r="23" spans="2:5" x14ac:dyDescent="0.2">
      <c r="B23" s="2">
        <v>0.52915026221291817</v>
      </c>
      <c r="C23" s="2">
        <v>1.8439088914585775</v>
      </c>
      <c r="D23" s="2">
        <v>6.2088646305101545</v>
      </c>
      <c r="E23" s="2">
        <v>7.2180329730474355</v>
      </c>
    </row>
    <row r="24" spans="2:5" x14ac:dyDescent="0.2">
      <c r="B24" s="2">
        <v>0.61644140029689765</v>
      </c>
      <c r="C24" s="2">
        <v>1.8439088914585775</v>
      </c>
      <c r="D24" s="2">
        <v>6.2104750220896952</v>
      </c>
      <c r="E24" s="2">
        <v>7.2346388990743691</v>
      </c>
    </row>
    <row r="25" spans="2:5" x14ac:dyDescent="0.2">
      <c r="B25" s="2">
        <v>0.6</v>
      </c>
      <c r="C25" s="2">
        <v>1.8520259177452134</v>
      </c>
      <c r="D25" s="2">
        <v>6.2024188829842828</v>
      </c>
      <c r="E25" s="2">
        <v>7.2304909930100871</v>
      </c>
    </row>
    <row r="26" spans="2:5" x14ac:dyDescent="0.2">
      <c r="B26" s="2">
        <v>0.63245553203367588</v>
      </c>
      <c r="C26" s="2">
        <v>1.8547236990991407</v>
      </c>
      <c r="D26" s="2">
        <v>6.1983868869246939</v>
      </c>
      <c r="E26" s="2">
        <v>7.2394751190953057</v>
      </c>
    </row>
    <row r="27" spans="2:5" x14ac:dyDescent="0.2">
      <c r="B27" s="2">
        <v>0.62449979983983983</v>
      </c>
      <c r="C27" s="2">
        <v>1.8654758106177629</v>
      </c>
      <c r="D27" s="2">
        <v>6.2169124169478209</v>
      </c>
      <c r="E27" s="2">
        <v>7.2055534138607289</v>
      </c>
    </row>
    <row r="28" spans="2:5" x14ac:dyDescent="0.2">
      <c r="B28" s="2">
        <v>0.6403124237432849</v>
      </c>
      <c r="C28" s="2">
        <v>1.8466185312619388</v>
      </c>
      <c r="D28" s="2">
        <v>6.2024188829842828</v>
      </c>
      <c r="E28" s="2">
        <v>7.2256487598000501</v>
      </c>
    </row>
    <row r="29" spans="2:5" x14ac:dyDescent="0.2">
      <c r="B29" s="2">
        <v>0.61644140029689765</v>
      </c>
      <c r="C29" s="2">
        <v>1.8220867158288598</v>
      </c>
      <c r="D29" s="2">
        <v>6.2056425936400812</v>
      </c>
      <c r="E29" s="2">
        <v>7.2360210060502173</v>
      </c>
    </row>
    <row r="30" spans="2:5" x14ac:dyDescent="0.2">
      <c r="B30" s="2">
        <v>0.60827625302982191</v>
      </c>
      <c r="C30" s="2">
        <v>1.8357559750685819</v>
      </c>
      <c r="D30" s="2">
        <v>6.2072538211353985</v>
      </c>
      <c r="E30" s="2">
        <v>7.2138755187485737</v>
      </c>
    </row>
    <row r="31" spans="2:5" x14ac:dyDescent="0.2">
      <c r="B31" s="2">
        <v>0.63245553203367588</v>
      </c>
      <c r="C31" s="2">
        <v>1.8275666882497066</v>
      </c>
      <c r="D31" s="2">
        <v>6.2088646305101545</v>
      </c>
      <c r="E31" s="2">
        <v>7.2159545453113827</v>
      </c>
    </row>
    <row r="32" spans="2:5" x14ac:dyDescent="0.2">
      <c r="B32" s="2">
        <v>0.6</v>
      </c>
      <c r="C32" s="2">
        <v>1.8439088914585775</v>
      </c>
      <c r="D32" s="2">
        <v>6.2080592780675028</v>
      </c>
      <c r="E32" s="2">
        <v>7.2013887549555324</v>
      </c>
    </row>
    <row r="33" spans="2:5" x14ac:dyDescent="0.2">
      <c r="B33" s="2">
        <v>0.60827625302982191</v>
      </c>
      <c r="C33" s="2">
        <v>1.8520259177452134</v>
      </c>
      <c r="D33" s="2">
        <v>6.1983868869246939</v>
      </c>
      <c r="E33" s="2">
        <v>7.2180329730474355</v>
      </c>
    </row>
    <row r="34" spans="2:5" x14ac:dyDescent="0.2">
      <c r="B34" s="2">
        <v>0.64807406984078597</v>
      </c>
      <c r="C34" s="2">
        <v>1.8220867158288598</v>
      </c>
      <c r="D34" s="2">
        <v>6.2040309476984401</v>
      </c>
      <c r="E34" s="2">
        <v>7.2201108024738794</v>
      </c>
    </row>
    <row r="35" spans="2:5" x14ac:dyDescent="0.2">
      <c r="B35" s="2">
        <v>0.59160797830996159</v>
      </c>
      <c r="C35" s="2">
        <v>1.8439088914585775</v>
      </c>
      <c r="D35" s="2">
        <v>6.2080592780675028</v>
      </c>
      <c r="E35" s="2">
        <v>7.2304909930100871</v>
      </c>
    </row>
    <row r="36" spans="2:5" x14ac:dyDescent="0.2">
      <c r="B36" s="2">
        <v>0.64807406984078597</v>
      </c>
      <c r="C36" s="2">
        <v>1.8303005217723127</v>
      </c>
      <c r="D36" s="2">
        <v>6.2056425936400812</v>
      </c>
      <c r="E36" s="2">
        <v>7.2304909930100871</v>
      </c>
    </row>
    <row r="37" spans="2:5" x14ac:dyDescent="0.2">
      <c r="B37" s="2">
        <v>0.60827625302982191</v>
      </c>
      <c r="C37" s="2">
        <v>1.8411952639521969</v>
      </c>
      <c r="D37" s="2">
        <v>6.2161081071680213</v>
      </c>
      <c r="E37" s="2">
        <v>7.2111025509279782</v>
      </c>
    </row>
    <row r="38" spans="2:5" x14ac:dyDescent="0.2">
      <c r="B38" s="2">
        <v>0.60827625302982191</v>
      </c>
      <c r="C38" s="2">
        <v>1.8627936010197159</v>
      </c>
      <c r="D38" s="2">
        <v>6.1927376821564142</v>
      </c>
      <c r="E38" s="2">
        <v>7.2145685941711024</v>
      </c>
    </row>
    <row r="39" spans="2:5" x14ac:dyDescent="0.2">
      <c r="B39" s="2">
        <v>0.63245553203367588</v>
      </c>
      <c r="C39" s="2">
        <v>1.8466185312619388</v>
      </c>
      <c r="D39" s="2">
        <v>6.2104750220896952</v>
      </c>
      <c r="E39" s="2">
        <v>7.2325652433973939</v>
      </c>
    </row>
    <row r="40" spans="2:5" x14ac:dyDescent="0.2">
      <c r="B40" s="2">
        <v>0.61644140029689765</v>
      </c>
      <c r="C40" s="2">
        <v>1.8520259177452134</v>
      </c>
      <c r="D40" s="2">
        <v>6.1927376821564142</v>
      </c>
      <c r="E40" s="2">
        <v>7.2131823767322008</v>
      </c>
    </row>
    <row r="41" spans="2:5" x14ac:dyDescent="0.2">
      <c r="B41" s="2">
        <v>0.61644140029689765</v>
      </c>
      <c r="C41" s="2">
        <v>1.8788294228055935</v>
      </c>
      <c r="D41" s="2">
        <v>6.1991934959315476</v>
      </c>
      <c r="E41" s="2">
        <v>7.2263407060558666</v>
      </c>
    </row>
    <row r="42" spans="2:5" x14ac:dyDescent="0.2">
      <c r="B42" s="2">
        <v>0.60827625302982191</v>
      </c>
      <c r="C42" s="2">
        <v>1.8601075237738274</v>
      </c>
      <c r="D42" s="2">
        <v>6.2024188829842828</v>
      </c>
      <c r="E42" s="2">
        <v>7.2242646684628049</v>
      </c>
    </row>
    <row r="43" spans="2:5" x14ac:dyDescent="0.2">
      <c r="B43" s="2">
        <v>0.6403124237432849</v>
      </c>
      <c r="C43" s="2">
        <v>1.8681541692269406</v>
      </c>
      <c r="D43" s="2">
        <v>6.2032249677083291</v>
      </c>
      <c r="E43" s="2">
        <v>7.2277243998370606</v>
      </c>
    </row>
    <row r="44" spans="2:5" x14ac:dyDescent="0.2">
      <c r="B44" s="2">
        <v>0.64807406984078597</v>
      </c>
      <c r="C44" s="2">
        <v>1.8439088914585775</v>
      </c>
      <c r="D44" s="2">
        <v>6.2088646305101545</v>
      </c>
      <c r="E44" s="2">
        <v>7.2235725233432797</v>
      </c>
    </row>
    <row r="45" spans="2:5" x14ac:dyDescent="0.2">
      <c r="B45" s="2">
        <v>0.63245553203367588</v>
      </c>
      <c r="C45" s="2">
        <v>1.8520259177452134</v>
      </c>
      <c r="D45" s="2">
        <v>6.2040309476984401</v>
      </c>
      <c r="E45" s="2">
        <v>7.2208032794142785</v>
      </c>
    </row>
    <row r="46" spans="2:5" x14ac:dyDescent="0.2">
      <c r="B46" s="2">
        <v>0.62449979983983983</v>
      </c>
      <c r="C46" s="2">
        <v>1.8601075237738274</v>
      </c>
      <c r="D46" s="2">
        <v>6.1991934959315476</v>
      </c>
      <c r="E46" s="2">
        <v>7.2332565280100498</v>
      </c>
    </row>
    <row r="47" spans="2:5" x14ac:dyDescent="0.2">
      <c r="B47" s="2">
        <v>0.60827625302982191</v>
      </c>
      <c r="C47" s="2">
        <v>1.8411952639521969</v>
      </c>
      <c r="D47" s="2">
        <v>6.2161081071680213</v>
      </c>
      <c r="E47" s="2">
        <v>7.2111025509279782</v>
      </c>
    </row>
    <row r="48" spans="2:5" x14ac:dyDescent="0.2">
      <c r="B48" s="2">
        <v>0.63245553203367588</v>
      </c>
      <c r="C48" s="2">
        <v>1.8627936010197159</v>
      </c>
      <c r="D48" s="2">
        <v>6.2080592780675028</v>
      </c>
      <c r="E48" s="2">
        <v>7.2270325860618616</v>
      </c>
    </row>
    <row r="49" spans="2:5" x14ac:dyDescent="0.2">
      <c r="B49" s="2">
        <v>0.62449979983983983</v>
      </c>
      <c r="C49" s="2">
        <v>1.8439088914585775</v>
      </c>
      <c r="D49" s="2">
        <v>6.2080592780675028</v>
      </c>
      <c r="E49" s="2">
        <v>7.2187256493095786</v>
      </c>
    </row>
    <row r="50" spans="2:5" x14ac:dyDescent="0.2">
      <c r="B50" s="2">
        <v>0.62449979983983983</v>
      </c>
      <c r="C50" s="2">
        <v>1.8601075237738274</v>
      </c>
      <c r="D50" s="2">
        <v>6.2040309476984401</v>
      </c>
      <c r="E50" s="2">
        <v>7.2145685941711024</v>
      </c>
    </row>
    <row r="51" spans="2:5" x14ac:dyDescent="0.2">
      <c r="B51" s="2">
        <v>0.6</v>
      </c>
      <c r="C51" s="2">
        <v>1.8439088914585775</v>
      </c>
      <c r="D51" s="2">
        <v>6.2024188829842828</v>
      </c>
      <c r="E51" s="2">
        <v>7.2048594712180192</v>
      </c>
    </row>
    <row r="52" spans="2:5" x14ac:dyDescent="0.2">
      <c r="B52" s="2">
        <v>0.61644140029689765</v>
      </c>
      <c r="C52" s="2">
        <v>1.8439088914585775</v>
      </c>
      <c r="D52" s="2">
        <v>6.1967733539318672</v>
      </c>
      <c r="E52" s="2">
        <v>7.2346388990743691</v>
      </c>
    </row>
    <row r="53" spans="2:5" x14ac:dyDescent="0.2">
      <c r="B53" s="2">
        <v>0.63245553203367588</v>
      </c>
      <c r="C53" s="2">
        <v>1.8627936010197159</v>
      </c>
      <c r="D53" s="2">
        <v>6.212889826803627</v>
      </c>
      <c r="E53" s="2">
        <v>7.2180329730474355</v>
      </c>
    </row>
    <row r="54" spans="2:5" x14ac:dyDescent="0.2">
      <c r="B54" s="2">
        <v>0.57445626465380284</v>
      </c>
      <c r="C54" s="2">
        <v>1.8601075237738274</v>
      </c>
      <c r="D54" s="2">
        <v>6.1903150162168643</v>
      </c>
      <c r="E54" s="2">
        <v>7.2374028490888911</v>
      </c>
    </row>
    <row r="55" spans="2:5" x14ac:dyDescent="0.2">
      <c r="B55" s="2">
        <v>0.60827625302982191</v>
      </c>
      <c r="C55" s="2">
        <v>1.8439088914585775</v>
      </c>
      <c r="D55" s="2">
        <v>6.1943522663794317</v>
      </c>
      <c r="E55" s="2">
        <v>7.2076348409169571</v>
      </c>
    </row>
    <row r="56" spans="2:5" x14ac:dyDescent="0.2">
      <c r="B56" s="2">
        <v>0.63245553203367588</v>
      </c>
      <c r="C56" s="2">
        <v>1.8466185312619388</v>
      </c>
      <c r="D56" s="2">
        <v>6.1959664298638675</v>
      </c>
      <c r="E56" s="2">
        <v>7.2138755187485737</v>
      </c>
    </row>
    <row r="57" spans="2:5" x14ac:dyDescent="0.2">
      <c r="B57" s="2">
        <v>0.6403124237432849</v>
      </c>
      <c r="C57" s="2">
        <v>1.8466185312619388</v>
      </c>
      <c r="D57" s="2">
        <v>6.185466837676846</v>
      </c>
      <c r="E57" s="2">
        <v>7.2111025509279782</v>
      </c>
    </row>
    <row r="58" spans="2:5" x14ac:dyDescent="0.2">
      <c r="B58" s="2">
        <v>0.5830951894845301</v>
      </c>
      <c r="C58" s="2">
        <v>1.8466185312619388</v>
      </c>
      <c r="D58" s="2">
        <v>6.2040309476984401</v>
      </c>
      <c r="E58" s="2">
        <v>7.1937472849690796</v>
      </c>
    </row>
    <row r="59" spans="2:5" x14ac:dyDescent="0.2">
      <c r="B59" s="2">
        <v>0.5830951894845301</v>
      </c>
      <c r="C59" s="2">
        <v>1.8248287590894658</v>
      </c>
      <c r="D59" s="2">
        <v>6.2024188829842828</v>
      </c>
      <c r="E59" s="2">
        <v>7.2221880341071154</v>
      </c>
    </row>
    <row r="60" spans="2:5" x14ac:dyDescent="0.2">
      <c r="B60" s="2">
        <v>0.55677643628300222</v>
      </c>
      <c r="C60" s="2">
        <v>1.8601075237738274</v>
      </c>
      <c r="D60" s="2">
        <v>6.2048368229954285</v>
      </c>
      <c r="E60" s="2">
        <v>7.211795892841117</v>
      </c>
    </row>
    <row r="61" spans="2:5" x14ac:dyDescent="0.2">
      <c r="B61" s="2">
        <v>0.60827625302982191</v>
      </c>
      <c r="C61" s="2">
        <v>1.8547236990991407</v>
      </c>
      <c r="D61" s="2">
        <v>6.2032249677083291</v>
      </c>
      <c r="E61" s="2">
        <v>7.2083285163760396</v>
      </c>
    </row>
    <row r="62" spans="2:5" x14ac:dyDescent="0.2">
      <c r="B62" s="2">
        <v>0.5830951894845301</v>
      </c>
      <c r="C62" s="2">
        <v>1.8547236990991407</v>
      </c>
      <c r="D62" s="2">
        <v>6.193545026880809</v>
      </c>
      <c r="E62" s="2">
        <v>7.2235725233432797</v>
      </c>
    </row>
    <row r="63" spans="2:5" x14ac:dyDescent="0.2">
      <c r="B63" s="2">
        <v>0.60827625302982191</v>
      </c>
      <c r="C63" s="2">
        <v>1.833030277982336</v>
      </c>
      <c r="D63" s="2">
        <v>6.1983868869246939</v>
      </c>
      <c r="E63" s="2">
        <v>7.2318738927058179</v>
      </c>
    </row>
    <row r="64" spans="2:5" x14ac:dyDescent="0.2">
      <c r="B64" s="2">
        <v>0.5830951894845301</v>
      </c>
      <c r="C64" s="2">
        <v>1.8193405398660252</v>
      </c>
      <c r="D64" s="2">
        <v>6.1911226768656427</v>
      </c>
      <c r="E64" s="2">
        <v>7.2152616030189787</v>
      </c>
    </row>
    <row r="65" spans="2:5" x14ac:dyDescent="0.2">
      <c r="B65" s="2">
        <v>0.61644140029689765</v>
      </c>
      <c r="C65" s="2">
        <v>1.857417562100671</v>
      </c>
      <c r="D65" s="2">
        <v>6.1838499334961226</v>
      </c>
      <c r="E65" s="2">
        <v>7.2131823767322008</v>
      </c>
    </row>
    <row r="66" spans="2:5" x14ac:dyDescent="0.2">
      <c r="B66" s="2">
        <v>0.5</v>
      </c>
      <c r="C66" s="2">
        <v>1.8439088914585775</v>
      </c>
      <c r="D66" s="2">
        <v>6.185466837676846</v>
      </c>
      <c r="E66" s="2">
        <v>7.2097156670703733</v>
      </c>
    </row>
    <row r="67" spans="2:5" x14ac:dyDescent="0.2">
      <c r="B67" s="2">
        <v>0.61644140029689765</v>
      </c>
      <c r="C67" s="2">
        <v>1.8493242008906929</v>
      </c>
      <c r="D67" s="2">
        <v>6.2048368229954285</v>
      </c>
      <c r="E67" s="2">
        <v>7.2055534138607289</v>
      </c>
    </row>
    <row r="68" spans="2:5" x14ac:dyDescent="0.2">
      <c r="B68" s="2">
        <v>0.60827625302982191</v>
      </c>
      <c r="C68" s="2">
        <v>1.833030277982336</v>
      </c>
      <c r="D68" s="2">
        <v>6.2</v>
      </c>
      <c r="E68" s="2">
        <v>7.2291078287711272</v>
      </c>
    </row>
    <row r="69" spans="2:5" x14ac:dyDescent="0.2">
      <c r="B69" s="2">
        <v>0.6</v>
      </c>
      <c r="C69" s="2">
        <v>1.8439088914585775</v>
      </c>
      <c r="D69" s="2">
        <v>6.2096698785040099</v>
      </c>
      <c r="E69" s="2">
        <v>7.2180329730474355</v>
      </c>
    </row>
    <row r="70" spans="2:5" x14ac:dyDescent="0.2">
      <c r="B70" s="2">
        <v>0.5830951894845301</v>
      </c>
      <c r="C70" s="2">
        <v>1.8493242008906929</v>
      </c>
      <c r="D70" s="2">
        <v>6.2024188829842828</v>
      </c>
      <c r="E70" s="2">
        <v>7.2304909930100871</v>
      </c>
    </row>
    <row r="71" spans="2:5" x14ac:dyDescent="0.2">
      <c r="B71" s="2">
        <v>0.63245553203367588</v>
      </c>
      <c r="C71" s="2">
        <v>1.8384776310850235</v>
      </c>
      <c r="D71" s="2">
        <v>6.2</v>
      </c>
      <c r="E71" s="2">
        <v>7.197221686178632</v>
      </c>
    </row>
    <row r="72" spans="2:5" x14ac:dyDescent="0.2">
      <c r="B72" s="2">
        <v>0.5830951894845301</v>
      </c>
      <c r="C72" s="2">
        <v>1.8466185312619388</v>
      </c>
      <c r="D72" s="2">
        <v>6.1983868869246939</v>
      </c>
      <c r="E72" s="2">
        <v>7.2221880341071154</v>
      </c>
    </row>
    <row r="73" spans="2:5" x14ac:dyDescent="0.2">
      <c r="B73" s="2">
        <v>0.61644140029689765</v>
      </c>
      <c r="C73" s="2">
        <v>1.857417562100671</v>
      </c>
      <c r="D73" s="2">
        <v>6.2104750220896952</v>
      </c>
      <c r="E73" s="2">
        <v>7.2034713853808015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</vt:lpstr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Haruta</dc:creator>
  <cp:lastModifiedBy>Yuki Haruta</cp:lastModifiedBy>
  <dcterms:created xsi:type="dcterms:W3CDTF">2024-02-25T15:37:54Z</dcterms:created>
  <dcterms:modified xsi:type="dcterms:W3CDTF">2024-02-25T18:05:56Z</dcterms:modified>
</cp:coreProperties>
</file>