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airlines\statics\neg_pos_null\"/>
    </mc:Choice>
  </mc:AlternateContent>
  <xr:revisionPtr revIDLastSave="0" documentId="13_ncr:1_{5C7C39B9-EA94-4CFE-8473-E71BAB44F0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I3" i="1"/>
  <c r="G3" i="1"/>
</calcChain>
</file>

<file path=xl/sharedStrings.xml><?xml version="1.0" encoding="utf-8"?>
<sst xmlns="http://schemas.openxmlformats.org/spreadsheetml/2006/main" count="115" uniqueCount="27">
  <si>
    <t>Website</t>
    <phoneticPr fontId="1" type="noConversion"/>
  </si>
  <si>
    <t xml:space="preserve">Airlines </t>
    <phoneticPr fontId="1" type="noConversion"/>
  </si>
  <si>
    <t>Aspect</t>
    <phoneticPr fontId="1" type="noConversion"/>
  </si>
  <si>
    <t>Polary</t>
    <phoneticPr fontId="1" type="noConversion"/>
  </si>
  <si>
    <t>None</t>
    <phoneticPr fontId="1" type="noConversion"/>
  </si>
  <si>
    <t>Positive</t>
    <phoneticPr fontId="1" type="noConversion"/>
  </si>
  <si>
    <t>Negative</t>
    <phoneticPr fontId="1" type="noConversion"/>
  </si>
  <si>
    <t>Tripadvisor</t>
    <phoneticPr fontId="1" type="noConversion"/>
  </si>
  <si>
    <t>Air China</t>
    <phoneticPr fontId="1" type="noConversion"/>
  </si>
  <si>
    <t>SC</t>
    <phoneticPr fontId="1" type="noConversion"/>
  </si>
  <si>
    <t>LR</t>
    <phoneticPr fontId="1" type="noConversion"/>
  </si>
  <si>
    <t>IE</t>
    <phoneticPr fontId="1" type="noConversion"/>
  </si>
  <si>
    <t>CS</t>
    <phoneticPr fontId="1" type="noConversion"/>
  </si>
  <si>
    <t>VM</t>
    <phoneticPr fontId="1" type="noConversion"/>
  </si>
  <si>
    <t>CN</t>
    <phoneticPr fontId="1" type="noConversion"/>
  </si>
  <si>
    <t>CI</t>
    <phoneticPr fontId="1" type="noConversion"/>
  </si>
  <si>
    <t>FB</t>
    <phoneticPr fontId="1" type="noConversion"/>
  </si>
  <si>
    <t>Lufthansa</t>
    <phoneticPr fontId="1" type="noConversion"/>
  </si>
  <si>
    <t>Skytrax</t>
    <phoneticPr fontId="1" type="noConversion"/>
  </si>
  <si>
    <t>GS</t>
    <phoneticPr fontId="1" type="noConversion"/>
  </si>
  <si>
    <t>WC</t>
    <phoneticPr fontId="1" type="noConversion"/>
  </si>
  <si>
    <t>Polary(rates)</t>
    <phoneticPr fontId="1" type="noConversion"/>
  </si>
  <si>
    <t>China Eastern
Airlines</t>
    <phoneticPr fontId="1" type="noConversion"/>
  </si>
  <si>
    <t>Air France</t>
    <phoneticPr fontId="1" type="noConversion"/>
  </si>
  <si>
    <t>Delta Airlines</t>
    <phoneticPr fontId="1" type="noConversion"/>
  </si>
  <si>
    <t>American Airlines</t>
    <phoneticPr fontId="1" type="noConversion"/>
  </si>
  <si>
    <t>China Eastern 
Airlines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</si>
</sst>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Sheet1!$A$3:$C$92</c:f>
              <c:multiLvlStrCache>
                <c:ptCount val="90"/>
                <c:lvl>
                  <c:pt idx="0">
                    <c:v>SC</c:v>
                  </c:pt>
                  <c:pt idx="1">
                    <c:v>LR</c:v>
                  </c:pt>
                  <c:pt idx="2">
                    <c:v>IE</c:v>
                  </c:pt>
                  <c:pt idx="3">
                    <c:v>CS</c:v>
                  </c:pt>
                  <c:pt idx="4">
                    <c:v>VM</c:v>
                  </c:pt>
                  <c:pt idx="5">
                    <c:v>CN</c:v>
                  </c:pt>
                  <c:pt idx="6">
                    <c:v>CI</c:v>
                  </c:pt>
                  <c:pt idx="7">
                    <c:v>FB</c:v>
                  </c:pt>
                  <c:pt idx="8">
                    <c:v>SC</c:v>
                  </c:pt>
                  <c:pt idx="9">
                    <c:v>LR</c:v>
                  </c:pt>
                  <c:pt idx="10">
                    <c:v>IE</c:v>
                  </c:pt>
                  <c:pt idx="11">
                    <c:v>CS</c:v>
                  </c:pt>
                  <c:pt idx="12">
                    <c:v>VM</c:v>
                  </c:pt>
                  <c:pt idx="13">
                    <c:v>CN</c:v>
                  </c:pt>
                  <c:pt idx="14">
                    <c:v>CI</c:v>
                  </c:pt>
                  <c:pt idx="15">
                    <c:v>FB</c:v>
                  </c:pt>
                  <c:pt idx="16">
                    <c:v>SC</c:v>
                  </c:pt>
                  <c:pt idx="17">
                    <c:v>LR</c:v>
                  </c:pt>
                  <c:pt idx="18">
                    <c:v>IE</c:v>
                  </c:pt>
                  <c:pt idx="19">
                    <c:v>CS</c:v>
                  </c:pt>
                  <c:pt idx="20">
                    <c:v>VM</c:v>
                  </c:pt>
                  <c:pt idx="21">
                    <c:v>CN</c:v>
                  </c:pt>
                  <c:pt idx="22">
                    <c:v>CI</c:v>
                  </c:pt>
                  <c:pt idx="23">
                    <c:v>FB</c:v>
                  </c:pt>
                  <c:pt idx="24">
                    <c:v>SC</c:v>
                  </c:pt>
                  <c:pt idx="25">
                    <c:v>LR</c:v>
                  </c:pt>
                  <c:pt idx="26">
                    <c:v>IE</c:v>
                  </c:pt>
                  <c:pt idx="27">
                    <c:v>CS</c:v>
                  </c:pt>
                  <c:pt idx="28">
                    <c:v>VM</c:v>
                  </c:pt>
                  <c:pt idx="29">
                    <c:v>CN</c:v>
                  </c:pt>
                  <c:pt idx="30">
                    <c:v>CI</c:v>
                  </c:pt>
                  <c:pt idx="31">
                    <c:v>FB</c:v>
                  </c:pt>
                  <c:pt idx="32">
                    <c:v>SC</c:v>
                  </c:pt>
                  <c:pt idx="33">
                    <c:v>LR</c:v>
                  </c:pt>
                  <c:pt idx="34">
                    <c:v>IE</c:v>
                  </c:pt>
                  <c:pt idx="35">
                    <c:v>CS</c:v>
                  </c:pt>
                  <c:pt idx="36">
                    <c:v>VM</c:v>
                  </c:pt>
                  <c:pt idx="37">
                    <c:v>CN</c:v>
                  </c:pt>
                  <c:pt idx="38">
                    <c:v>CI</c:v>
                  </c:pt>
                  <c:pt idx="39">
                    <c:v>FB</c:v>
                  </c:pt>
                  <c:pt idx="40">
                    <c:v>SC</c:v>
                  </c:pt>
                  <c:pt idx="41">
                    <c:v>LR</c:v>
                  </c:pt>
                  <c:pt idx="42">
                    <c:v>IE</c:v>
                  </c:pt>
                  <c:pt idx="43">
                    <c:v>CS</c:v>
                  </c:pt>
                  <c:pt idx="44">
                    <c:v>VM</c:v>
                  </c:pt>
                  <c:pt idx="45">
                    <c:v>CN</c:v>
                  </c:pt>
                  <c:pt idx="46">
                    <c:v>CI</c:v>
                  </c:pt>
                  <c:pt idx="47">
                    <c:v>FB</c:v>
                  </c:pt>
                  <c:pt idx="48">
                    <c:v>SC</c:v>
                  </c:pt>
                  <c:pt idx="49">
                    <c:v>CS</c:v>
                  </c:pt>
                  <c:pt idx="50">
                    <c:v>FB</c:v>
                  </c:pt>
                  <c:pt idx="51">
                    <c:v>IE</c:v>
                  </c:pt>
                  <c:pt idx="52">
                    <c:v>GS</c:v>
                  </c:pt>
                  <c:pt idx="53">
                    <c:v>VM</c:v>
                  </c:pt>
                  <c:pt idx="54">
                    <c:v>WC</c:v>
                  </c:pt>
                  <c:pt idx="55">
                    <c:v>SC</c:v>
                  </c:pt>
                  <c:pt idx="56">
                    <c:v>CS</c:v>
                  </c:pt>
                  <c:pt idx="57">
                    <c:v>FB</c:v>
                  </c:pt>
                  <c:pt idx="58">
                    <c:v>IE</c:v>
                  </c:pt>
                  <c:pt idx="59">
                    <c:v>GS</c:v>
                  </c:pt>
                  <c:pt idx="60">
                    <c:v>VM</c:v>
                  </c:pt>
                  <c:pt idx="61">
                    <c:v>WC</c:v>
                  </c:pt>
                  <c:pt idx="62">
                    <c:v>SC</c:v>
                  </c:pt>
                  <c:pt idx="63">
                    <c:v>CS</c:v>
                  </c:pt>
                  <c:pt idx="64">
                    <c:v>FB</c:v>
                  </c:pt>
                  <c:pt idx="65">
                    <c:v>IE</c:v>
                  </c:pt>
                  <c:pt idx="66">
                    <c:v>GS</c:v>
                  </c:pt>
                  <c:pt idx="67">
                    <c:v>VM</c:v>
                  </c:pt>
                  <c:pt idx="68">
                    <c:v>WC</c:v>
                  </c:pt>
                  <c:pt idx="69">
                    <c:v>SC</c:v>
                  </c:pt>
                  <c:pt idx="70">
                    <c:v>CS</c:v>
                  </c:pt>
                  <c:pt idx="71">
                    <c:v>FB</c:v>
                  </c:pt>
                  <c:pt idx="72">
                    <c:v>IE</c:v>
                  </c:pt>
                  <c:pt idx="73">
                    <c:v>GS</c:v>
                  </c:pt>
                  <c:pt idx="74">
                    <c:v>VM</c:v>
                  </c:pt>
                  <c:pt idx="75">
                    <c:v>WC</c:v>
                  </c:pt>
                  <c:pt idx="76">
                    <c:v>SC</c:v>
                  </c:pt>
                  <c:pt idx="77">
                    <c:v>CS</c:v>
                  </c:pt>
                  <c:pt idx="78">
                    <c:v>FB</c:v>
                  </c:pt>
                  <c:pt idx="79">
                    <c:v>IE</c:v>
                  </c:pt>
                  <c:pt idx="80">
                    <c:v>GS</c:v>
                  </c:pt>
                  <c:pt idx="81">
                    <c:v>VM</c:v>
                  </c:pt>
                  <c:pt idx="82">
                    <c:v>WC</c:v>
                  </c:pt>
                  <c:pt idx="83">
                    <c:v>SC</c:v>
                  </c:pt>
                  <c:pt idx="84">
                    <c:v>CS</c:v>
                  </c:pt>
                  <c:pt idx="85">
                    <c:v>FB</c:v>
                  </c:pt>
                  <c:pt idx="86">
                    <c:v>IE</c:v>
                  </c:pt>
                  <c:pt idx="87">
                    <c:v>GS</c:v>
                  </c:pt>
                  <c:pt idx="88">
                    <c:v>VM</c:v>
                  </c:pt>
                  <c:pt idx="89">
                    <c:v>WC</c:v>
                  </c:pt>
                </c:lvl>
                <c:lvl>
                  <c:pt idx="0">
                    <c:v>Air China</c:v>
                  </c:pt>
                  <c:pt idx="8">
                    <c:v>China Eastern
Airlines</c:v>
                  </c:pt>
                  <c:pt idx="16">
                    <c:v>Air France</c:v>
                  </c:pt>
                  <c:pt idx="24">
                    <c:v>Lufthansa</c:v>
                  </c:pt>
                  <c:pt idx="32">
                    <c:v>Delta Airlines</c:v>
                  </c:pt>
                  <c:pt idx="40">
                    <c:v>American Airlines</c:v>
                  </c:pt>
                  <c:pt idx="48">
                    <c:v>Air China</c:v>
                  </c:pt>
                  <c:pt idx="55">
                    <c:v>China Eastern 
Airlines</c:v>
                  </c:pt>
                  <c:pt idx="62">
                    <c:v>Air France</c:v>
                  </c:pt>
                  <c:pt idx="69">
                    <c:v>Lufthansa</c:v>
                  </c:pt>
                  <c:pt idx="76">
                    <c:v>Delta Airlines</c:v>
                  </c:pt>
                  <c:pt idx="83">
                    <c:v>American Airlines</c:v>
                  </c:pt>
                </c:lvl>
                <c:lvl>
                  <c:pt idx="0">
                    <c:v>Tripadvisor</c:v>
                  </c:pt>
                  <c:pt idx="48">
                    <c:v>Skytrax</c:v>
                  </c:pt>
                </c:lvl>
              </c:multiLvlStrCache>
            </c:multiLvlStrRef>
          </c:cat>
          <c:val>
            <c:numRef>
              <c:f>Sheet1!$G$3:$G$92</c:f>
              <c:numCache>
                <c:formatCode>General</c:formatCode>
                <c:ptCount val="90"/>
                <c:pt idx="0">
                  <c:v>0.56717044500419811</c:v>
                </c:pt>
                <c:pt idx="1">
                  <c:v>0.59445843828715361</c:v>
                </c:pt>
                <c:pt idx="2">
                  <c:v>0.68471872376154497</c:v>
                </c:pt>
                <c:pt idx="3">
                  <c:v>0.53190596137699409</c:v>
                </c:pt>
                <c:pt idx="4">
                  <c:v>0.45340050377833752</c:v>
                </c:pt>
                <c:pt idx="5">
                  <c:v>0.36649874055415615</c:v>
                </c:pt>
                <c:pt idx="6">
                  <c:v>0.40931989924433249</c:v>
                </c:pt>
                <c:pt idx="7">
                  <c:v>0.5197313182199832</c:v>
                </c:pt>
                <c:pt idx="8">
                  <c:v>0.55366545159983804</c:v>
                </c:pt>
                <c:pt idx="9">
                  <c:v>0.58161198865937624</c:v>
                </c:pt>
                <c:pt idx="10">
                  <c:v>0.6460105305791819</c:v>
                </c:pt>
                <c:pt idx="11">
                  <c:v>0.55731065208586472</c:v>
                </c:pt>
                <c:pt idx="12">
                  <c:v>0.45402997164844067</c:v>
                </c:pt>
                <c:pt idx="13">
                  <c:v>0.35763466990684489</c:v>
                </c:pt>
                <c:pt idx="14">
                  <c:v>0.42081814499797487</c:v>
                </c:pt>
                <c:pt idx="15">
                  <c:v>0.53098420413122727</c:v>
                </c:pt>
                <c:pt idx="16">
                  <c:v>0.47029270423765834</c:v>
                </c:pt>
                <c:pt idx="17">
                  <c:v>0.49781564001747486</c:v>
                </c:pt>
                <c:pt idx="18">
                  <c:v>0.4595893403232853</c:v>
                </c:pt>
                <c:pt idx="19">
                  <c:v>0.40224989078200085</c:v>
                </c:pt>
                <c:pt idx="20">
                  <c:v>0.47935779816513763</c:v>
                </c:pt>
                <c:pt idx="21">
                  <c:v>0.26976845784185233</c:v>
                </c:pt>
                <c:pt idx="22">
                  <c:v>0.33606378331148973</c:v>
                </c:pt>
                <c:pt idx="23">
                  <c:v>0.38051550895587594</c:v>
                </c:pt>
                <c:pt idx="24">
                  <c:v>0.39973895720272035</c:v>
                </c:pt>
                <c:pt idx="25">
                  <c:v>0.41347805179638664</c:v>
                </c:pt>
                <c:pt idx="26">
                  <c:v>0.41066153740468503</c:v>
                </c:pt>
                <c:pt idx="27">
                  <c:v>0.3285017517345607</c:v>
                </c:pt>
                <c:pt idx="28">
                  <c:v>0.41732499828261316</c:v>
                </c:pt>
                <c:pt idx="29">
                  <c:v>0.19818643951363604</c:v>
                </c:pt>
                <c:pt idx="30">
                  <c:v>0.27931579308923543</c:v>
                </c:pt>
                <c:pt idx="31">
                  <c:v>0.35934601909734148</c:v>
                </c:pt>
                <c:pt idx="32">
                  <c:v>0.42068687443669656</c:v>
                </c:pt>
                <c:pt idx="33">
                  <c:v>0.40749964422940088</c:v>
                </c:pt>
                <c:pt idx="34">
                  <c:v>0.31177363502680139</c:v>
                </c:pt>
                <c:pt idx="35">
                  <c:v>0.23914899672691048</c:v>
                </c:pt>
                <c:pt idx="36">
                  <c:v>0.38178928893316255</c:v>
                </c:pt>
                <c:pt idx="37">
                  <c:v>0.22214316208908497</c:v>
                </c:pt>
                <c:pt idx="38">
                  <c:v>0.21248991983302501</c:v>
                </c:pt>
                <c:pt idx="39">
                  <c:v>0.39412266970257576</c:v>
                </c:pt>
                <c:pt idx="40">
                  <c:v>0.56059741635763483</c:v>
                </c:pt>
                <c:pt idx="41">
                  <c:v>0.56479481641468687</c:v>
                </c:pt>
                <c:pt idx="42">
                  <c:v>0.5449284811932027</c:v>
                </c:pt>
                <c:pt idx="43">
                  <c:v>0.45920779167855252</c:v>
                </c:pt>
                <c:pt idx="44">
                  <c:v>0.57164106116793678</c:v>
                </c:pt>
                <c:pt idx="45">
                  <c:v>0.35822568156811607</c:v>
                </c:pt>
                <c:pt idx="46">
                  <c:v>0.36079302335058477</c:v>
                </c:pt>
                <c:pt idx="47">
                  <c:v>0.55438281918578591</c:v>
                </c:pt>
                <c:pt idx="48">
                  <c:v>0.24163568773234201</c:v>
                </c:pt>
                <c:pt idx="49">
                  <c:v>0.31598513011152418</c:v>
                </c:pt>
                <c:pt idx="50">
                  <c:v>0.17843866171003717</c:v>
                </c:pt>
                <c:pt idx="51">
                  <c:v>0.10037174721189591</c:v>
                </c:pt>
                <c:pt idx="52">
                  <c:v>0.21747211895910781</c:v>
                </c:pt>
                <c:pt idx="53">
                  <c:v>0.34944237918215615</c:v>
                </c:pt>
                <c:pt idx="54">
                  <c:v>5.5762081784386614E-3</c:v>
                </c:pt>
                <c:pt idx="55">
                  <c:v>0.35013262599469497</c:v>
                </c:pt>
                <c:pt idx="56">
                  <c:v>0.32891246684350134</c:v>
                </c:pt>
                <c:pt idx="57">
                  <c:v>0.23342175066312998</c:v>
                </c:pt>
                <c:pt idx="58">
                  <c:v>0.18037135278514588</c:v>
                </c:pt>
                <c:pt idx="59">
                  <c:v>0.2625994694960212</c:v>
                </c:pt>
                <c:pt idx="60">
                  <c:v>0.40318302387267907</c:v>
                </c:pt>
                <c:pt idx="61">
                  <c:v>2.9177718832891247E-2</c:v>
                </c:pt>
                <c:pt idx="62">
                  <c:v>0.39101861993428261</c:v>
                </c:pt>
                <c:pt idx="63">
                  <c:v>0.53231106243154436</c:v>
                </c:pt>
                <c:pt idx="64">
                  <c:v>0.40635268346111719</c:v>
                </c:pt>
                <c:pt idx="65">
                  <c:v>0.31763417305585978</c:v>
                </c:pt>
                <c:pt idx="66">
                  <c:v>0.41511500547645125</c:v>
                </c:pt>
                <c:pt idx="67">
                  <c:v>0.40197152245345019</c:v>
                </c:pt>
                <c:pt idx="68">
                  <c:v>9.2004381161007662E-2</c:v>
                </c:pt>
                <c:pt idx="69">
                  <c:v>0.39758342922899886</c:v>
                </c:pt>
                <c:pt idx="70">
                  <c:v>0.49827387802071349</c:v>
                </c:pt>
                <c:pt idx="71">
                  <c:v>0.35845799769850401</c:v>
                </c:pt>
                <c:pt idx="72">
                  <c:v>0.26179516685845799</c:v>
                </c:pt>
                <c:pt idx="73">
                  <c:v>0.39873417721518989</c:v>
                </c:pt>
                <c:pt idx="74">
                  <c:v>0.38377445339470656</c:v>
                </c:pt>
                <c:pt idx="75">
                  <c:v>0.1093210586881473</c:v>
                </c:pt>
                <c:pt idx="76">
                  <c:v>0.28321820398212111</c:v>
                </c:pt>
                <c:pt idx="77">
                  <c:v>0.38805363673303533</c:v>
                </c:pt>
                <c:pt idx="78">
                  <c:v>0.2214546932141406</c:v>
                </c:pt>
                <c:pt idx="79">
                  <c:v>0.27631044290938644</c:v>
                </c:pt>
                <c:pt idx="80">
                  <c:v>0.28728159284843557</c:v>
                </c:pt>
                <c:pt idx="81">
                  <c:v>0.25558715969118245</c:v>
                </c:pt>
                <c:pt idx="82">
                  <c:v>0.14384396586753354</c:v>
                </c:pt>
                <c:pt idx="83">
                  <c:v>0.13690937257939581</c:v>
                </c:pt>
                <c:pt idx="84">
                  <c:v>0.19422927962819519</c:v>
                </c:pt>
                <c:pt idx="85">
                  <c:v>9.3338497288923308E-2</c:v>
                </c:pt>
                <c:pt idx="86">
                  <c:v>0.10515104570100697</c:v>
                </c:pt>
                <c:pt idx="87">
                  <c:v>0.12470952749806352</c:v>
                </c:pt>
                <c:pt idx="88">
                  <c:v>0.11250968241673122</c:v>
                </c:pt>
                <c:pt idx="89">
                  <c:v>6.2354763749031761E-2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C-49A9-AF59-DD581616AEC4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Sheet1!$A$3:$C$92</c:f>
              <c:multiLvlStrCache>
                <c:ptCount val="90"/>
                <c:lvl>
                  <c:pt idx="0">
                    <c:v>SC</c:v>
                  </c:pt>
                  <c:pt idx="1">
                    <c:v>LR</c:v>
                  </c:pt>
                  <c:pt idx="2">
                    <c:v>IE</c:v>
                  </c:pt>
                  <c:pt idx="3">
                    <c:v>CS</c:v>
                  </c:pt>
                  <c:pt idx="4">
                    <c:v>VM</c:v>
                  </c:pt>
                  <c:pt idx="5">
                    <c:v>CN</c:v>
                  </c:pt>
                  <c:pt idx="6">
                    <c:v>CI</c:v>
                  </c:pt>
                  <c:pt idx="7">
                    <c:v>FB</c:v>
                  </c:pt>
                  <c:pt idx="8">
                    <c:v>SC</c:v>
                  </c:pt>
                  <c:pt idx="9">
                    <c:v>LR</c:v>
                  </c:pt>
                  <c:pt idx="10">
                    <c:v>IE</c:v>
                  </c:pt>
                  <c:pt idx="11">
                    <c:v>CS</c:v>
                  </c:pt>
                  <c:pt idx="12">
                    <c:v>VM</c:v>
                  </c:pt>
                  <c:pt idx="13">
                    <c:v>CN</c:v>
                  </c:pt>
                  <c:pt idx="14">
                    <c:v>CI</c:v>
                  </c:pt>
                  <c:pt idx="15">
                    <c:v>FB</c:v>
                  </c:pt>
                  <c:pt idx="16">
                    <c:v>SC</c:v>
                  </c:pt>
                  <c:pt idx="17">
                    <c:v>LR</c:v>
                  </c:pt>
                  <c:pt idx="18">
                    <c:v>IE</c:v>
                  </c:pt>
                  <c:pt idx="19">
                    <c:v>CS</c:v>
                  </c:pt>
                  <c:pt idx="20">
                    <c:v>VM</c:v>
                  </c:pt>
                  <c:pt idx="21">
                    <c:v>CN</c:v>
                  </c:pt>
                  <c:pt idx="22">
                    <c:v>CI</c:v>
                  </c:pt>
                  <c:pt idx="23">
                    <c:v>FB</c:v>
                  </c:pt>
                  <c:pt idx="24">
                    <c:v>SC</c:v>
                  </c:pt>
                  <c:pt idx="25">
                    <c:v>LR</c:v>
                  </c:pt>
                  <c:pt idx="26">
                    <c:v>IE</c:v>
                  </c:pt>
                  <c:pt idx="27">
                    <c:v>CS</c:v>
                  </c:pt>
                  <c:pt idx="28">
                    <c:v>VM</c:v>
                  </c:pt>
                  <c:pt idx="29">
                    <c:v>CN</c:v>
                  </c:pt>
                  <c:pt idx="30">
                    <c:v>CI</c:v>
                  </c:pt>
                  <c:pt idx="31">
                    <c:v>FB</c:v>
                  </c:pt>
                  <c:pt idx="32">
                    <c:v>SC</c:v>
                  </c:pt>
                  <c:pt idx="33">
                    <c:v>LR</c:v>
                  </c:pt>
                  <c:pt idx="34">
                    <c:v>IE</c:v>
                  </c:pt>
                  <c:pt idx="35">
                    <c:v>CS</c:v>
                  </c:pt>
                  <c:pt idx="36">
                    <c:v>VM</c:v>
                  </c:pt>
                  <c:pt idx="37">
                    <c:v>CN</c:v>
                  </c:pt>
                  <c:pt idx="38">
                    <c:v>CI</c:v>
                  </c:pt>
                  <c:pt idx="39">
                    <c:v>FB</c:v>
                  </c:pt>
                  <c:pt idx="40">
                    <c:v>SC</c:v>
                  </c:pt>
                  <c:pt idx="41">
                    <c:v>LR</c:v>
                  </c:pt>
                  <c:pt idx="42">
                    <c:v>IE</c:v>
                  </c:pt>
                  <c:pt idx="43">
                    <c:v>CS</c:v>
                  </c:pt>
                  <c:pt idx="44">
                    <c:v>VM</c:v>
                  </c:pt>
                  <c:pt idx="45">
                    <c:v>CN</c:v>
                  </c:pt>
                  <c:pt idx="46">
                    <c:v>CI</c:v>
                  </c:pt>
                  <c:pt idx="47">
                    <c:v>FB</c:v>
                  </c:pt>
                  <c:pt idx="48">
                    <c:v>SC</c:v>
                  </c:pt>
                  <c:pt idx="49">
                    <c:v>CS</c:v>
                  </c:pt>
                  <c:pt idx="50">
                    <c:v>FB</c:v>
                  </c:pt>
                  <c:pt idx="51">
                    <c:v>IE</c:v>
                  </c:pt>
                  <c:pt idx="52">
                    <c:v>GS</c:v>
                  </c:pt>
                  <c:pt idx="53">
                    <c:v>VM</c:v>
                  </c:pt>
                  <c:pt idx="54">
                    <c:v>WC</c:v>
                  </c:pt>
                  <c:pt idx="55">
                    <c:v>SC</c:v>
                  </c:pt>
                  <c:pt idx="56">
                    <c:v>CS</c:v>
                  </c:pt>
                  <c:pt idx="57">
                    <c:v>FB</c:v>
                  </c:pt>
                  <c:pt idx="58">
                    <c:v>IE</c:v>
                  </c:pt>
                  <c:pt idx="59">
                    <c:v>GS</c:v>
                  </c:pt>
                  <c:pt idx="60">
                    <c:v>VM</c:v>
                  </c:pt>
                  <c:pt idx="61">
                    <c:v>WC</c:v>
                  </c:pt>
                  <c:pt idx="62">
                    <c:v>SC</c:v>
                  </c:pt>
                  <c:pt idx="63">
                    <c:v>CS</c:v>
                  </c:pt>
                  <c:pt idx="64">
                    <c:v>FB</c:v>
                  </c:pt>
                  <c:pt idx="65">
                    <c:v>IE</c:v>
                  </c:pt>
                  <c:pt idx="66">
                    <c:v>GS</c:v>
                  </c:pt>
                  <c:pt idx="67">
                    <c:v>VM</c:v>
                  </c:pt>
                  <c:pt idx="68">
                    <c:v>WC</c:v>
                  </c:pt>
                  <c:pt idx="69">
                    <c:v>SC</c:v>
                  </c:pt>
                  <c:pt idx="70">
                    <c:v>CS</c:v>
                  </c:pt>
                  <c:pt idx="71">
                    <c:v>FB</c:v>
                  </c:pt>
                  <c:pt idx="72">
                    <c:v>IE</c:v>
                  </c:pt>
                  <c:pt idx="73">
                    <c:v>GS</c:v>
                  </c:pt>
                  <c:pt idx="74">
                    <c:v>VM</c:v>
                  </c:pt>
                  <c:pt idx="75">
                    <c:v>WC</c:v>
                  </c:pt>
                  <c:pt idx="76">
                    <c:v>SC</c:v>
                  </c:pt>
                  <c:pt idx="77">
                    <c:v>CS</c:v>
                  </c:pt>
                  <c:pt idx="78">
                    <c:v>FB</c:v>
                  </c:pt>
                  <c:pt idx="79">
                    <c:v>IE</c:v>
                  </c:pt>
                  <c:pt idx="80">
                    <c:v>GS</c:v>
                  </c:pt>
                  <c:pt idx="81">
                    <c:v>VM</c:v>
                  </c:pt>
                  <c:pt idx="82">
                    <c:v>WC</c:v>
                  </c:pt>
                  <c:pt idx="83">
                    <c:v>SC</c:v>
                  </c:pt>
                  <c:pt idx="84">
                    <c:v>CS</c:v>
                  </c:pt>
                  <c:pt idx="85">
                    <c:v>FB</c:v>
                  </c:pt>
                  <c:pt idx="86">
                    <c:v>IE</c:v>
                  </c:pt>
                  <c:pt idx="87">
                    <c:v>GS</c:v>
                  </c:pt>
                  <c:pt idx="88">
                    <c:v>VM</c:v>
                  </c:pt>
                  <c:pt idx="89">
                    <c:v>WC</c:v>
                  </c:pt>
                </c:lvl>
                <c:lvl>
                  <c:pt idx="0">
                    <c:v>Air China</c:v>
                  </c:pt>
                  <c:pt idx="8">
                    <c:v>China Eastern
Airlines</c:v>
                  </c:pt>
                  <c:pt idx="16">
                    <c:v>Air France</c:v>
                  </c:pt>
                  <c:pt idx="24">
                    <c:v>Lufthansa</c:v>
                  </c:pt>
                  <c:pt idx="32">
                    <c:v>Delta Airlines</c:v>
                  </c:pt>
                  <c:pt idx="40">
                    <c:v>American Airlines</c:v>
                  </c:pt>
                  <c:pt idx="48">
                    <c:v>Air China</c:v>
                  </c:pt>
                  <c:pt idx="55">
                    <c:v>China Eastern 
Airlines</c:v>
                  </c:pt>
                  <c:pt idx="62">
                    <c:v>Air France</c:v>
                  </c:pt>
                  <c:pt idx="69">
                    <c:v>Lufthansa</c:v>
                  </c:pt>
                  <c:pt idx="76">
                    <c:v>Delta Airlines</c:v>
                  </c:pt>
                  <c:pt idx="83">
                    <c:v>American Airlines</c:v>
                  </c:pt>
                </c:lvl>
                <c:lvl>
                  <c:pt idx="0">
                    <c:v>Tripadvisor</c:v>
                  </c:pt>
                  <c:pt idx="48">
                    <c:v>Skytrax</c:v>
                  </c:pt>
                </c:lvl>
              </c:multiLvlStrCache>
            </c:multiLvlStrRef>
          </c:cat>
          <c:val>
            <c:numRef>
              <c:f>Sheet1!$H$3:$H$92</c:f>
              <c:numCache>
                <c:formatCode>General</c:formatCode>
                <c:ptCount val="90"/>
                <c:pt idx="0">
                  <c:v>1.8891687657430732E-2</c:v>
                </c:pt>
                <c:pt idx="1">
                  <c:v>1.4273719563392108E-2</c:v>
                </c:pt>
                <c:pt idx="2">
                  <c:v>3.3585222502099076E-2</c:v>
                </c:pt>
                <c:pt idx="3">
                  <c:v>7.97649034424853E-3</c:v>
                </c:pt>
                <c:pt idx="4">
                  <c:v>3.4005037783375318E-2</c:v>
                </c:pt>
                <c:pt idx="5">
                  <c:v>0.20570948782535683</c:v>
                </c:pt>
                <c:pt idx="6">
                  <c:v>0.20361041141897565</c:v>
                </c:pt>
                <c:pt idx="7">
                  <c:v>0.20906801007556675</c:v>
                </c:pt>
                <c:pt idx="8">
                  <c:v>2.1466180639935196E-2</c:v>
                </c:pt>
                <c:pt idx="9">
                  <c:v>1.8226002430133656E-2</c:v>
                </c:pt>
                <c:pt idx="10">
                  <c:v>4.6172539489671933E-2</c:v>
                </c:pt>
                <c:pt idx="11">
                  <c:v>1.1340623734305387E-2</c:v>
                </c:pt>
                <c:pt idx="12">
                  <c:v>3.5641960307816932E-2</c:v>
                </c:pt>
                <c:pt idx="13">
                  <c:v>0.21668691778047794</c:v>
                </c:pt>
                <c:pt idx="14">
                  <c:v>0.2130417172944512</c:v>
                </c:pt>
                <c:pt idx="15">
                  <c:v>0.22357229647630619</c:v>
                </c:pt>
                <c:pt idx="16">
                  <c:v>2.2935779816513763E-2</c:v>
                </c:pt>
                <c:pt idx="17">
                  <c:v>2.0969855832241154E-2</c:v>
                </c:pt>
                <c:pt idx="18">
                  <c:v>7.5578855395369154E-2</c:v>
                </c:pt>
                <c:pt idx="19">
                  <c:v>1.3215377894276977E-2</c:v>
                </c:pt>
                <c:pt idx="20">
                  <c:v>3.4840541721275667E-2</c:v>
                </c:pt>
                <c:pt idx="21">
                  <c:v>0.16677588466579293</c:v>
                </c:pt>
                <c:pt idx="22">
                  <c:v>0.16273481869812145</c:v>
                </c:pt>
                <c:pt idx="23">
                  <c:v>0.17212756662297946</c:v>
                </c:pt>
                <c:pt idx="24">
                  <c:v>3.1393831146527447E-2</c:v>
                </c:pt>
                <c:pt idx="25">
                  <c:v>2.8027752971079206E-2</c:v>
                </c:pt>
                <c:pt idx="26">
                  <c:v>0.11018753864120355</c:v>
                </c:pt>
                <c:pt idx="27">
                  <c:v>1.2914748918046301E-2</c:v>
                </c:pt>
                <c:pt idx="28">
                  <c:v>3.8606855808202237E-2</c:v>
                </c:pt>
                <c:pt idx="29">
                  <c:v>0.15896132444871883</c:v>
                </c:pt>
                <c:pt idx="30">
                  <c:v>0.14975613107096242</c:v>
                </c:pt>
                <c:pt idx="31">
                  <c:v>0.16383870302947035</c:v>
                </c:pt>
                <c:pt idx="32">
                  <c:v>1.6484037759119587E-2</c:v>
                </c:pt>
                <c:pt idx="33">
                  <c:v>1.574877852094303E-2</c:v>
                </c:pt>
                <c:pt idx="34">
                  <c:v>7.1628480622361365E-2</c:v>
                </c:pt>
                <c:pt idx="35">
                  <c:v>1.1408377211707224E-2</c:v>
                </c:pt>
                <c:pt idx="36">
                  <c:v>2.9007162848062235E-2</c:v>
                </c:pt>
                <c:pt idx="37">
                  <c:v>0.12072482330060244</c:v>
                </c:pt>
                <c:pt idx="38">
                  <c:v>0.11730942554907263</c:v>
                </c:pt>
                <c:pt idx="39">
                  <c:v>0.135619752383663</c:v>
                </c:pt>
                <c:pt idx="40">
                  <c:v>2.5693793553119525E-2</c:v>
                </c:pt>
                <c:pt idx="41">
                  <c:v>2.4043359550103918E-2</c:v>
                </c:pt>
                <c:pt idx="42">
                  <c:v>0.10581115774888952</c:v>
                </c:pt>
                <c:pt idx="43">
                  <c:v>1.4813154570275888E-2</c:v>
                </c:pt>
                <c:pt idx="44">
                  <c:v>3.296792860344757E-2</c:v>
                </c:pt>
                <c:pt idx="45">
                  <c:v>0.13767879701699337</c:v>
                </c:pt>
                <c:pt idx="46">
                  <c:v>0.13128081828925384</c:v>
                </c:pt>
                <c:pt idx="47">
                  <c:v>0.15675047882961815</c:v>
                </c:pt>
                <c:pt idx="48">
                  <c:v>4.0892193308550186E-2</c:v>
                </c:pt>
                <c:pt idx="49">
                  <c:v>4.4609665427509292E-2</c:v>
                </c:pt>
                <c:pt idx="50">
                  <c:v>8.9219330855018583E-2</c:v>
                </c:pt>
                <c:pt idx="51">
                  <c:v>0.15055762081784388</c:v>
                </c:pt>
                <c:pt idx="52">
                  <c:v>2.0446096654275093E-2</c:v>
                </c:pt>
                <c:pt idx="53">
                  <c:v>0</c:v>
                </c:pt>
                <c:pt idx="54">
                  <c:v>0.76579925650557623</c:v>
                </c:pt>
                <c:pt idx="55">
                  <c:v>2.1220159151193633E-2</c:v>
                </c:pt>
                <c:pt idx="56">
                  <c:v>2.1220159151193633E-2</c:v>
                </c:pt>
                <c:pt idx="57">
                  <c:v>5.8355437665782495E-2</c:v>
                </c:pt>
                <c:pt idx="58">
                  <c:v>0.16445623342175067</c:v>
                </c:pt>
                <c:pt idx="59">
                  <c:v>2.6525198938992041E-3</c:v>
                </c:pt>
                <c:pt idx="60">
                  <c:v>0</c:v>
                </c:pt>
                <c:pt idx="61">
                  <c:v>0.67639257294429711</c:v>
                </c:pt>
                <c:pt idx="62">
                  <c:v>4.1621029572836803E-2</c:v>
                </c:pt>
                <c:pt idx="63">
                  <c:v>4.8192771084337352E-2</c:v>
                </c:pt>
                <c:pt idx="64">
                  <c:v>0.13253012048192772</c:v>
                </c:pt>
                <c:pt idx="65">
                  <c:v>0.32968236582694416</c:v>
                </c:pt>
                <c:pt idx="66">
                  <c:v>2.628696604600219E-2</c:v>
                </c:pt>
                <c:pt idx="67">
                  <c:v>0</c:v>
                </c:pt>
                <c:pt idx="68">
                  <c:v>0.74041621029572835</c:v>
                </c:pt>
                <c:pt idx="69">
                  <c:v>6.1565017261219795E-2</c:v>
                </c:pt>
                <c:pt idx="70">
                  <c:v>6.5017261219792871E-2</c:v>
                </c:pt>
                <c:pt idx="71">
                  <c:v>0.14384349827387802</c:v>
                </c:pt>
                <c:pt idx="72">
                  <c:v>0.42865362485615649</c:v>
                </c:pt>
                <c:pt idx="73">
                  <c:v>3.6823935558112773E-2</c:v>
                </c:pt>
                <c:pt idx="74">
                  <c:v>0</c:v>
                </c:pt>
                <c:pt idx="75">
                  <c:v>0.68469505178365941</c:v>
                </c:pt>
                <c:pt idx="76">
                  <c:v>4.550995530272247E-2</c:v>
                </c:pt>
                <c:pt idx="77">
                  <c:v>4.8354327509142626E-2</c:v>
                </c:pt>
                <c:pt idx="78">
                  <c:v>0.26168224299065418</c:v>
                </c:pt>
                <c:pt idx="79">
                  <c:v>0.33969930922389274</c:v>
                </c:pt>
                <c:pt idx="80">
                  <c:v>2.3567655424624138E-2</c:v>
                </c:pt>
                <c:pt idx="81">
                  <c:v>0</c:v>
                </c:pt>
                <c:pt idx="82">
                  <c:v>0.45347419748069889</c:v>
                </c:pt>
                <c:pt idx="83">
                  <c:v>4.9767621998450813E-2</c:v>
                </c:pt>
                <c:pt idx="84">
                  <c:v>5.1510457010069712E-2</c:v>
                </c:pt>
                <c:pt idx="85">
                  <c:v>0.31971340046475599</c:v>
                </c:pt>
                <c:pt idx="86">
                  <c:v>0.39504260263361735</c:v>
                </c:pt>
                <c:pt idx="87">
                  <c:v>2.4012393493415957E-2</c:v>
                </c:pt>
                <c:pt idx="88">
                  <c:v>0</c:v>
                </c:pt>
                <c:pt idx="89">
                  <c:v>0.46804802478698682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C-49A9-AF59-DD581616AEC4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Sheet1!$A$3:$C$92</c:f>
              <c:multiLvlStrCache>
                <c:ptCount val="90"/>
                <c:lvl>
                  <c:pt idx="0">
                    <c:v>SC</c:v>
                  </c:pt>
                  <c:pt idx="1">
                    <c:v>LR</c:v>
                  </c:pt>
                  <c:pt idx="2">
                    <c:v>IE</c:v>
                  </c:pt>
                  <c:pt idx="3">
                    <c:v>CS</c:v>
                  </c:pt>
                  <c:pt idx="4">
                    <c:v>VM</c:v>
                  </c:pt>
                  <c:pt idx="5">
                    <c:v>CN</c:v>
                  </c:pt>
                  <c:pt idx="6">
                    <c:v>CI</c:v>
                  </c:pt>
                  <c:pt idx="7">
                    <c:v>FB</c:v>
                  </c:pt>
                  <c:pt idx="8">
                    <c:v>SC</c:v>
                  </c:pt>
                  <c:pt idx="9">
                    <c:v>LR</c:v>
                  </c:pt>
                  <c:pt idx="10">
                    <c:v>IE</c:v>
                  </c:pt>
                  <c:pt idx="11">
                    <c:v>CS</c:v>
                  </c:pt>
                  <c:pt idx="12">
                    <c:v>VM</c:v>
                  </c:pt>
                  <c:pt idx="13">
                    <c:v>CN</c:v>
                  </c:pt>
                  <c:pt idx="14">
                    <c:v>CI</c:v>
                  </c:pt>
                  <c:pt idx="15">
                    <c:v>FB</c:v>
                  </c:pt>
                  <c:pt idx="16">
                    <c:v>SC</c:v>
                  </c:pt>
                  <c:pt idx="17">
                    <c:v>LR</c:v>
                  </c:pt>
                  <c:pt idx="18">
                    <c:v>IE</c:v>
                  </c:pt>
                  <c:pt idx="19">
                    <c:v>CS</c:v>
                  </c:pt>
                  <c:pt idx="20">
                    <c:v>VM</c:v>
                  </c:pt>
                  <c:pt idx="21">
                    <c:v>CN</c:v>
                  </c:pt>
                  <c:pt idx="22">
                    <c:v>CI</c:v>
                  </c:pt>
                  <c:pt idx="23">
                    <c:v>FB</c:v>
                  </c:pt>
                  <c:pt idx="24">
                    <c:v>SC</c:v>
                  </c:pt>
                  <c:pt idx="25">
                    <c:v>LR</c:v>
                  </c:pt>
                  <c:pt idx="26">
                    <c:v>IE</c:v>
                  </c:pt>
                  <c:pt idx="27">
                    <c:v>CS</c:v>
                  </c:pt>
                  <c:pt idx="28">
                    <c:v>VM</c:v>
                  </c:pt>
                  <c:pt idx="29">
                    <c:v>CN</c:v>
                  </c:pt>
                  <c:pt idx="30">
                    <c:v>CI</c:v>
                  </c:pt>
                  <c:pt idx="31">
                    <c:v>FB</c:v>
                  </c:pt>
                  <c:pt idx="32">
                    <c:v>SC</c:v>
                  </c:pt>
                  <c:pt idx="33">
                    <c:v>LR</c:v>
                  </c:pt>
                  <c:pt idx="34">
                    <c:v>IE</c:v>
                  </c:pt>
                  <c:pt idx="35">
                    <c:v>CS</c:v>
                  </c:pt>
                  <c:pt idx="36">
                    <c:v>VM</c:v>
                  </c:pt>
                  <c:pt idx="37">
                    <c:v>CN</c:v>
                  </c:pt>
                  <c:pt idx="38">
                    <c:v>CI</c:v>
                  </c:pt>
                  <c:pt idx="39">
                    <c:v>FB</c:v>
                  </c:pt>
                  <c:pt idx="40">
                    <c:v>SC</c:v>
                  </c:pt>
                  <c:pt idx="41">
                    <c:v>LR</c:v>
                  </c:pt>
                  <c:pt idx="42">
                    <c:v>IE</c:v>
                  </c:pt>
                  <c:pt idx="43">
                    <c:v>CS</c:v>
                  </c:pt>
                  <c:pt idx="44">
                    <c:v>VM</c:v>
                  </c:pt>
                  <c:pt idx="45">
                    <c:v>CN</c:v>
                  </c:pt>
                  <c:pt idx="46">
                    <c:v>CI</c:v>
                  </c:pt>
                  <c:pt idx="47">
                    <c:v>FB</c:v>
                  </c:pt>
                  <c:pt idx="48">
                    <c:v>SC</c:v>
                  </c:pt>
                  <c:pt idx="49">
                    <c:v>CS</c:v>
                  </c:pt>
                  <c:pt idx="50">
                    <c:v>FB</c:v>
                  </c:pt>
                  <c:pt idx="51">
                    <c:v>IE</c:v>
                  </c:pt>
                  <c:pt idx="52">
                    <c:v>GS</c:v>
                  </c:pt>
                  <c:pt idx="53">
                    <c:v>VM</c:v>
                  </c:pt>
                  <c:pt idx="54">
                    <c:v>WC</c:v>
                  </c:pt>
                  <c:pt idx="55">
                    <c:v>SC</c:v>
                  </c:pt>
                  <c:pt idx="56">
                    <c:v>CS</c:v>
                  </c:pt>
                  <c:pt idx="57">
                    <c:v>FB</c:v>
                  </c:pt>
                  <c:pt idx="58">
                    <c:v>IE</c:v>
                  </c:pt>
                  <c:pt idx="59">
                    <c:v>GS</c:v>
                  </c:pt>
                  <c:pt idx="60">
                    <c:v>VM</c:v>
                  </c:pt>
                  <c:pt idx="61">
                    <c:v>WC</c:v>
                  </c:pt>
                  <c:pt idx="62">
                    <c:v>SC</c:v>
                  </c:pt>
                  <c:pt idx="63">
                    <c:v>CS</c:v>
                  </c:pt>
                  <c:pt idx="64">
                    <c:v>FB</c:v>
                  </c:pt>
                  <c:pt idx="65">
                    <c:v>IE</c:v>
                  </c:pt>
                  <c:pt idx="66">
                    <c:v>GS</c:v>
                  </c:pt>
                  <c:pt idx="67">
                    <c:v>VM</c:v>
                  </c:pt>
                  <c:pt idx="68">
                    <c:v>WC</c:v>
                  </c:pt>
                  <c:pt idx="69">
                    <c:v>SC</c:v>
                  </c:pt>
                  <c:pt idx="70">
                    <c:v>CS</c:v>
                  </c:pt>
                  <c:pt idx="71">
                    <c:v>FB</c:v>
                  </c:pt>
                  <c:pt idx="72">
                    <c:v>IE</c:v>
                  </c:pt>
                  <c:pt idx="73">
                    <c:v>GS</c:v>
                  </c:pt>
                  <c:pt idx="74">
                    <c:v>VM</c:v>
                  </c:pt>
                  <c:pt idx="75">
                    <c:v>WC</c:v>
                  </c:pt>
                  <c:pt idx="76">
                    <c:v>SC</c:v>
                  </c:pt>
                  <c:pt idx="77">
                    <c:v>CS</c:v>
                  </c:pt>
                  <c:pt idx="78">
                    <c:v>FB</c:v>
                  </c:pt>
                  <c:pt idx="79">
                    <c:v>IE</c:v>
                  </c:pt>
                  <c:pt idx="80">
                    <c:v>GS</c:v>
                  </c:pt>
                  <c:pt idx="81">
                    <c:v>VM</c:v>
                  </c:pt>
                  <c:pt idx="82">
                    <c:v>WC</c:v>
                  </c:pt>
                  <c:pt idx="83">
                    <c:v>SC</c:v>
                  </c:pt>
                  <c:pt idx="84">
                    <c:v>CS</c:v>
                  </c:pt>
                  <c:pt idx="85">
                    <c:v>FB</c:v>
                  </c:pt>
                  <c:pt idx="86">
                    <c:v>IE</c:v>
                  </c:pt>
                  <c:pt idx="87">
                    <c:v>GS</c:v>
                  </c:pt>
                  <c:pt idx="88">
                    <c:v>VM</c:v>
                  </c:pt>
                  <c:pt idx="89">
                    <c:v>WC</c:v>
                  </c:pt>
                </c:lvl>
                <c:lvl>
                  <c:pt idx="0">
                    <c:v>Air China</c:v>
                  </c:pt>
                  <c:pt idx="8">
                    <c:v>China Eastern
Airlines</c:v>
                  </c:pt>
                  <c:pt idx="16">
                    <c:v>Air France</c:v>
                  </c:pt>
                  <c:pt idx="24">
                    <c:v>Lufthansa</c:v>
                  </c:pt>
                  <c:pt idx="32">
                    <c:v>Delta Airlines</c:v>
                  </c:pt>
                  <c:pt idx="40">
                    <c:v>American Airlines</c:v>
                  </c:pt>
                  <c:pt idx="48">
                    <c:v>Air China</c:v>
                  </c:pt>
                  <c:pt idx="55">
                    <c:v>China Eastern 
Airlines</c:v>
                  </c:pt>
                  <c:pt idx="62">
                    <c:v>Air France</c:v>
                  </c:pt>
                  <c:pt idx="69">
                    <c:v>Lufthansa</c:v>
                  </c:pt>
                  <c:pt idx="76">
                    <c:v>Delta Airlines</c:v>
                  </c:pt>
                  <c:pt idx="83">
                    <c:v>American Airlines</c:v>
                  </c:pt>
                </c:lvl>
                <c:lvl>
                  <c:pt idx="0">
                    <c:v>Tripadvisor</c:v>
                  </c:pt>
                  <c:pt idx="48">
                    <c:v>Skytrax</c:v>
                  </c:pt>
                </c:lvl>
              </c:multiLvlStrCache>
            </c:multiLvlStrRef>
          </c:cat>
          <c:val>
            <c:numRef>
              <c:f>Sheet1!$I$3:$I$92</c:f>
              <c:numCache>
                <c:formatCode>General</c:formatCode>
                <c:ptCount val="90"/>
                <c:pt idx="0">
                  <c:v>0.41393786733837112</c:v>
                </c:pt>
                <c:pt idx="1">
                  <c:v>0.39126784214945426</c:v>
                </c:pt>
                <c:pt idx="2">
                  <c:v>0.28169605373635598</c:v>
                </c:pt>
                <c:pt idx="3">
                  <c:v>0.46011754827875734</c:v>
                </c:pt>
                <c:pt idx="4">
                  <c:v>0.5125944584382871</c:v>
                </c:pt>
                <c:pt idx="5">
                  <c:v>0.42779177162048698</c:v>
                </c:pt>
                <c:pt idx="6">
                  <c:v>0.38706968933669184</c:v>
                </c:pt>
                <c:pt idx="7">
                  <c:v>0.27120067170445006</c:v>
                </c:pt>
                <c:pt idx="8">
                  <c:v>0.42486836776022679</c:v>
                </c:pt>
                <c:pt idx="9">
                  <c:v>0.40016200891049009</c:v>
                </c:pt>
                <c:pt idx="10">
                  <c:v>0.30781692993114623</c:v>
                </c:pt>
                <c:pt idx="11">
                  <c:v>0.43134872417982989</c:v>
                </c:pt>
                <c:pt idx="12">
                  <c:v>0.51032806804374242</c:v>
                </c:pt>
                <c:pt idx="13">
                  <c:v>0.42567841231267722</c:v>
                </c:pt>
                <c:pt idx="14">
                  <c:v>0.36614013770757392</c:v>
                </c:pt>
                <c:pt idx="15">
                  <c:v>0.2454434993924666</c:v>
                </c:pt>
                <c:pt idx="16">
                  <c:v>0.50677151594582792</c:v>
                </c:pt>
                <c:pt idx="17">
                  <c:v>0.48121450415028394</c:v>
                </c:pt>
                <c:pt idx="18">
                  <c:v>0.46483180428134557</c:v>
                </c:pt>
                <c:pt idx="19">
                  <c:v>0.58453473132372213</c:v>
                </c:pt>
                <c:pt idx="20">
                  <c:v>0.48580166011358672</c:v>
                </c:pt>
                <c:pt idx="21">
                  <c:v>0.56345565749235471</c:v>
                </c:pt>
                <c:pt idx="22">
                  <c:v>0.50120139799038876</c:v>
                </c:pt>
                <c:pt idx="23">
                  <c:v>0.44735692442114461</c:v>
                </c:pt>
                <c:pt idx="24">
                  <c:v>0.56886721165075227</c:v>
                </c:pt>
                <c:pt idx="25">
                  <c:v>0.55849419523253419</c:v>
                </c:pt>
                <c:pt idx="26">
                  <c:v>0.47915092395411141</c:v>
                </c:pt>
                <c:pt idx="27">
                  <c:v>0.65858349934739302</c:v>
                </c:pt>
                <c:pt idx="28">
                  <c:v>0.54406814590918462</c:v>
                </c:pt>
                <c:pt idx="29">
                  <c:v>0.64285223603764508</c:v>
                </c:pt>
                <c:pt idx="30">
                  <c:v>0.57092807583980221</c:v>
                </c:pt>
                <c:pt idx="31">
                  <c:v>0.47681527787318817</c:v>
                </c:pt>
                <c:pt idx="32">
                  <c:v>0.56282908780418384</c:v>
                </c:pt>
                <c:pt idx="33">
                  <c:v>0.57675157724965609</c:v>
                </c:pt>
                <c:pt idx="34">
                  <c:v>0.61659788435083729</c:v>
                </c:pt>
                <c:pt idx="35">
                  <c:v>0.74944262606138223</c:v>
                </c:pt>
                <c:pt idx="36">
                  <c:v>0.58920354821877519</c:v>
                </c:pt>
                <c:pt idx="37">
                  <c:v>0.65713201461031256</c:v>
                </c:pt>
                <c:pt idx="38">
                  <c:v>0.67020065461790235</c:v>
                </c:pt>
                <c:pt idx="39">
                  <c:v>0.47025757791376122</c:v>
                </c:pt>
                <c:pt idx="40">
                  <c:v>0.41370879008924571</c:v>
                </c:pt>
                <c:pt idx="41">
                  <c:v>0.41116182403520923</c:v>
                </c:pt>
                <c:pt idx="42">
                  <c:v>0.34926036105790781</c:v>
                </c:pt>
                <c:pt idx="43">
                  <c:v>0.5259790537511716</c:v>
                </c:pt>
                <c:pt idx="44">
                  <c:v>0.39539101022861567</c:v>
                </c:pt>
                <c:pt idx="45">
                  <c:v>0.50409552141489056</c:v>
                </c:pt>
                <c:pt idx="46">
                  <c:v>0.50792615836016142</c:v>
                </c:pt>
                <c:pt idx="47">
                  <c:v>0.28886670198459596</c:v>
                </c:pt>
                <c:pt idx="48">
                  <c:v>0.71747211895910779</c:v>
                </c:pt>
                <c:pt idx="49">
                  <c:v>0.63940520446096649</c:v>
                </c:pt>
                <c:pt idx="50">
                  <c:v>0.73234200743494426</c:v>
                </c:pt>
                <c:pt idx="51">
                  <c:v>0.74907063197026025</c:v>
                </c:pt>
                <c:pt idx="52">
                  <c:v>0.76208178438661711</c:v>
                </c:pt>
                <c:pt idx="53">
                  <c:v>0.65055762081784385</c:v>
                </c:pt>
                <c:pt idx="54">
                  <c:v>0.22862453531598512</c:v>
                </c:pt>
                <c:pt idx="55">
                  <c:v>0.62864721485411146</c:v>
                </c:pt>
                <c:pt idx="56">
                  <c:v>0.64986737400530503</c:v>
                </c:pt>
                <c:pt idx="57">
                  <c:v>0.70822281167108758</c:v>
                </c:pt>
                <c:pt idx="58">
                  <c:v>0.65517241379310343</c:v>
                </c:pt>
                <c:pt idx="59">
                  <c:v>0.73474801061007955</c:v>
                </c:pt>
                <c:pt idx="60">
                  <c:v>0.59681697612732099</c:v>
                </c:pt>
                <c:pt idx="61">
                  <c:v>0.29442970822281167</c:v>
                </c:pt>
                <c:pt idx="62">
                  <c:v>0.56736035049288058</c:v>
                </c:pt>
                <c:pt idx="63">
                  <c:v>0.4194961664841183</c:v>
                </c:pt>
                <c:pt idx="64">
                  <c:v>0.46111719605695511</c:v>
                </c:pt>
                <c:pt idx="65">
                  <c:v>0.35268346111719606</c:v>
                </c:pt>
                <c:pt idx="66">
                  <c:v>0.55859802847754658</c:v>
                </c:pt>
                <c:pt idx="67">
                  <c:v>0.59802847754654986</c:v>
                </c:pt>
                <c:pt idx="68">
                  <c:v>0.16757940854326397</c:v>
                </c:pt>
                <c:pt idx="69">
                  <c:v>0.54085155350978131</c:v>
                </c:pt>
                <c:pt idx="70">
                  <c:v>0.43670886075949367</c:v>
                </c:pt>
                <c:pt idx="71">
                  <c:v>0.49769850402761795</c:v>
                </c:pt>
                <c:pt idx="72">
                  <c:v>0.30955120828538552</c:v>
                </c:pt>
                <c:pt idx="73">
                  <c:v>0.5644418872266973</c:v>
                </c:pt>
                <c:pt idx="74">
                  <c:v>0.61622554660529349</c:v>
                </c:pt>
                <c:pt idx="75">
                  <c:v>0.20598388952819333</c:v>
                </c:pt>
                <c:pt idx="76">
                  <c:v>0.67127184071515644</c:v>
                </c:pt>
                <c:pt idx="77">
                  <c:v>0.56359203575782202</c:v>
                </c:pt>
                <c:pt idx="78">
                  <c:v>0.51686306379520519</c:v>
                </c:pt>
                <c:pt idx="79">
                  <c:v>0.38399024786672087</c:v>
                </c:pt>
                <c:pt idx="80">
                  <c:v>0.68915075172694029</c:v>
                </c:pt>
                <c:pt idx="81">
                  <c:v>0.7444128403088176</c:v>
                </c:pt>
                <c:pt idx="82">
                  <c:v>0.4026818366517676</c:v>
                </c:pt>
                <c:pt idx="83">
                  <c:v>0.81332300542215341</c:v>
                </c:pt>
                <c:pt idx="84">
                  <c:v>0.75426026336173513</c:v>
                </c:pt>
                <c:pt idx="85">
                  <c:v>0.58694810224632066</c:v>
                </c:pt>
                <c:pt idx="86">
                  <c:v>0.49980635166537568</c:v>
                </c:pt>
                <c:pt idx="87">
                  <c:v>0.85127807900852048</c:v>
                </c:pt>
                <c:pt idx="88">
                  <c:v>0.8874903175832688</c:v>
                </c:pt>
                <c:pt idx="89">
                  <c:v>0.46959721146398142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BC-49A9-AF59-DD581616A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3437151"/>
        <c:axId val="1094947903"/>
      </c:barChart>
      <c:catAx>
        <c:axId val="1413437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4947903"/>
        <c:crosses val="autoZero"/>
        <c:auto val="1"/>
        <c:lblAlgn val="ctr"/>
        <c:lblOffset val="100"/>
        <c:noMultiLvlLbl val="0"/>
      </c:catAx>
      <c:valAx>
        <c:axId val="109494790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343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097912508599306"/>
          <c:y val="5.6671491540097243E-4"/>
          <c:w val="0.2686582237927454"/>
          <c:h val="1.5099074599210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Tripadvisor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Sheet1!$B$3:$C$50</c:f>
              <c:multiLvlStrCache>
                <c:ptCount val="48"/>
                <c:lvl>
                  <c:pt idx="0">
                    <c:v>SC</c:v>
                  </c:pt>
                  <c:pt idx="1">
                    <c:v>LR</c:v>
                  </c:pt>
                  <c:pt idx="2">
                    <c:v>IE</c:v>
                  </c:pt>
                  <c:pt idx="3">
                    <c:v>CS</c:v>
                  </c:pt>
                  <c:pt idx="4">
                    <c:v>VM</c:v>
                  </c:pt>
                  <c:pt idx="5">
                    <c:v>CN</c:v>
                  </c:pt>
                  <c:pt idx="6">
                    <c:v>CI</c:v>
                  </c:pt>
                  <c:pt idx="7">
                    <c:v>FB</c:v>
                  </c:pt>
                  <c:pt idx="8">
                    <c:v>SC</c:v>
                  </c:pt>
                  <c:pt idx="9">
                    <c:v>LR</c:v>
                  </c:pt>
                  <c:pt idx="10">
                    <c:v>IE</c:v>
                  </c:pt>
                  <c:pt idx="11">
                    <c:v>CS</c:v>
                  </c:pt>
                  <c:pt idx="12">
                    <c:v>VM</c:v>
                  </c:pt>
                  <c:pt idx="13">
                    <c:v>CN</c:v>
                  </c:pt>
                  <c:pt idx="14">
                    <c:v>CI</c:v>
                  </c:pt>
                  <c:pt idx="15">
                    <c:v>FB</c:v>
                  </c:pt>
                  <c:pt idx="16">
                    <c:v>SC</c:v>
                  </c:pt>
                  <c:pt idx="17">
                    <c:v>LR</c:v>
                  </c:pt>
                  <c:pt idx="18">
                    <c:v>IE</c:v>
                  </c:pt>
                  <c:pt idx="19">
                    <c:v>CS</c:v>
                  </c:pt>
                  <c:pt idx="20">
                    <c:v>VM</c:v>
                  </c:pt>
                  <c:pt idx="21">
                    <c:v>CN</c:v>
                  </c:pt>
                  <c:pt idx="22">
                    <c:v>CI</c:v>
                  </c:pt>
                  <c:pt idx="23">
                    <c:v>FB</c:v>
                  </c:pt>
                  <c:pt idx="24">
                    <c:v>SC</c:v>
                  </c:pt>
                  <c:pt idx="25">
                    <c:v>LR</c:v>
                  </c:pt>
                  <c:pt idx="26">
                    <c:v>IE</c:v>
                  </c:pt>
                  <c:pt idx="27">
                    <c:v>CS</c:v>
                  </c:pt>
                  <c:pt idx="28">
                    <c:v>VM</c:v>
                  </c:pt>
                  <c:pt idx="29">
                    <c:v>CN</c:v>
                  </c:pt>
                  <c:pt idx="30">
                    <c:v>CI</c:v>
                  </c:pt>
                  <c:pt idx="31">
                    <c:v>FB</c:v>
                  </c:pt>
                  <c:pt idx="32">
                    <c:v>SC</c:v>
                  </c:pt>
                  <c:pt idx="33">
                    <c:v>LR</c:v>
                  </c:pt>
                  <c:pt idx="34">
                    <c:v>IE</c:v>
                  </c:pt>
                  <c:pt idx="35">
                    <c:v>CS</c:v>
                  </c:pt>
                  <c:pt idx="36">
                    <c:v>VM</c:v>
                  </c:pt>
                  <c:pt idx="37">
                    <c:v>CN</c:v>
                  </c:pt>
                  <c:pt idx="38">
                    <c:v>CI</c:v>
                  </c:pt>
                  <c:pt idx="39">
                    <c:v>FB</c:v>
                  </c:pt>
                  <c:pt idx="40">
                    <c:v>SC</c:v>
                  </c:pt>
                  <c:pt idx="41">
                    <c:v>LR</c:v>
                  </c:pt>
                  <c:pt idx="42">
                    <c:v>IE</c:v>
                  </c:pt>
                  <c:pt idx="43">
                    <c:v>CS</c:v>
                  </c:pt>
                  <c:pt idx="44">
                    <c:v>VM</c:v>
                  </c:pt>
                  <c:pt idx="45">
                    <c:v>CN</c:v>
                  </c:pt>
                  <c:pt idx="46">
                    <c:v>CI</c:v>
                  </c:pt>
                  <c:pt idx="47">
                    <c:v>FB</c:v>
                  </c:pt>
                </c:lvl>
                <c:lvl>
                  <c:pt idx="0">
                    <c:v>Air China</c:v>
                  </c:pt>
                  <c:pt idx="8">
                    <c:v>China Eastern
Airlines</c:v>
                  </c:pt>
                  <c:pt idx="16">
                    <c:v>Air France</c:v>
                  </c:pt>
                  <c:pt idx="24">
                    <c:v>Lufthansa</c:v>
                  </c:pt>
                  <c:pt idx="32">
                    <c:v>Delta Airlines</c:v>
                  </c:pt>
                  <c:pt idx="40">
                    <c:v>American Airlines</c:v>
                  </c:pt>
                </c:lvl>
              </c:multiLvlStrCache>
            </c:multiLvlStrRef>
          </c:cat>
          <c:val>
            <c:numRef>
              <c:f>Sheet1!$G$3:$G$50</c:f>
              <c:numCache>
                <c:formatCode>General</c:formatCode>
                <c:ptCount val="48"/>
                <c:pt idx="0">
                  <c:v>0.56717044500419811</c:v>
                </c:pt>
                <c:pt idx="1">
                  <c:v>0.59445843828715361</c:v>
                </c:pt>
                <c:pt idx="2">
                  <c:v>0.68471872376154497</c:v>
                </c:pt>
                <c:pt idx="3">
                  <c:v>0.53190596137699409</c:v>
                </c:pt>
                <c:pt idx="4">
                  <c:v>0.45340050377833752</c:v>
                </c:pt>
                <c:pt idx="5">
                  <c:v>0.36649874055415615</c:v>
                </c:pt>
                <c:pt idx="6">
                  <c:v>0.40931989924433249</c:v>
                </c:pt>
                <c:pt idx="7">
                  <c:v>0.5197313182199832</c:v>
                </c:pt>
                <c:pt idx="8">
                  <c:v>0.55366545159983804</c:v>
                </c:pt>
                <c:pt idx="9">
                  <c:v>0.58161198865937624</c:v>
                </c:pt>
                <c:pt idx="10">
                  <c:v>0.6460105305791819</c:v>
                </c:pt>
                <c:pt idx="11">
                  <c:v>0.55731065208586472</c:v>
                </c:pt>
                <c:pt idx="12">
                  <c:v>0.45402997164844067</c:v>
                </c:pt>
                <c:pt idx="13">
                  <c:v>0.35763466990684489</c:v>
                </c:pt>
                <c:pt idx="14">
                  <c:v>0.42081814499797487</c:v>
                </c:pt>
                <c:pt idx="15">
                  <c:v>0.53098420413122727</c:v>
                </c:pt>
                <c:pt idx="16">
                  <c:v>0.47029270423765834</c:v>
                </c:pt>
                <c:pt idx="17">
                  <c:v>0.49781564001747486</c:v>
                </c:pt>
                <c:pt idx="18">
                  <c:v>0.4595893403232853</c:v>
                </c:pt>
                <c:pt idx="19">
                  <c:v>0.40224989078200085</c:v>
                </c:pt>
                <c:pt idx="20">
                  <c:v>0.47935779816513763</c:v>
                </c:pt>
                <c:pt idx="21">
                  <c:v>0.26976845784185233</c:v>
                </c:pt>
                <c:pt idx="22">
                  <c:v>0.33606378331148973</c:v>
                </c:pt>
                <c:pt idx="23">
                  <c:v>0.38051550895587594</c:v>
                </c:pt>
                <c:pt idx="24">
                  <c:v>0.39973895720272035</c:v>
                </c:pt>
                <c:pt idx="25">
                  <c:v>0.41347805179638664</c:v>
                </c:pt>
                <c:pt idx="26">
                  <c:v>0.41066153740468503</c:v>
                </c:pt>
                <c:pt idx="27">
                  <c:v>0.3285017517345607</c:v>
                </c:pt>
                <c:pt idx="28">
                  <c:v>0.41732499828261316</c:v>
                </c:pt>
                <c:pt idx="29">
                  <c:v>0.19818643951363604</c:v>
                </c:pt>
                <c:pt idx="30">
                  <c:v>0.27931579308923543</c:v>
                </c:pt>
                <c:pt idx="31">
                  <c:v>0.35934601909734148</c:v>
                </c:pt>
                <c:pt idx="32">
                  <c:v>0.42068687443669656</c:v>
                </c:pt>
                <c:pt idx="33">
                  <c:v>0.40749964422940088</c:v>
                </c:pt>
                <c:pt idx="34">
                  <c:v>0.31177363502680139</c:v>
                </c:pt>
                <c:pt idx="35">
                  <c:v>0.23914899672691048</c:v>
                </c:pt>
                <c:pt idx="36">
                  <c:v>0.38178928893316255</c:v>
                </c:pt>
                <c:pt idx="37">
                  <c:v>0.22214316208908497</c:v>
                </c:pt>
                <c:pt idx="38">
                  <c:v>0.21248991983302501</c:v>
                </c:pt>
                <c:pt idx="39">
                  <c:v>0.39412266970257576</c:v>
                </c:pt>
                <c:pt idx="40">
                  <c:v>0.56059741635763483</c:v>
                </c:pt>
                <c:pt idx="41">
                  <c:v>0.56479481641468687</c:v>
                </c:pt>
                <c:pt idx="42">
                  <c:v>0.5449284811932027</c:v>
                </c:pt>
                <c:pt idx="43">
                  <c:v>0.45920779167855252</c:v>
                </c:pt>
                <c:pt idx="44">
                  <c:v>0.57164106116793678</c:v>
                </c:pt>
                <c:pt idx="45">
                  <c:v>0.35822568156811607</c:v>
                </c:pt>
                <c:pt idx="46">
                  <c:v>0.36079302335058477</c:v>
                </c:pt>
                <c:pt idx="47">
                  <c:v>0.55438281918578591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C-4EC9-9AE4-578EC6E90C28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Sheet1!$B$3:$C$50</c:f>
              <c:multiLvlStrCache>
                <c:ptCount val="48"/>
                <c:lvl>
                  <c:pt idx="0">
                    <c:v>SC</c:v>
                  </c:pt>
                  <c:pt idx="1">
                    <c:v>LR</c:v>
                  </c:pt>
                  <c:pt idx="2">
                    <c:v>IE</c:v>
                  </c:pt>
                  <c:pt idx="3">
                    <c:v>CS</c:v>
                  </c:pt>
                  <c:pt idx="4">
                    <c:v>VM</c:v>
                  </c:pt>
                  <c:pt idx="5">
                    <c:v>CN</c:v>
                  </c:pt>
                  <c:pt idx="6">
                    <c:v>CI</c:v>
                  </c:pt>
                  <c:pt idx="7">
                    <c:v>FB</c:v>
                  </c:pt>
                  <c:pt idx="8">
                    <c:v>SC</c:v>
                  </c:pt>
                  <c:pt idx="9">
                    <c:v>LR</c:v>
                  </c:pt>
                  <c:pt idx="10">
                    <c:v>IE</c:v>
                  </c:pt>
                  <c:pt idx="11">
                    <c:v>CS</c:v>
                  </c:pt>
                  <c:pt idx="12">
                    <c:v>VM</c:v>
                  </c:pt>
                  <c:pt idx="13">
                    <c:v>CN</c:v>
                  </c:pt>
                  <c:pt idx="14">
                    <c:v>CI</c:v>
                  </c:pt>
                  <c:pt idx="15">
                    <c:v>FB</c:v>
                  </c:pt>
                  <c:pt idx="16">
                    <c:v>SC</c:v>
                  </c:pt>
                  <c:pt idx="17">
                    <c:v>LR</c:v>
                  </c:pt>
                  <c:pt idx="18">
                    <c:v>IE</c:v>
                  </c:pt>
                  <c:pt idx="19">
                    <c:v>CS</c:v>
                  </c:pt>
                  <c:pt idx="20">
                    <c:v>VM</c:v>
                  </c:pt>
                  <c:pt idx="21">
                    <c:v>CN</c:v>
                  </c:pt>
                  <c:pt idx="22">
                    <c:v>CI</c:v>
                  </c:pt>
                  <c:pt idx="23">
                    <c:v>FB</c:v>
                  </c:pt>
                  <c:pt idx="24">
                    <c:v>SC</c:v>
                  </c:pt>
                  <c:pt idx="25">
                    <c:v>LR</c:v>
                  </c:pt>
                  <c:pt idx="26">
                    <c:v>IE</c:v>
                  </c:pt>
                  <c:pt idx="27">
                    <c:v>CS</c:v>
                  </c:pt>
                  <c:pt idx="28">
                    <c:v>VM</c:v>
                  </c:pt>
                  <c:pt idx="29">
                    <c:v>CN</c:v>
                  </c:pt>
                  <c:pt idx="30">
                    <c:v>CI</c:v>
                  </c:pt>
                  <c:pt idx="31">
                    <c:v>FB</c:v>
                  </c:pt>
                  <c:pt idx="32">
                    <c:v>SC</c:v>
                  </c:pt>
                  <c:pt idx="33">
                    <c:v>LR</c:v>
                  </c:pt>
                  <c:pt idx="34">
                    <c:v>IE</c:v>
                  </c:pt>
                  <c:pt idx="35">
                    <c:v>CS</c:v>
                  </c:pt>
                  <c:pt idx="36">
                    <c:v>VM</c:v>
                  </c:pt>
                  <c:pt idx="37">
                    <c:v>CN</c:v>
                  </c:pt>
                  <c:pt idx="38">
                    <c:v>CI</c:v>
                  </c:pt>
                  <c:pt idx="39">
                    <c:v>FB</c:v>
                  </c:pt>
                  <c:pt idx="40">
                    <c:v>SC</c:v>
                  </c:pt>
                  <c:pt idx="41">
                    <c:v>LR</c:v>
                  </c:pt>
                  <c:pt idx="42">
                    <c:v>IE</c:v>
                  </c:pt>
                  <c:pt idx="43">
                    <c:v>CS</c:v>
                  </c:pt>
                  <c:pt idx="44">
                    <c:v>VM</c:v>
                  </c:pt>
                  <c:pt idx="45">
                    <c:v>CN</c:v>
                  </c:pt>
                  <c:pt idx="46">
                    <c:v>CI</c:v>
                  </c:pt>
                  <c:pt idx="47">
                    <c:v>FB</c:v>
                  </c:pt>
                </c:lvl>
                <c:lvl>
                  <c:pt idx="0">
                    <c:v>Air China</c:v>
                  </c:pt>
                  <c:pt idx="8">
                    <c:v>China Eastern
Airlines</c:v>
                  </c:pt>
                  <c:pt idx="16">
                    <c:v>Air France</c:v>
                  </c:pt>
                  <c:pt idx="24">
                    <c:v>Lufthansa</c:v>
                  </c:pt>
                  <c:pt idx="32">
                    <c:v>Delta Airlines</c:v>
                  </c:pt>
                  <c:pt idx="40">
                    <c:v>American Airlines</c:v>
                  </c:pt>
                </c:lvl>
              </c:multiLvlStrCache>
            </c:multiLvlStrRef>
          </c:cat>
          <c:val>
            <c:numRef>
              <c:f>Sheet1!$H$3:$H$50</c:f>
              <c:numCache>
                <c:formatCode>General</c:formatCode>
                <c:ptCount val="48"/>
                <c:pt idx="0">
                  <c:v>1.8891687657430732E-2</c:v>
                </c:pt>
                <c:pt idx="1">
                  <c:v>1.4273719563392108E-2</c:v>
                </c:pt>
                <c:pt idx="2">
                  <c:v>3.3585222502099076E-2</c:v>
                </c:pt>
                <c:pt idx="3">
                  <c:v>7.97649034424853E-3</c:v>
                </c:pt>
                <c:pt idx="4">
                  <c:v>3.4005037783375318E-2</c:v>
                </c:pt>
                <c:pt idx="5">
                  <c:v>0.20570948782535683</c:v>
                </c:pt>
                <c:pt idx="6">
                  <c:v>0.20361041141897565</c:v>
                </c:pt>
                <c:pt idx="7">
                  <c:v>0.20906801007556675</c:v>
                </c:pt>
                <c:pt idx="8">
                  <c:v>2.1466180639935196E-2</c:v>
                </c:pt>
                <c:pt idx="9">
                  <c:v>1.8226002430133656E-2</c:v>
                </c:pt>
                <c:pt idx="10">
                  <c:v>4.6172539489671933E-2</c:v>
                </c:pt>
                <c:pt idx="11">
                  <c:v>1.1340623734305387E-2</c:v>
                </c:pt>
                <c:pt idx="12">
                  <c:v>3.5641960307816932E-2</c:v>
                </c:pt>
                <c:pt idx="13">
                  <c:v>0.21668691778047794</c:v>
                </c:pt>
                <c:pt idx="14">
                  <c:v>0.2130417172944512</c:v>
                </c:pt>
                <c:pt idx="15">
                  <c:v>0.22357229647630619</c:v>
                </c:pt>
                <c:pt idx="16">
                  <c:v>2.2935779816513763E-2</c:v>
                </c:pt>
                <c:pt idx="17">
                  <c:v>2.0969855832241154E-2</c:v>
                </c:pt>
                <c:pt idx="18">
                  <c:v>7.5578855395369154E-2</c:v>
                </c:pt>
                <c:pt idx="19">
                  <c:v>1.3215377894276977E-2</c:v>
                </c:pt>
                <c:pt idx="20">
                  <c:v>3.4840541721275667E-2</c:v>
                </c:pt>
                <c:pt idx="21">
                  <c:v>0.16677588466579293</c:v>
                </c:pt>
                <c:pt idx="22">
                  <c:v>0.16273481869812145</c:v>
                </c:pt>
                <c:pt idx="23">
                  <c:v>0.17212756662297946</c:v>
                </c:pt>
                <c:pt idx="24">
                  <c:v>3.1393831146527447E-2</c:v>
                </c:pt>
                <c:pt idx="25">
                  <c:v>2.8027752971079206E-2</c:v>
                </c:pt>
                <c:pt idx="26">
                  <c:v>0.11018753864120355</c:v>
                </c:pt>
                <c:pt idx="27">
                  <c:v>1.2914748918046301E-2</c:v>
                </c:pt>
                <c:pt idx="28">
                  <c:v>3.8606855808202237E-2</c:v>
                </c:pt>
                <c:pt idx="29">
                  <c:v>0.15896132444871883</c:v>
                </c:pt>
                <c:pt idx="30">
                  <c:v>0.14975613107096242</c:v>
                </c:pt>
                <c:pt idx="31">
                  <c:v>0.16383870302947035</c:v>
                </c:pt>
                <c:pt idx="32">
                  <c:v>1.6484037759119587E-2</c:v>
                </c:pt>
                <c:pt idx="33">
                  <c:v>1.574877852094303E-2</c:v>
                </c:pt>
                <c:pt idx="34">
                  <c:v>7.1628480622361365E-2</c:v>
                </c:pt>
                <c:pt idx="35">
                  <c:v>1.1408377211707224E-2</c:v>
                </c:pt>
                <c:pt idx="36">
                  <c:v>2.9007162848062235E-2</c:v>
                </c:pt>
                <c:pt idx="37">
                  <c:v>0.12072482330060244</c:v>
                </c:pt>
                <c:pt idx="38">
                  <c:v>0.11730942554907263</c:v>
                </c:pt>
                <c:pt idx="39">
                  <c:v>0.135619752383663</c:v>
                </c:pt>
                <c:pt idx="40">
                  <c:v>2.5693793553119525E-2</c:v>
                </c:pt>
                <c:pt idx="41">
                  <c:v>2.4043359550103918E-2</c:v>
                </c:pt>
                <c:pt idx="42">
                  <c:v>0.10581115774888952</c:v>
                </c:pt>
                <c:pt idx="43">
                  <c:v>1.4813154570275888E-2</c:v>
                </c:pt>
                <c:pt idx="44">
                  <c:v>3.296792860344757E-2</c:v>
                </c:pt>
                <c:pt idx="45">
                  <c:v>0.13767879701699337</c:v>
                </c:pt>
                <c:pt idx="46">
                  <c:v>0.13128081828925384</c:v>
                </c:pt>
                <c:pt idx="47">
                  <c:v>0.15675047882961815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C-4EC9-9AE4-578EC6E90C28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Sheet1!$B$3:$C$50</c:f>
              <c:multiLvlStrCache>
                <c:ptCount val="48"/>
                <c:lvl>
                  <c:pt idx="0">
                    <c:v>SC</c:v>
                  </c:pt>
                  <c:pt idx="1">
                    <c:v>LR</c:v>
                  </c:pt>
                  <c:pt idx="2">
                    <c:v>IE</c:v>
                  </c:pt>
                  <c:pt idx="3">
                    <c:v>CS</c:v>
                  </c:pt>
                  <c:pt idx="4">
                    <c:v>VM</c:v>
                  </c:pt>
                  <c:pt idx="5">
                    <c:v>CN</c:v>
                  </c:pt>
                  <c:pt idx="6">
                    <c:v>CI</c:v>
                  </c:pt>
                  <c:pt idx="7">
                    <c:v>FB</c:v>
                  </c:pt>
                  <c:pt idx="8">
                    <c:v>SC</c:v>
                  </c:pt>
                  <c:pt idx="9">
                    <c:v>LR</c:v>
                  </c:pt>
                  <c:pt idx="10">
                    <c:v>IE</c:v>
                  </c:pt>
                  <c:pt idx="11">
                    <c:v>CS</c:v>
                  </c:pt>
                  <c:pt idx="12">
                    <c:v>VM</c:v>
                  </c:pt>
                  <c:pt idx="13">
                    <c:v>CN</c:v>
                  </c:pt>
                  <c:pt idx="14">
                    <c:v>CI</c:v>
                  </c:pt>
                  <c:pt idx="15">
                    <c:v>FB</c:v>
                  </c:pt>
                  <c:pt idx="16">
                    <c:v>SC</c:v>
                  </c:pt>
                  <c:pt idx="17">
                    <c:v>LR</c:v>
                  </c:pt>
                  <c:pt idx="18">
                    <c:v>IE</c:v>
                  </c:pt>
                  <c:pt idx="19">
                    <c:v>CS</c:v>
                  </c:pt>
                  <c:pt idx="20">
                    <c:v>VM</c:v>
                  </c:pt>
                  <c:pt idx="21">
                    <c:v>CN</c:v>
                  </c:pt>
                  <c:pt idx="22">
                    <c:v>CI</c:v>
                  </c:pt>
                  <c:pt idx="23">
                    <c:v>FB</c:v>
                  </c:pt>
                  <c:pt idx="24">
                    <c:v>SC</c:v>
                  </c:pt>
                  <c:pt idx="25">
                    <c:v>LR</c:v>
                  </c:pt>
                  <c:pt idx="26">
                    <c:v>IE</c:v>
                  </c:pt>
                  <c:pt idx="27">
                    <c:v>CS</c:v>
                  </c:pt>
                  <c:pt idx="28">
                    <c:v>VM</c:v>
                  </c:pt>
                  <c:pt idx="29">
                    <c:v>CN</c:v>
                  </c:pt>
                  <c:pt idx="30">
                    <c:v>CI</c:v>
                  </c:pt>
                  <c:pt idx="31">
                    <c:v>FB</c:v>
                  </c:pt>
                  <c:pt idx="32">
                    <c:v>SC</c:v>
                  </c:pt>
                  <c:pt idx="33">
                    <c:v>LR</c:v>
                  </c:pt>
                  <c:pt idx="34">
                    <c:v>IE</c:v>
                  </c:pt>
                  <c:pt idx="35">
                    <c:v>CS</c:v>
                  </c:pt>
                  <c:pt idx="36">
                    <c:v>VM</c:v>
                  </c:pt>
                  <c:pt idx="37">
                    <c:v>CN</c:v>
                  </c:pt>
                  <c:pt idx="38">
                    <c:v>CI</c:v>
                  </c:pt>
                  <c:pt idx="39">
                    <c:v>FB</c:v>
                  </c:pt>
                  <c:pt idx="40">
                    <c:v>SC</c:v>
                  </c:pt>
                  <c:pt idx="41">
                    <c:v>LR</c:v>
                  </c:pt>
                  <c:pt idx="42">
                    <c:v>IE</c:v>
                  </c:pt>
                  <c:pt idx="43">
                    <c:v>CS</c:v>
                  </c:pt>
                  <c:pt idx="44">
                    <c:v>VM</c:v>
                  </c:pt>
                  <c:pt idx="45">
                    <c:v>CN</c:v>
                  </c:pt>
                  <c:pt idx="46">
                    <c:v>CI</c:v>
                  </c:pt>
                  <c:pt idx="47">
                    <c:v>FB</c:v>
                  </c:pt>
                </c:lvl>
                <c:lvl>
                  <c:pt idx="0">
                    <c:v>Air China</c:v>
                  </c:pt>
                  <c:pt idx="8">
                    <c:v>China Eastern
Airlines</c:v>
                  </c:pt>
                  <c:pt idx="16">
                    <c:v>Air France</c:v>
                  </c:pt>
                  <c:pt idx="24">
                    <c:v>Lufthansa</c:v>
                  </c:pt>
                  <c:pt idx="32">
                    <c:v>Delta Airlines</c:v>
                  </c:pt>
                  <c:pt idx="40">
                    <c:v>American Airlines</c:v>
                  </c:pt>
                </c:lvl>
              </c:multiLvlStrCache>
            </c:multiLvlStrRef>
          </c:cat>
          <c:val>
            <c:numRef>
              <c:f>Sheet1!$I$3:$I$50</c:f>
              <c:numCache>
                <c:formatCode>General</c:formatCode>
                <c:ptCount val="48"/>
                <c:pt idx="0">
                  <c:v>0.41393786733837112</c:v>
                </c:pt>
                <c:pt idx="1">
                  <c:v>0.39126784214945426</c:v>
                </c:pt>
                <c:pt idx="2">
                  <c:v>0.28169605373635598</c:v>
                </c:pt>
                <c:pt idx="3">
                  <c:v>0.46011754827875734</c:v>
                </c:pt>
                <c:pt idx="4">
                  <c:v>0.5125944584382871</c:v>
                </c:pt>
                <c:pt idx="5">
                  <c:v>0.42779177162048698</c:v>
                </c:pt>
                <c:pt idx="6">
                  <c:v>0.38706968933669184</c:v>
                </c:pt>
                <c:pt idx="7">
                  <c:v>0.27120067170445006</c:v>
                </c:pt>
                <c:pt idx="8">
                  <c:v>0.42486836776022679</c:v>
                </c:pt>
                <c:pt idx="9">
                  <c:v>0.40016200891049009</c:v>
                </c:pt>
                <c:pt idx="10">
                  <c:v>0.30781692993114623</c:v>
                </c:pt>
                <c:pt idx="11">
                  <c:v>0.43134872417982989</c:v>
                </c:pt>
                <c:pt idx="12">
                  <c:v>0.51032806804374242</c:v>
                </c:pt>
                <c:pt idx="13">
                  <c:v>0.42567841231267722</c:v>
                </c:pt>
                <c:pt idx="14">
                  <c:v>0.36614013770757392</c:v>
                </c:pt>
                <c:pt idx="15">
                  <c:v>0.2454434993924666</c:v>
                </c:pt>
                <c:pt idx="16">
                  <c:v>0.50677151594582792</c:v>
                </c:pt>
                <c:pt idx="17">
                  <c:v>0.48121450415028394</c:v>
                </c:pt>
                <c:pt idx="18">
                  <c:v>0.46483180428134557</c:v>
                </c:pt>
                <c:pt idx="19">
                  <c:v>0.58453473132372213</c:v>
                </c:pt>
                <c:pt idx="20">
                  <c:v>0.48580166011358672</c:v>
                </c:pt>
                <c:pt idx="21">
                  <c:v>0.56345565749235471</c:v>
                </c:pt>
                <c:pt idx="22">
                  <c:v>0.50120139799038876</c:v>
                </c:pt>
                <c:pt idx="23">
                  <c:v>0.44735692442114461</c:v>
                </c:pt>
                <c:pt idx="24">
                  <c:v>0.56886721165075227</c:v>
                </c:pt>
                <c:pt idx="25">
                  <c:v>0.55849419523253419</c:v>
                </c:pt>
                <c:pt idx="26">
                  <c:v>0.47915092395411141</c:v>
                </c:pt>
                <c:pt idx="27">
                  <c:v>0.65858349934739302</c:v>
                </c:pt>
                <c:pt idx="28">
                  <c:v>0.54406814590918462</c:v>
                </c:pt>
                <c:pt idx="29">
                  <c:v>0.64285223603764508</c:v>
                </c:pt>
                <c:pt idx="30">
                  <c:v>0.57092807583980221</c:v>
                </c:pt>
                <c:pt idx="31">
                  <c:v>0.47681527787318817</c:v>
                </c:pt>
                <c:pt idx="32">
                  <c:v>0.56282908780418384</c:v>
                </c:pt>
                <c:pt idx="33">
                  <c:v>0.57675157724965609</c:v>
                </c:pt>
                <c:pt idx="34">
                  <c:v>0.61659788435083729</c:v>
                </c:pt>
                <c:pt idx="35">
                  <c:v>0.74944262606138223</c:v>
                </c:pt>
                <c:pt idx="36">
                  <c:v>0.58920354821877519</c:v>
                </c:pt>
                <c:pt idx="37">
                  <c:v>0.65713201461031256</c:v>
                </c:pt>
                <c:pt idx="38">
                  <c:v>0.67020065461790235</c:v>
                </c:pt>
                <c:pt idx="39">
                  <c:v>0.47025757791376122</c:v>
                </c:pt>
                <c:pt idx="40">
                  <c:v>0.41370879008924571</c:v>
                </c:pt>
                <c:pt idx="41">
                  <c:v>0.41116182403520923</c:v>
                </c:pt>
                <c:pt idx="42">
                  <c:v>0.34926036105790781</c:v>
                </c:pt>
                <c:pt idx="43">
                  <c:v>0.5259790537511716</c:v>
                </c:pt>
                <c:pt idx="44">
                  <c:v>0.39539101022861567</c:v>
                </c:pt>
                <c:pt idx="45">
                  <c:v>0.50409552141489056</c:v>
                </c:pt>
                <c:pt idx="46">
                  <c:v>0.50792615836016142</c:v>
                </c:pt>
                <c:pt idx="47">
                  <c:v>0.28886670198459596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C-4EC9-9AE4-578EC6E9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3440991"/>
        <c:axId val="1070867551"/>
      </c:barChart>
      <c:catAx>
        <c:axId val="1413440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0867551"/>
        <c:crosses val="autoZero"/>
        <c:auto val="1"/>
        <c:lblAlgn val="ctr"/>
        <c:lblOffset val="100"/>
        <c:noMultiLvlLbl val="0"/>
      </c:catAx>
      <c:valAx>
        <c:axId val="107086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344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Skytrax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Sheet1!$B$51:$C$92</c:f>
              <c:multiLvlStrCache>
                <c:ptCount val="42"/>
                <c:lvl>
                  <c:pt idx="0">
                    <c:v>SC</c:v>
                  </c:pt>
                  <c:pt idx="1">
                    <c:v>CS</c:v>
                  </c:pt>
                  <c:pt idx="2">
                    <c:v>FB</c:v>
                  </c:pt>
                  <c:pt idx="3">
                    <c:v>IE</c:v>
                  </c:pt>
                  <c:pt idx="4">
                    <c:v>GS</c:v>
                  </c:pt>
                  <c:pt idx="5">
                    <c:v>VM</c:v>
                  </c:pt>
                  <c:pt idx="6">
                    <c:v>WC</c:v>
                  </c:pt>
                  <c:pt idx="7">
                    <c:v>SC</c:v>
                  </c:pt>
                  <c:pt idx="8">
                    <c:v>CS</c:v>
                  </c:pt>
                  <c:pt idx="9">
                    <c:v>FB</c:v>
                  </c:pt>
                  <c:pt idx="10">
                    <c:v>IE</c:v>
                  </c:pt>
                  <c:pt idx="11">
                    <c:v>GS</c:v>
                  </c:pt>
                  <c:pt idx="12">
                    <c:v>VM</c:v>
                  </c:pt>
                  <c:pt idx="13">
                    <c:v>WC</c:v>
                  </c:pt>
                  <c:pt idx="14">
                    <c:v>SC</c:v>
                  </c:pt>
                  <c:pt idx="15">
                    <c:v>CS</c:v>
                  </c:pt>
                  <c:pt idx="16">
                    <c:v>FB</c:v>
                  </c:pt>
                  <c:pt idx="17">
                    <c:v>IE</c:v>
                  </c:pt>
                  <c:pt idx="18">
                    <c:v>GS</c:v>
                  </c:pt>
                  <c:pt idx="19">
                    <c:v>VM</c:v>
                  </c:pt>
                  <c:pt idx="20">
                    <c:v>WC</c:v>
                  </c:pt>
                  <c:pt idx="21">
                    <c:v>SC</c:v>
                  </c:pt>
                  <c:pt idx="22">
                    <c:v>CS</c:v>
                  </c:pt>
                  <c:pt idx="23">
                    <c:v>FB</c:v>
                  </c:pt>
                  <c:pt idx="24">
                    <c:v>IE</c:v>
                  </c:pt>
                  <c:pt idx="25">
                    <c:v>GS</c:v>
                  </c:pt>
                  <c:pt idx="26">
                    <c:v>VM</c:v>
                  </c:pt>
                  <c:pt idx="27">
                    <c:v>WC</c:v>
                  </c:pt>
                  <c:pt idx="28">
                    <c:v>SC</c:v>
                  </c:pt>
                  <c:pt idx="29">
                    <c:v>CS</c:v>
                  </c:pt>
                  <c:pt idx="30">
                    <c:v>FB</c:v>
                  </c:pt>
                  <c:pt idx="31">
                    <c:v>IE</c:v>
                  </c:pt>
                  <c:pt idx="32">
                    <c:v>GS</c:v>
                  </c:pt>
                  <c:pt idx="33">
                    <c:v>VM</c:v>
                  </c:pt>
                  <c:pt idx="34">
                    <c:v>WC</c:v>
                  </c:pt>
                  <c:pt idx="35">
                    <c:v>SC</c:v>
                  </c:pt>
                  <c:pt idx="36">
                    <c:v>CS</c:v>
                  </c:pt>
                  <c:pt idx="37">
                    <c:v>FB</c:v>
                  </c:pt>
                  <c:pt idx="38">
                    <c:v>IE</c:v>
                  </c:pt>
                  <c:pt idx="39">
                    <c:v>GS</c:v>
                  </c:pt>
                  <c:pt idx="40">
                    <c:v>VM</c:v>
                  </c:pt>
                  <c:pt idx="41">
                    <c:v>WC</c:v>
                  </c:pt>
                </c:lvl>
                <c:lvl>
                  <c:pt idx="0">
                    <c:v>Air China</c:v>
                  </c:pt>
                  <c:pt idx="7">
                    <c:v>China Eastern 
Airlines</c:v>
                  </c:pt>
                  <c:pt idx="14">
                    <c:v>Air France</c:v>
                  </c:pt>
                  <c:pt idx="21">
                    <c:v>Lufthansa</c:v>
                  </c:pt>
                  <c:pt idx="28">
                    <c:v>Delta Airlines</c:v>
                  </c:pt>
                  <c:pt idx="35">
                    <c:v>American Airlines</c:v>
                  </c:pt>
                </c:lvl>
              </c:multiLvlStrCache>
            </c:multiLvlStrRef>
          </c:cat>
          <c:val>
            <c:numRef>
              <c:f>Sheet1!$G$51:$G$92</c:f>
              <c:numCache>
                <c:formatCode>General</c:formatCode>
                <c:ptCount val="42"/>
                <c:pt idx="0">
                  <c:v>0.24163568773234201</c:v>
                </c:pt>
                <c:pt idx="1">
                  <c:v>0.31598513011152418</c:v>
                </c:pt>
                <c:pt idx="2">
                  <c:v>0.17843866171003717</c:v>
                </c:pt>
                <c:pt idx="3">
                  <c:v>0.10037174721189591</c:v>
                </c:pt>
                <c:pt idx="4">
                  <c:v>0.21747211895910781</c:v>
                </c:pt>
                <c:pt idx="5">
                  <c:v>0.34944237918215615</c:v>
                </c:pt>
                <c:pt idx="6">
                  <c:v>5.5762081784386614E-3</c:v>
                </c:pt>
                <c:pt idx="7">
                  <c:v>0.35013262599469497</c:v>
                </c:pt>
                <c:pt idx="8">
                  <c:v>0.32891246684350134</c:v>
                </c:pt>
                <c:pt idx="9">
                  <c:v>0.23342175066312998</c:v>
                </c:pt>
                <c:pt idx="10">
                  <c:v>0.18037135278514588</c:v>
                </c:pt>
                <c:pt idx="11">
                  <c:v>0.2625994694960212</c:v>
                </c:pt>
                <c:pt idx="12">
                  <c:v>0.40318302387267907</c:v>
                </c:pt>
                <c:pt idx="13">
                  <c:v>2.9177718832891247E-2</c:v>
                </c:pt>
                <c:pt idx="14">
                  <c:v>0.39101861993428261</c:v>
                </c:pt>
                <c:pt idx="15">
                  <c:v>0.53231106243154436</c:v>
                </c:pt>
                <c:pt idx="16">
                  <c:v>0.40635268346111719</c:v>
                </c:pt>
                <c:pt idx="17">
                  <c:v>0.31763417305585978</c:v>
                </c:pt>
                <c:pt idx="18">
                  <c:v>0.41511500547645125</c:v>
                </c:pt>
                <c:pt idx="19">
                  <c:v>0.40197152245345019</c:v>
                </c:pt>
                <c:pt idx="20">
                  <c:v>9.2004381161007662E-2</c:v>
                </c:pt>
                <c:pt idx="21">
                  <c:v>0.39758342922899886</c:v>
                </c:pt>
                <c:pt idx="22">
                  <c:v>0.49827387802071349</c:v>
                </c:pt>
                <c:pt idx="23">
                  <c:v>0.35845799769850401</c:v>
                </c:pt>
                <c:pt idx="24">
                  <c:v>0.26179516685845799</c:v>
                </c:pt>
                <c:pt idx="25">
                  <c:v>0.39873417721518989</c:v>
                </c:pt>
                <c:pt idx="26">
                  <c:v>0.38377445339470656</c:v>
                </c:pt>
                <c:pt idx="27">
                  <c:v>0.1093210586881473</c:v>
                </c:pt>
                <c:pt idx="28">
                  <c:v>0.28321820398212111</c:v>
                </c:pt>
                <c:pt idx="29">
                  <c:v>0.38805363673303533</c:v>
                </c:pt>
                <c:pt idx="30">
                  <c:v>0.2214546932141406</c:v>
                </c:pt>
                <c:pt idx="31">
                  <c:v>0.27631044290938644</c:v>
                </c:pt>
                <c:pt idx="32">
                  <c:v>0.28728159284843557</c:v>
                </c:pt>
                <c:pt idx="33">
                  <c:v>0.25558715969118245</c:v>
                </c:pt>
                <c:pt idx="34">
                  <c:v>0.14384396586753354</c:v>
                </c:pt>
                <c:pt idx="35">
                  <c:v>0.13690937257939581</c:v>
                </c:pt>
                <c:pt idx="36">
                  <c:v>0.19422927962819519</c:v>
                </c:pt>
                <c:pt idx="37">
                  <c:v>9.3338497288923308E-2</c:v>
                </c:pt>
                <c:pt idx="38">
                  <c:v>0.10515104570100697</c:v>
                </c:pt>
                <c:pt idx="39">
                  <c:v>0.12470952749806352</c:v>
                </c:pt>
                <c:pt idx="40">
                  <c:v>0.11250968241673122</c:v>
                </c:pt>
                <c:pt idx="41">
                  <c:v>6.2354763749031761E-2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D-4EF8-9D3E-1D3144C5B9E6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Sheet1!$B$51:$C$92</c:f>
              <c:multiLvlStrCache>
                <c:ptCount val="42"/>
                <c:lvl>
                  <c:pt idx="0">
                    <c:v>SC</c:v>
                  </c:pt>
                  <c:pt idx="1">
                    <c:v>CS</c:v>
                  </c:pt>
                  <c:pt idx="2">
                    <c:v>FB</c:v>
                  </c:pt>
                  <c:pt idx="3">
                    <c:v>IE</c:v>
                  </c:pt>
                  <c:pt idx="4">
                    <c:v>GS</c:v>
                  </c:pt>
                  <c:pt idx="5">
                    <c:v>VM</c:v>
                  </c:pt>
                  <c:pt idx="6">
                    <c:v>WC</c:v>
                  </c:pt>
                  <c:pt idx="7">
                    <c:v>SC</c:v>
                  </c:pt>
                  <c:pt idx="8">
                    <c:v>CS</c:v>
                  </c:pt>
                  <c:pt idx="9">
                    <c:v>FB</c:v>
                  </c:pt>
                  <c:pt idx="10">
                    <c:v>IE</c:v>
                  </c:pt>
                  <c:pt idx="11">
                    <c:v>GS</c:v>
                  </c:pt>
                  <c:pt idx="12">
                    <c:v>VM</c:v>
                  </c:pt>
                  <c:pt idx="13">
                    <c:v>WC</c:v>
                  </c:pt>
                  <c:pt idx="14">
                    <c:v>SC</c:v>
                  </c:pt>
                  <c:pt idx="15">
                    <c:v>CS</c:v>
                  </c:pt>
                  <c:pt idx="16">
                    <c:v>FB</c:v>
                  </c:pt>
                  <c:pt idx="17">
                    <c:v>IE</c:v>
                  </c:pt>
                  <c:pt idx="18">
                    <c:v>GS</c:v>
                  </c:pt>
                  <c:pt idx="19">
                    <c:v>VM</c:v>
                  </c:pt>
                  <c:pt idx="20">
                    <c:v>WC</c:v>
                  </c:pt>
                  <c:pt idx="21">
                    <c:v>SC</c:v>
                  </c:pt>
                  <c:pt idx="22">
                    <c:v>CS</c:v>
                  </c:pt>
                  <c:pt idx="23">
                    <c:v>FB</c:v>
                  </c:pt>
                  <c:pt idx="24">
                    <c:v>IE</c:v>
                  </c:pt>
                  <c:pt idx="25">
                    <c:v>GS</c:v>
                  </c:pt>
                  <c:pt idx="26">
                    <c:v>VM</c:v>
                  </c:pt>
                  <c:pt idx="27">
                    <c:v>WC</c:v>
                  </c:pt>
                  <c:pt idx="28">
                    <c:v>SC</c:v>
                  </c:pt>
                  <c:pt idx="29">
                    <c:v>CS</c:v>
                  </c:pt>
                  <c:pt idx="30">
                    <c:v>FB</c:v>
                  </c:pt>
                  <c:pt idx="31">
                    <c:v>IE</c:v>
                  </c:pt>
                  <c:pt idx="32">
                    <c:v>GS</c:v>
                  </c:pt>
                  <c:pt idx="33">
                    <c:v>VM</c:v>
                  </c:pt>
                  <c:pt idx="34">
                    <c:v>WC</c:v>
                  </c:pt>
                  <c:pt idx="35">
                    <c:v>SC</c:v>
                  </c:pt>
                  <c:pt idx="36">
                    <c:v>CS</c:v>
                  </c:pt>
                  <c:pt idx="37">
                    <c:v>FB</c:v>
                  </c:pt>
                  <c:pt idx="38">
                    <c:v>IE</c:v>
                  </c:pt>
                  <c:pt idx="39">
                    <c:v>GS</c:v>
                  </c:pt>
                  <c:pt idx="40">
                    <c:v>VM</c:v>
                  </c:pt>
                  <c:pt idx="41">
                    <c:v>WC</c:v>
                  </c:pt>
                </c:lvl>
                <c:lvl>
                  <c:pt idx="0">
                    <c:v>Air China</c:v>
                  </c:pt>
                  <c:pt idx="7">
                    <c:v>China Eastern 
Airlines</c:v>
                  </c:pt>
                  <c:pt idx="14">
                    <c:v>Air France</c:v>
                  </c:pt>
                  <c:pt idx="21">
                    <c:v>Lufthansa</c:v>
                  </c:pt>
                  <c:pt idx="28">
                    <c:v>Delta Airlines</c:v>
                  </c:pt>
                  <c:pt idx="35">
                    <c:v>American Airlines</c:v>
                  </c:pt>
                </c:lvl>
              </c:multiLvlStrCache>
            </c:multiLvlStrRef>
          </c:cat>
          <c:val>
            <c:numRef>
              <c:f>Sheet1!$H$51:$H$92</c:f>
              <c:numCache>
                <c:formatCode>General</c:formatCode>
                <c:ptCount val="42"/>
                <c:pt idx="0">
                  <c:v>4.0892193308550186E-2</c:v>
                </c:pt>
                <c:pt idx="1">
                  <c:v>4.4609665427509292E-2</c:v>
                </c:pt>
                <c:pt idx="2">
                  <c:v>8.9219330855018583E-2</c:v>
                </c:pt>
                <c:pt idx="3">
                  <c:v>0.15055762081784388</c:v>
                </c:pt>
                <c:pt idx="4">
                  <c:v>2.0446096654275093E-2</c:v>
                </c:pt>
                <c:pt idx="5">
                  <c:v>0</c:v>
                </c:pt>
                <c:pt idx="6">
                  <c:v>0.76579925650557623</c:v>
                </c:pt>
                <c:pt idx="7">
                  <c:v>2.1220159151193633E-2</c:v>
                </c:pt>
                <c:pt idx="8">
                  <c:v>2.1220159151193633E-2</c:v>
                </c:pt>
                <c:pt idx="9">
                  <c:v>5.8355437665782495E-2</c:v>
                </c:pt>
                <c:pt idx="10">
                  <c:v>0.16445623342175067</c:v>
                </c:pt>
                <c:pt idx="11">
                  <c:v>2.6525198938992041E-3</c:v>
                </c:pt>
                <c:pt idx="12">
                  <c:v>0</c:v>
                </c:pt>
                <c:pt idx="13">
                  <c:v>0.67639257294429711</c:v>
                </c:pt>
                <c:pt idx="14">
                  <c:v>4.1621029572836803E-2</c:v>
                </c:pt>
                <c:pt idx="15">
                  <c:v>4.8192771084337352E-2</c:v>
                </c:pt>
                <c:pt idx="16">
                  <c:v>0.13253012048192772</c:v>
                </c:pt>
                <c:pt idx="17">
                  <c:v>0.32968236582694416</c:v>
                </c:pt>
                <c:pt idx="18">
                  <c:v>2.628696604600219E-2</c:v>
                </c:pt>
                <c:pt idx="19">
                  <c:v>0</c:v>
                </c:pt>
                <c:pt idx="20">
                  <c:v>0.74041621029572835</c:v>
                </c:pt>
                <c:pt idx="21">
                  <c:v>6.1565017261219795E-2</c:v>
                </c:pt>
                <c:pt idx="22">
                  <c:v>6.5017261219792871E-2</c:v>
                </c:pt>
                <c:pt idx="23">
                  <c:v>0.14384349827387802</c:v>
                </c:pt>
                <c:pt idx="24">
                  <c:v>0.42865362485615649</c:v>
                </c:pt>
                <c:pt idx="25">
                  <c:v>3.6823935558112773E-2</c:v>
                </c:pt>
                <c:pt idx="26">
                  <c:v>0</c:v>
                </c:pt>
                <c:pt idx="27">
                  <c:v>0.68469505178365941</c:v>
                </c:pt>
                <c:pt idx="28">
                  <c:v>4.550995530272247E-2</c:v>
                </c:pt>
                <c:pt idx="29">
                  <c:v>4.8354327509142626E-2</c:v>
                </c:pt>
                <c:pt idx="30">
                  <c:v>0.26168224299065418</c:v>
                </c:pt>
                <c:pt idx="31">
                  <c:v>0.33969930922389274</c:v>
                </c:pt>
                <c:pt idx="32">
                  <c:v>2.3567655424624138E-2</c:v>
                </c:pt>
                <c:pt idx="33">
                  <c:v>0</c:v>
                </c:pt>
                <c:pt idx="34">
                  <c:v>0.45347419748069889</c:v>
                </c:pt>
                <c:pt idx="35">
                  <c:v>4.9767621998450813E-2</c:v>
                </c:pt>
                <c:pt idx="36">
                  <c:v>5.1510457010069712E-2</c:v>
                </c:pt>
                <c:pt idx="37">
                  <c:v>0.31971340046475599</c:v>
                </c:pt>
                <c:pt idx="38">
                  <c:v>0.39504260263361735</c:v>
                </c:pt>
                <c:pt idx="39">
                  <c:v>2.4012393493415957E-2</c:v>
                </c:pt>
                <c:pt idx="40">
                  <c:v>0</c:v>
                </c:pt>
                <c:pt idx="41">
                  <c:v>0.46804802478698682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D-4EF8-9D3E-1D3144C5B9E6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Sheet1!$B$51:$C$92</c:f>
              <c:multiLvlStrCache>
                <c:ptCount val="42"/>
                <c:lvl>
                  <c:pt idx="0">
                    <c:v>SC</c:v>
                  </c:pt>
                  <c:pt idx="1">
                    <c:v>CS</c:v>
                  </c:pt>
                  <c:pt idx="2">
                    <c:v>FB</c:v>
                  </c:pt>
                  <c:pt idx="3">
                    <c:v>IE</c:v>
                  </c:pt>
                  <c:pt idx="4">
                    <c:v>GS</c:v>
                  </c:pt>
                  <c:pt idx="5">
                    <c:v>VM</c:v>
                  </c:pt>
                  <c:pt idx="6">
                    <c:v>WC</c:v>
                  </c:pt>
                  <c:pt idx="7">
                    <c:v>SC</c:v>
                  </c:pt>
                  <c:pt idx="8">
                    <c:v>CS</c:v>
                  </c:pt>
                  <c:pt idx="9">
                    <c:v>FB</c:v>
                  </c:pt>
                  <c:pt idx="10">
                    <c:v>IE</c:v>
                  </c:pt>
                  <c:pt idx="11">
                    <c:v>GS</c:v>
                  </c:pt>
                  <c:pt idx="12">
                    <c:v>VM</c:v>
                  </c:pt>
                  <c:pt idx="13">
                    <c:v>WC</c:v>
                  </c:pt>
                  <c:pt idx="14">
                    <c:v>SC</c:v>
                  </c:pt>
                  <c:pt idx="15">
                    <c:v>CS</c:v>
                  </c:pt>
                  <c:pt idx="16">
                    <c:v>FB</c:v>
                  </c:pt>
                  <c:pt idx="17">
                    <c:v>IE</c:v>
                  </c:pt>
                  <c:pt idx="18">
                    <c:v>GS</c:v>
                  </c:pt>
                  <c:pt idx="19">
                    <c:v>VM</c:v>
                  </c:pt>
                  <c:pt idx="20">
                    <c:v>WC</c:v>
                  </c:pt>
                  <c:pt idx="21">
                    <c:v>SC</c:v>
                  </c:pt>
                  <c:pt idx="22">
                    <c:v>CS</c:v>
                  </c:pt>
                  <c:pt idx="23">
                    <c:v>FB</c:v>
                  </c:pt>
                  <c:pt idx="24">
                    <c:v>IE</c:v>
                  </c:pt>
                  <c:pt idx="25">
                    <c:v>GS</c:v>
                  </c:pt>
                  <c:pt idx="26">
                    <c:v>VM</c:v>
                  </c:pt>
                  <c:pt idx="27">
                    <c:v>WC</c:v>
                  </c:pt>
                  <c:pt idx="28">
                    <c:v>SC</c:v>
                  </c:pt>
                  <c:pt idx="29">
                    <c:v>CS</c:v>
                  </c:pt>
                  <c:pt idx="30">
                    <c:v>FB</c:v>
                  </c:pt>
                  <c:pt idx="31">
                    <c:v>IE</c:v>
                  </c:pt>
                  <c:pt idx="32">
                    <c:v>GS</c:v>
                  </c:pt>
                  <c:pt idx="33">
                    <c:v>VM</c:v>
                  </c:pt>
                  <c:pt idx="34">
                    <c:v>WC</c:v>
                  </c:pt>
                  <c:pt idx="35">
                    <c:v>SC</c:v>
                  </c:pt>
                  <c:pt idx="36">
                    <c:v>CS</c:v>
                  </c:pt>
                  <c:pt idx="37">
                    <c:v>FB</c:v>
                  </c:pt>
                  <c:pt idx="38">
                    <c:v>IE</c:v>
                  </c:pt>
                  <c:pt idx="39">
                    <c:v>GS</c:v>
                  </c:pt>
                  <c:pt idx="40">
                    <c:v>VM</c:v>
                  </c:pt>
                  <c:pt idx="41">
                    <c:v>WC</c:v>
                  </c:pt>
                </c:lvl>
                <c:lvl>
                  <c:pt idx="0">
                    <c:v>Air China</c:v>
                  </c:pt>
                  <c:pt idx="7">
                    <c:v>China Eastern 
Airlines</c:v>
                  </c:pt>
                  <c:pt idx="14">
                    <c:v>Air France</c:v>
                  </c:pt>
                  <c:pt idx="21">
                    <c:v>Lufthansa</c:v>
                  </c:pt>
                  <c:pt idx="28">
                    <c:v>Delta Airlines</c:v>
                  </c:pt>
                  <c:pt idx="35">
                    <c:v>American Airlines</c:v>
                  </c:pt>
                </c:lvl>
              </c:multiLvlStrCache>
            </c:multiLvlStrRef>
          </c:cat>
          <c:val>
            <c:numRef>
              <c:f>Sheet1!$I$51:$I$92</c:f>
              <c:numCache>
                <c:formatCode>General</c:formatCode>
                <c:ptCount val="42"/>
                <c:pt idx="0">
                  <c:v>0.71747211895910779</c:v>
                </c:pt>
                <c:pt idx="1">
                  <c:v>0.63940520446096649</c:v>
                </c:pt>
                <c:pt idx="2">
                  <c:v>0.73234200743494426</c:v>
                </c:pt>
                <c:pt idx="3">
                  <c:v>0.74907063197026025</c:v>
                </c:pt>
                <c:pt idx="4">
                  <c:v>0.76208178438661711</c:v>
                </c:pt>
                <c:pt idx="5">
                  <c:v>0.65055762081784385</c:v>
                </c:pt>
                <c:pt idx="6">
                  <c:v>0.22862453531598512</c:v>
                </c:pt>
                <c:pt idx="7">
                  <c:v>0.62864721485411146</c:v>
                </c:pt>
                <c:pt idx="8">
                  <c:v>0.64986737400530503</c:v>
                </c:pt>
                <c:pt idx="9">
                  <c:v>0.70822281167108758</c:v>
                </c:pt>
                <c:pt idx="10">
                  <c:v>0.65517241379310343</c:v>
                </c:pt>
                <c:pt idx="11">
                  <c:v>0.73474801061007955</c:v>
                </c:pt>
                <c:pt idx="12">
                  <c:v>0.59681697612732099</c:v>
                </c:pt>
                <c:pt idx="13">
                  <c:v>0.29442970822281167</c:v>
                </c:pt>
                <c:pt idx="14">
                  <c:v>0.56736035049288058</c:v>
                </c:pt>
                <c:pt idx="15">
                  <c:v>0.4194961664841183</c:v>
                </c:pt>
                <c:pt idx="16">
                  <c:v>0.46111719605695511</c:v>
                </c:pt>
                <c:pt idx="17">
                  <c:v>0.35268346111719606</c:v>
                </c:pt>
                <c:pt idx="18">
                  <c:v>0.55859802847754658</c:v>
                </c:pt>
                <c:pt idx="19">
                  <c:v>0.59802847754654986</c:v>
                </c:pt>
                <c:pt idx="20">
                  <c:v>0.16757940854326397</c:v>
                </c:pt>
                <c:pt idx="21">
                  <c:v>0.54085155350978131</c:v>
                </c:pt>
                <c:pt idx="22">
                  <c:v>0.43670886075949367</c:v>
                </c:pt>
                <c:pt idx="23">
                  <c:v>0.49769850402761795</c:v>
                </c:pt>
                <c:pt idx="24">
                  <c:v>0.30955120828538552</c:v>
                </c:pt>
                <c:pt idx="25">
                  <c:v>0.5644418872266973</c:v>
                </c:pt>
                <c:pt idx="26">
                  <c:v>0.61622554660529349</c:v>
                </c:pt>
                <c:pt idx="27">
                  <c:v>0.20598388952819333</c:v>
                </c:pt>
                <c:pt idx="28">
                  <c:v>0.67127184071515644</c:v>
                </c:pt>
                <c:pt idx="29">
                  <c:v>0.56359203575782202</c:v>
                </c:pt>
                <c:pt idx="30">
                  <c:v>0.51686306379520519</c:v>
                </c:pt>
                <c:pt idx="31">
                  <c:v>0.38399024786672087</c:v>
                </c:pt>
                <c:pt idx="32">
                  <c:v>0.68915075172694029</c:v>
                </c:pt>
                <c:pt idx="33">
                  <c:v>0.7444128403088176</c:v>
                </c:pt>
                <c:pt idx="34">
                  <c:v>0.4026818366517676</c:v>
                </c:pt>
                <c:pt idx="35">
                  <c:v>0.81332300542215341</c:v>
                </c:pt>
                <c:pt idx="36">
                  <c:v>0.75426026336173513</c:v>
                </c:pt>
                <c:pt idx="37">
                  <c:v>0.58694810224632066</c:v>
                </c:pt>
                <c:pt idx="38">
                  <c:v>0.49980635166537568</c:v>
                </c:pt>
                <c:pt idx="39">
                  <c:v>0.85127807900852048</c:v>
                </c:pt>
                <c:pt idx="40">
                  <c:v>0.8874903175832688</c:v>
                </c:pt>
                <c:pt idx="41">
                  <c:v>0.46959721146398142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D-4EF8-9D3E-1D3144C5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1614255"/>
        <c:axId val="1415849519"/>
      </c:barChart>
      <c:catAx>
        <c:axId val="107161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5849519"/>
        <c:crosses val="autoZero"/>
        <c:auto val="1"/>
        <c:lblAlgn val="ctr"/>
        <c:lblOffset val="100"/>
        <c:noMultiLvlLbl val="0"/>
      </c:catAx>
      <c:valAx>
        <c:axId val="141584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161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333374</xdr:colOff>
      <xdr:row>11</xdr:row>
      <xdr:rowOff>163287</xdr:rowOff>
    </xdr:from>
    <xdr:to>
      <xdr:col>30</xdr:col>
      <xdr:colOff>449036</xdr:colOff>
      <xdr:row>91</xdr:row>
      <xdr:rowOff>13607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B9760A31-DA72-D592-52C7-B18A4DDAA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661145</xdr:colOff>
      <xdr:row>6</xdr:row>
      <xdr:rowOff>134470</xdr:rowOff>
    </xdr:from>
    <xdr:to>
      <xdr:col>18</xdr:col>
      <xdr:colOff>672351</xdr:colOff>
      <xdr:row>48</xdr:row>
      <xdr:rowOff>100852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98FA5626-224F-0BA0-D573-9D10910C4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616324</xdr:colOff>
      <xdr:row>66</xdr:row>
      <xdr:rowOff>112059</xdr:rowOff>
    </xdr:from>
    <xdr:to>
      <xdr:col>18</xdr:col>
      <xdr:colOff>605117</xdr:colOff>
      <xdr:row>106</xdr:row>
      <xdr:rowOff>33618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DDB02455-973F-660F-F71B-F0441FE2E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37" zoomScale="85" zoomScaleNormal="85" workbookViewId="0">
      <selection activeCell="T74" sqref="T74"/>
    </sheetView>
  </sheetViews>
  <sheetFormatPr defaultRowHeight="14.25" x14ac:dyDescent="0.2"/>
  <cols>
    <col min="2" max="2" width="22.625" customWidth="1"/>
  </cols>
  <sheetData>
    <row r="1" spans="1:13" x14ac:dyDescent="0.2">
      <c r="E1" t="s">
        <v>3</v>
      </c>
      <c r="H1" t="s">
        <v>21</v>
      </c>
    </row>
    <row r="2" spans="1:13" x14ac:dyDescent="0.2">
      <c r="A2" t="s">
        <v>0</v>
      </c>
      <c r="B2" t="s">
        <v>1</v>
      </c>
      <c r="C2" t="s">
        <v>2</v>
      </c>
      <c r="D2" t="s">
        <v>6</v>
      </c>
      <c r="E2" t="s">
        <v>5</v>
      </c>
      <c r="F2" t="s">
        <v>4</v>
      </c>
      <c r="G2" t="s">
        <v>6</v>
      </c>
      <c r="H2" t="s">
        <v>4</v>
      </c>
      <c r="I2" t="s">
        <v>5</v>
      </c>
    </row>
    <row r="3" spans="1:13" x14ac:dyDescent="0.2">
      <c r="A3" s="2" t="s">
        <v>7</v>
      </c>
      <c r="B3" s="3" t="s">
        <v>8</v>
      </c>
      <c r="C3" t="s">
        <v>9</v>
      </c>
      <c r="D3" s="1">
        <v>1351</v>
      </c>
      <c r="E3" s="1">
        <v>986</v>
      </c>
      <c r="F3" s="1">
        <v>45</v>
      </c>
      <c r="G3">
        <f>D3/SUM($D3,$E3,$F3)</f>
        <v>0.56717044500419811</v>
      </c>
      <c r="H3">
        <f t="shared" ref="H3" si="0">F3/SUM($D3,$E3,$F3)</f>
        <v>1.8891687657430732E-2</v>
      </c>
      <c r="I3">
        <f>E3/SUM($D3,$E3,$F3)</f>
        <v>0.41393786733837112</v>
      </c>
    </row>
    <row r="4" spans="1:13" x14ac:dyDescent="0.2">
      <c r="A4" s="2"/>
      <c r="B4" s="2"/>
      <c r="C4" t="s">
        <v>10</v>
      </c>
      <c r="D4" s="1">
        <v>1416</v>
      </c>
      <c r="E4" s="1">
        <v>932</v>
      </c>
      <c r="F4" s="1">
        <v>34</v>
      </c>
      <c r="G4">
        <f t="shared" ref="G4:G67" si="1">D4/SUM($D4,$E4,$F4)</f>
        <v>0.59445843828715361</v>
      </c>
      <c r="H4">
        <f t="shared" ref="H4:H67" si="2">F4/SUM($D4,$E4,$F4)</f>
        <v>1.4273719563392108E-2</v>
      </c>
      <c r="I4">
        <f>E4/SUM($D4,$E4,$F4)</f>
        <v>0.39126784214945426</v>
      </c>
    </row>
    <row r="5" spans="1:13" x14ac:dyDescent="0.2">
      <c r="A5" s="2"/>
      <c r="B5" s="2"/>
      <c r="C5" t="s">
        <v>11</v>
      </c>
      <c r="D5" s="1">
        <v>1631</v>
      </c>
      <c r="E5" s="1">
        <v>671</v>
      </c>
      <c r="F5" s="1">
        <v>80</v>
      </c>
      <c r="G5">
        <f t="shared" si="1"/>
        <v>0.68471872376154497</v>
      </c>
      <c r="H5">
        <f t="shared" si="2"/>
        <v>3.3585222502099076E-2</v>
      </c>
      <c r="I5">
        <f>E5/SUM($D5,$E5,$F5)</f>
        <v>0.28169605373635598</v>
      </c>
    </row>
    <row r="6" spans="1:13" x14ac:dyDescent="0.2">
      <c r="A6" s="2"/>
      <c r="B6" s="2"/>
      <c r="C6" t="s">
        <v>12</v>
      </c>
      <c r="D6" s="1">
        <v>1267</v>
      </c>
      <c r="E6" s="1">
        <v>1096</v>
      </c>
      <c r="F6" s="1">
        <v>19</v>
      </c>
      <c r="G6">
        <f t="shared" si="1"/>
        <v>0.53190596137699409</v>
      </c>
      <c r="H6">
        <f t="shared" si="2"/>
        <v>7.97649034424853E-3</v>
      </c>
      <c r="I6">
        <f>E6/SUM($D6,$E6,$F6)</f>
        <v>0.46011754827875734</v>
      </c>
    </row>
    <row r="7" spans="1:13" x14ac:dyDescent="0.2">
      <c r="A7" s="2"/>
      <c r="B7" s="2"/>
      <c r="C7" t="s">
        <v>13</v>
      </c>
      <c r="D7" s="1">
        <v>1080</v>
      </c>
      <c r="E7" s="1">
        <v>1221</v>
      </c>
      <c r="F7" s="1">
        <v>81</v>
      </c>
      <c r="G7">
        <f t="shared" si="1"/>
        <v>0.45340050377833752</v>
      </c>
      <c r="H7">
        <f t="shared" si="2"/>
        <v>3.4005037783375318E-2</v>
      </c>
      <c r="I7">
        <f>E7/SUM($D7,$E7,$F7)</f>
        <v>0.5125944584382871</v>
      </c>
      <c r="J7" s="1"/>
      <c r="K7" s="1"/>
      <c r="L7" s="1"/>
      <c r="M7" s="1"/>
    </row>
    <row r="8" spans="1:13" x14ac:dyDescent="0.2">
      <c r="A8" s="2"/>
      <c r="B8" s="2"/>
      <c r="C8" t="s">
        <v>14</v>
      </c>
      <c r="D8" s="1">
        <v>873</v>
      </c>
      <c r="E8" s="1">
        <v>1019</v>
      </c>
      <c r="F8" s="1">
        <v>490</v>
      </c>
      <c r="G8">
        <f t="shared" si="1"/>
        <v>0.36649874055415615</v>
      </c>
      <c r="H8">
        <f t="shared" si="2"/>
        <v>0.20570948782535683</v>
      </c>
      <c r="I8">
        <f>E8/SUM($D8,$E8,$F8)</f>
        <v>0.42779177162048698</v>
      </c>
      <c r="J8" s="1"/>
      <c r="K8" s="1"/>
      <c r="L8" s="1"/>
      <c r="M8" s="1"/>
    </row>
    <row r="9" spans="1:13" x14ac:dyDescent="0.2">
      <c r="A9" s="2"/>
      <c r="B9" s="2"/>
      <c r="C9" t="s">
        <v>15</v>
      </c>
      <c r="D9" s="1">
        <v>975</v>
      </c>
      <c r="E9" s="1">
        <v>922</v>
      </c>
      <c r="F9" s="1">
        <v>485</v>
      </c>
      <c r="G9">
        <f t="shared" si="1"/>
        <v>0.40931989924433249</v>
      </c>
      <c r="H9">
        <f t="shared" si="2"/>
        <v>0.20361041141897565</v>
      </c>
      <c r="I9">
        <f>E9/SUM($D9,$E9,$F9)</f>
        <v>0.38706968933669184</v>
      </c>
      <c r="J9" s="1"/>
      <c r="K9" s="1"/>
      <c r="L9" s="1"/>
      <c r="M9" s="1"/>
    </row>
    <row r="10" spans="1:13" x14ac:dyDescent="0.2">
      <c r="A10" s="2"/>
      <c r="B10" s="2"/>
      <c r="C10" t="s">
        <v>16</v>
      </c>
      <c r="D10" s="1">
        <v>1238</v>
      </c>
      <c r="E10" s="1">
        <v>646</v>
      </c>
      <c r="F10" s="1">
        <v>498</v>
      </c>
      <c r="G10">
        <f t="shared" si="1"/>
        <v>0.5197313182199832</v>
      </c>
      <c r="H10">
        <f t="shared" si="2"/>
        <v>0.20906801007556675</v>
      </c>
      <c r="I10">
        <f>E10/SUM($D10,$E10,$F10)</f>
        <v>0.27120067170445006</v>
      </c>
    </row>
    <row r="11" spans="1:13" x14ac:dyDescent="0.2">
      <c r="A11" s="2"/>
      <c r="B11" s="3" t="s">
        <v>22</v>
      </c>
      <c r="C11" t="s">
        <v>9</v>
      </c>
      <c r="D11" s="1">
        <v>1367</v>
      </c>
      <c r="E11" s="1">
        <v>1049</v>
      </c>
      <c r="F11" s="1">
        <v>53</v>
      </c>
      <c r="G11">
        <f t="shared" si="1"/>
        <v>0.55366545159983804</v>
      </c>
      <c r="H11">
        <f t="shared" si="2"/>
        <v>2.1466180639935196E-2</v>
      </c>
      <c r="I11">
        <f>E11/SUM($D11,$E11,$F11)</f>
        <v>0.42486836776022679</v>
      </c>
    </row>
    <row r="12" spans="1:13" x14ac:dyDescent="0.2">
      <c r="A12" s="2"/>
      <c r="B12" s="2"/>
      <c r="C12" t="s">
        <v>10</v>
      </c>
      <c r="D12" s="1">
        <v>1436</v>
      </c>
      <c r="E12" s="1">
        <v>988</v>
      </c>
      <c r="F12" s="1">
        <v>45</v>
      </c>
      <c r="G12">
        <f t="shared" si="1"/>
        <v>0.58161198865937624</v>
      </c>
      <c r="H12">
        <f t="shared" si="2"/>
        <v>1.8226002430133656E-2</v>
      </c>
      <c r="I12">
        <f>E12/SUM($D12,$E12,$F12)</f>
        <v>0.40016200891049009</v>
      </c>
    </row>
    <row r="13" spans="1:13" x14ac:dyDescent="0.2">
      <c r="A13" s="2"/>
      <c r="B13" s="2"/>
      <c r="C13" t="s">
        <v>11</v>
      </c>
      <c r="D13" s="1">
        <v>1595</v>
      </c>
      <c r="E13" s="1">
        <v>760</v>
      </c>
      <c r="F13" s="1">
        <v>114</v>
      </c>
      <c r="G13">
        <f t="shared" si="1"/>
        <v>0.6460105305791819</v>
      </c>
      <c r="H13">
        <f t="shared" si="2"/>
        <v>4.6172539489671933E-2</v>
      </c>
      <c r="I13">
        <f>E13/SUM($D13,$E13,$F13)</f>
        <v>0.30781692993114623</v>
      </c>
    </row>
    <row r="14" spans="1:13" x14ac:dyDescent="0.2">
      <c r="A14" s="2"/>
      <c r="B14" s="2"/>
      <c r="C14" t="s">
        <v>12</v>
      </c>
      <c r="D14" s="1">
        <v>1376</v>
      </c>
      <c r="E14" s="1">
        <v>1065</v>
      </c>
      <c r="F14" s="1">
        <v>28</v>
      </c>
      <c r="G14">
        <f t="shared" si="1"/>
        <v>0.55731065208586472</v>
      </c>
      <c r="H14">
        <f t="shared" si="2"/>
        <v>1.1340623734305387E-2</v>
      </c>
      <c r="I14">
        <f>E14/SUM($D14,$E14,$F14)</f>
        <v>0.43134872417982989</v>
      </c>
    </row>
    <row r="15" spans="1:13" x14ac:dyDescent="0.2">
      <c r="A15" s="2"/>
      <c r="B15" s="2"/>
      <c r="C15" t="s">
        <v>13</v>
      </c>
      <c r="D15" s="1">
        <v>1121</v>
      </c>
      <c r="E15" s="1">
        <v>1260</v>
      </c>
      <c r="F15" s="1">
        <v>88</v>
      </c>
      <c r="G15">
        <f t="shared" si="1"/>
        <v>0.45402997164844067</v>
      </c>
      <c r="H15">
        <f t="shared" si="2"/>
        <v>3.5641960307816932E-2</v>
      </c>
      <c r="I15">
        <f>E15/SUM($D15,$E15,$F15)</f>
        <v>0.51032806804374242</v>
      </c>
    </row>
    <row r="16" spans="1:13" x14ac:dyDescent="0.2">
      <c r="A16" s="2"/>
      <c r="B16" s="2"/>
      <c r="C16" t="s">
        <v>14</v>
      </c>
      <c r="D16" s="1">
        <v>883</v>
      </c>
      <c r="E16" s="1">
        <v>1051</v>
      </c>
      <c r="F16" s="1">
        <v>535</v>
      </c>
      <c r="G16">
        <f t="shared" si="1"/>
        <v>0.35763466990684489</v>
      </c>
      <c r="H16">
        <f t="shared" si="2"/>
        <v>0.21668691778047794</v>
      </c>
      <c r="I16">
        <f>E16/SUM($D16,$E16,$F16)</f>
        <v>0.42567841231267722</v>
      </c>
    </row>
    <row r="17" spans="1:9" x14ac:dyDescent="0.2">
      <c r="A17" s="2"/>
      <c r="B17" s="2"/>
      <c r="C17" t="s">
        <v>15</v>
      </c>
      <c r="D17" s="1">
        <v>1039</v>
      </c>
      <c r="E17" s="1">
        <v>904</v>
      </c>
      <c r="F17" s="1">
        <v>526</v>
      </c>
      <c r="G17">
        <f t="shared" si="1"/>
        <v>0.42081814499797487</v>
      </c>
      <c r="H17">
        <f t="shared" si="2"/>
        <v>0.2130417172944512</v>
      </c>
      <c r="I17">
        <f>E17/SUM($D17,$E17,$F17)</f>
        <v>0.36614013770757392</v>
      </c>
    </row>
    <row r="18" spans="1:9" x14ac:dyDescent="0.2">
      <c r="A18" s="2"/>
      <c r="B18" s="2"/>
      <c r="C18" t="s">
        <v>16</v>
      </c>
      <c r="D18" s="1">
        <v>1311</v>
      </c>
      <c r="E18" s="1">
        <v>606</v>
      </c>
      <c r="F18" s="1">
        <v>552</v>
      </c>
      <c r="G18">
        <f t="shared" si="1"/>
        <v>0.53098420413122727</v>
      </c>
      <c r="H18">
        <f t="shared" si="2"/>
        <v>0.22357229647630619</v>
      </c>
      <c r="I18">
        <f>E18/SUM($D18,$E18,$F18)</f>
        <v>0.2454434993924666</v>
      </c>
    </row>
    <row r="19" spans="1:9" x14ac:dyDescent="0.2">
      <c r="A19" s="2"/>
      <c r="B19" s="2" t="s">
        <v>23</v>
      </c>
      <c r="C19" t="s">
        <v>9</v>
      </c>
      <c r="D19" s="1">
        <v>4306</v>
      </c>
      <c r="E19" s="1">
        <v>4640</v>
      </c>
      <c r="F19" s="1">
        <v>210</v>
      </c>
      <c r="G19">
        <f t="shared" si="1"/>
        <v>0.47029270423765834</v>
      </c>
      <c r="H19">
        <f t="shared" si="2"/>
        <v>2.2935779816513763E-2</v>
      </c>
      <c r="I19">
        <f>E19/SUM($D19,$E19,$F19)</f>
        <v>0.50677151594582792</v>
      </c>
    </row>
    <row r="20" spans="1:9" x14ac:dyDescent="0.2">
      <c r="A20" s="2"/>
      <c r="B20" s="2"/>
      <c r="C20" t="s">
        <v>10</v>
      </c>
      <c r="D20" s="1">
        <v>4558</v>
      </c>
      <c r="E20" s="1">
        <v>4406</v>
      </c>
      <c r="F20" s="1">
        <v>192</v>
      </c>
      <c r="G20">
        <f t="shared" si="1"/>
        <v>0.49781564001747486</v>
      </c>
      <c r="H20">
        <f t="shared" si="2"/>
        <v>2.0969855832241154E-2</v>
      </c>
      <c r="I20">
        <f>E20/SUM($D20,$E20,$F20)</f>
        <v>0.48121450415028394</v>
      </c>
    </row>
    <row r="21" spans="1:9" x14ac:dyDescent="0.2">
      <c r="A21" s="2"/>
      <c r="B21" s="2"/>
      <c r="C21" t="s">
        <v>11</v>
      </c>
      <c r="D21" s="1">
        <v>4208</v>
      </c>
      <c r="E21" s="1">
        <v>4256</v>
      </c>
      <c r="F21" s="1">
        <v>692</v>
      </c>
      <c r="G21">
        <f t="shared" si="1"/>
        <v>0.4595893403232853</v>
      </c>
      <c r="H21">
        <f t="shared" si="2"/>
        <v>7.5578855395369154E-2</v>
      </c>
      <c r="I21">
        <f>E21/SUM($D21,$E21,$F21)</f>
        <v>0.46483180428134557</v>
      </c>
    </row>
    <row r="22" spans="1:9" x14ac:dyDescent="0.2">
      <c r="A22" s="2"/>
      <c r="B22" s="2"/>
      <c r="C22" t="s">
        <v>12</v>
      </c>
      <c r="D22" s="1">
        <v>3683</v>
      </c>
      <c r="E22" s="1">
        <v>5352</v>
      </c>
      <c r="F22" s="1">
        <v>121</v>
      </c>
      <c r="G22">
        <f t="shared" si="1"/>
        <v>0.40224989078200085</v>
      </c>
      <c r="H22">
        <f t="shared" si="2"/>
        <v>1.3215377894276977E-2</v>
      </c>
      <c r="I22">
        <f>E22/SUM($D22,$E22,$F22)</f>
        <v>0.58453473132372213</v>
      </c>
    </row>
    <row r="23" spans="1:9" x14ac:dyDescent="0.2">
      <c r="A23" s="2"/>
      <c r="B23" s="2"/>
      <c r="C23" t="s">
        <v>13</v>
      </c>
      <c r="D23" s="1">
        <v>4389</v>
      </c>
      <c r="E23" s="1">
        <v>4448</v>
      </c>
      <c r="F23" s="1">
        <v>319</v>
      </c>
      <c r="G23">
        <f t="shared" si="1"/>
        <v>0.47935779816513763</v>
      </c>
      <c r="H23">
        <f t="shared" si="2"/>
        <v>3.4840541721275667E-2</v>
      </c>
      <c r="I23">
        <f>E23/SUM($D23,$E23,$F23)</f>
        <v>0.48580166011358672</v>
      </c>
    </row>
    <row r="24" spans="1:9" x14ac:dyDescent="0.2">
      <c r="A24" s="2"/>
      <c r="B24" s="2"/>
      <c r="C24" t="s">
        <v>14</v>
      </c>
      <c r="D24" s="1">
        <v>2470</v>
      </c>
      <c r="E24" s="1">
        <v>5159</v>
      </c>
      <c r="F24" s="1">
        <v>1527</v>
      </c>
      <c r="G24">
        <f t="shared" si="1"/>
        <v>0.26976845784185233</v>
      </c>
      <c r="H24">
        <f t="shared" si="2"/>
        <v>0.16677588466579293</v>
      </c>
      <c r="I24">
        <f>E24/SUM($D24,$E24,$F24)</f>
        <v>0.56345565749235471</v>
      </c>
    </row>
    <row r="25" spans="1:9" x14ac:dyDescent="0.2">
      <c r="A25" s="2"/>
      <c r="B25" s="2"/>
      <c r="C25" t="s">
        <v>15</v>
      </c>
      <c r="D25" s="1">
        <v>3077</v>
      </c>
      <c r="E25" s="1">
        <v>4589</v>
      </c>
      <c r="F25" s="1">
        <v>1490</v>
      </c>
      <c r="G25">
        <f t="shared" si="1"/>
        <v>0.33606378331148973</v>
      </c>
      <c r="H25">
        <f t="shared" si="2"/>
        <v>0.16273481869812145</v>
      </c>
      <c r="I25">
        <f>E25/SUM($D25,$E25,$F25)</f>
        <v>0.50120139799038876</v>
      </c>
    </row>
    <row r="26" spans="1:9" x14ac:dyDescent="0.2">
      <c r="A26" s="2"/>
      <c r="B26" s="2"/>
      <c r="C26" t="s">
        <v>16</v>
      </c>
      <c r="D26" s="1">
        <v>3484</v>
      </c>
      <c r="E26" s="1">
        <v>4096</v>
      </c>
      <c r="F26" s="1">
        <v>1576</v>
      </c>
      <c r="G26">
        <f t="shared" si="1"/>
        <v>0.38051550895587594</v>
      </c>
      <c r="H26">
        <f t="shared" si="2"/>
        <v>0.17212756662297946</v>
      </c>
      <c r="I26">
        <f>E26/SUM($D26,$E26,$F26)</f>
        <v>0.44735692442114461</v>
      </c>
    </row>
    <row r="27" spans="1:9" x14ac:dyDescent="0.2">
      <c r="A27" s="2"/>
      <c r="B27" s="2" t="s">
        <v>17</v>
      </c>
      <c r="C27" t="s">
        <v>9</v>
      </c>
      <c r="D27" s="1">
        <v>5819</v>
      </c>
      <c r="E27" s="1">
        <v>8281</v>
      </c>
      <c r="F27" s="1">
        <v>457</v>
      </c>
      <c r="G27">
        <f t="shared" si="1"/>
        <v>0.39973895720272035</v>
      </c>
      <c r="H27">
        <f t="shared" si="2"/>
        <v>3.1393831146527447E-2</v>
      </c>
      <c r="I27">
        <f>E27/SUM($D27,$E27,$F27)</f>
        <v>0.56886721165075227</v>
      </c>
    </row>
    <row r="28" spans="1:9" x14ac:dyDescent="0.2">
      <c r="A28" s="2"/>
      <c r="B28" s="2"/>
      <c r="C28" t="s">
        <v>10</v>
      </c>
      <c r="D28" s="1">
        <v>6019</v>
      </c>
      <c r="E28" s="1">
        <v>8130</v>
      </c>
      <c r="F28" s="1">
        <v>408</v>
      </c>
      <c r="G28">
        <f t="shared" si="1"/>
        <v>0.41347805179638664</v>
      </c>
      <c r="H28">
        <f t="shared" si="2"/>
        <v>2.8027752971079206E-2</v>
      </c>
      <c r="I28">
        <f>E28/SUM($D28,$E28,$F28)</f>
        <v>0.55849419523253419</v>
      </c>
    </row>
    <row r="29" spans="1:9" x14ac:dyDescent="0.2">
      <c r="A29" s="2"/>
      <c r="B29" s="2"/>
      <c r="C29" t="s">
        <v>11</v>
      </c>
      <c r="D29" s="1">
        <v>5978</v>
      </c>
      <c r="E29" s="1">
        <v>6975</v>
      </c>
      <c r="F29" s="1">
        <v>1604</v>
      </c>
      <c r="G29">
        <f t="shared" si="1"/>
        <v>0.41066153740468503</v>
      </c>
      <c r="H29">
        <f t="shared" si="2"/>
        <v>0.11018753864120355</v>
      </c>
      <c r="I29">
        <f>E29/SUM($D29,$E29,$F29)</f>
        <v>0.47915092395411141</v>
      </c>
    </row>
    <row r="30" spans="1:9" x14ac:dyDescent="0.2">
      <c r="A30" s="2"/>
      <c r="B30" s="2"/>
      <c r="C30" t="s">
        <v>12</v>
      </c>
      <c r="D30" s="1">
        <v>4782</v>
      </c>
      <c r="E30" s="1">
        <v>9587</v>
      </c>
      <c r="F30" s="1">
        <v>188</v>
      </c>
      <c r="G30">
        <f t="shared" si="1"/>
        <v>0.3285017517345607</v>
      </c>
      <c r="H30">
        <f t="shared" si="2"/>
        <v>1.2914748918046301E-2</v>
      </c>
      <c r="I30">
        <f>E30/SUM($D30,$E30,$F30)</f>
        <v>0.65858349934739302</v>
      </c>
    </row>
    <row r="31" spans="1:9" x14ac:dyDescent="0.2">
      <c r="A31" s="2"/>
      <c r="B31" s="2"/>
      <c r="C31" t="s">
        <v>13</v>
      </c>
      <c r="D31" s="1">
        <v>6075</v>
      </c>
      <c r="E31" s="1">
        <v>7920</v>
      </c>
      <c r="F31" s="1">
        <v>562</v>
      </c>
      <c r="G31">
        <f t="shared" si="1"/>
        <v>0.41732499828261316</v>
      </c>
      <c r="H31">
        <f t="shared" si="2"/>
        <v>3.8606855808202237E-2</v>
      </c>
      <c r="I31">
        <f>E31/SUM($D31,$E31,$F31)</f>
        <v>0.54406814590918462</v>
      </c>
    </row>
    <row r="32" spans="1:9" x14ac:dyDescent="0.2">
      <c r="A32" s="2"/>
      <c r="B32" s="2"/>
      <c r="C32" t="s">
        <v>14</v>
      </c>
      <c r="D32" s="1">
        <v>2885</v>
      </c>
      <c r="E32" s="1">
        <v>9358</v>
      </c>
      <c r="F32" s="1">
        <v>2314</v>
      </c>
      <c r="G32">
        <f t="shared" si="1"/>
        <v>0.19818643951363604</v>
      </c>
      <c r="H32">
        <f t="shared" si="2"/>
        <v>0.15896132444871883</v>
      </c>
      <c r="I32">
        <f>E32/SUM($D32,$E32,$F32)</f>
        <v>0.64285223603764508</v>
      </c>
    </row>
    <row r="33" spans="1:9" x14ac:dyDescent="0.2">
      <c r="A33" s="2"/>
      <c r="B33" s="2"/>
      <c r="C33" t="s">
        <v>15</v>
      </c>
      <c r="D33" s="1">
        <v>4066</v>
      </c>
      <c r="E33" s="1">
        <v>8311</v>
      </c>
      <c r="F33" s="1">
        <v>2180</v>
      </c>
      <c r="G33">
        <f t="shared" si="1"/>
        <v>0.27931579308923543</v>
      </c>
      <c r="H33">
        <f t="shared" si="2"/>
        <v>0.14975613107096242</v>
      </c>
      <c r="I33">
        <f>E33/SUM($D33,$E33,$F33)</f>
        <v>0.57092807583980221</v>
      </c>
    </row>
    <row r="34" spans="1:9" x14ac:dyDescent="0.2">
      <c r="A34" s="2"/>
      <c r="B34" s="2"/>
      <c r="C34" t="s">
        <v>16</v>
      </c>
      <c r="D34" s="1">
        <v>5231</v>
      </c>
      <c r="E34" s="1">
        <v>6941</v>
      </c>
      <c r="F34" s="1">
        <v>2385</v>
      </c>
      <c r="G34">
        <f t="shared" si="1"/>
        <v>0.35934601909734148</v>
      </c>
      <c r="H34">
        <f t="shared" si="2"/>
        <v>0.16383870302947035</v>
      </c>
      <c r="I34">
        <f>E34/SUM($D34,$E34,$F34)</f>
        <v>0.47681527787318817</v>
      </c>
    </row>
    <row r="35" spans="1:9" x14ac:dyDescent="0.2">
      <c r="A35" s="2"/>
      <c r="B35" s="2" t="s">
        <v>24</v>
      </c>
      <c r="C35" t="s">
        <v>9</v>
      </c>
      <c r="D35" s="1">
        <v>17737</v>
      </c>
      <c r="E35" s="1">
        <v>23730</v>
      </c>
      <c r="F35" s="1">
        <v>695</v>
      </c>
      <c r="G35">
        <f t="shared" si="1"/>
        <v>0.42068687443669656</v>
      </c>
      <c r="H35">
        <f t="shared" si="2"/>
        <v>1.6484037759119587E-2</v>
      </c>
      <c r="I35">
        <f>E35/SUM($D35,$E35,$F35)</f>
        <v>0.56282908780418384</v>
      </c>
    </row>
    <row r="36" spans="1:9" x14ac:dyDescent="0.2">
      <c r="A36" s="2"/>
      <c r="B36" s="2"/>
      <c r="C36" t="s">
        <v>10</v>
      </c>
      <c r="D36" s="1">
        <v>17181</v>
      </c>
      <c r="E36" s="1">
        <v>24317</v>
      </c>
      <c r="F36" s="1">
        <v>664</v>
      </c>
      <c r="G36">
        <f t="shared" si="1"/>
        <v>0.40749964422940088</v>
      </c>
      <c r="H36">
        <f t="shared" si="2"/>
        <v>1.574877852094303E-2</v>
      </c>
      <c r="I36">
        <f>E36/SUM($D36,$E36,$F36)</f>
        <v>0.57675157724965609</v>
      </c>
    </row>
    <row r="37" spans="1:9" x14ac:dyDescent="0.2">
      <c r="A37" s="2"/>
      <c r="B37" s="2"/>
      <c r="C37" t="s">
        <v>11</v>
      </c>
      <c r="D37" s="1">
        <v>13145</v>
      </c>
      <c r="E37" s="1">
        <v>25997</v>
      </c>
      <c r="F37" s="1">
        <v>3020</v>
      </c>
      <c r="G37">
        <f t="shared" si="1"/>
        <v>0.31177363502680139</v>
      </c>
      <c r="H37">
        <f t="shared" si="2"/>
        <v>7.1628480622361365E-2</v>
      </c>
      <c r="I37">
        <f>E37/SUM($D37,$E37,$F37)</f>
        <v>0.61659788435083729</v>
      </c>
    </row>
    <row r="38" spans="1:9" x14ac:dyDescent="0.2">
      <c r="A38" s="2"/>
      <c r="B38" s="2"/>
      <c r="C38" t="s">
        <v>12</v>
      </c>
      <c r="D38" s="1">
        <v>10083</v>
      </c>
      <c r="E38" s="1">
        <v>31598</v>
      </c>
      <c r="F38" s="1">
        <v>481</v>
      </c>
      <c r="G38">
        <f t="shared" si="1"/>
        <v>0.23914899672691048</v>
      </c>
      <c r="H38">
        <f t="shared" si="2"/>
        <v>1.1408377211707224E-2</v>
      </c>
      <c r="I38">
        <f>E38/SUM($D38,$E38,$F38)</f>
        <v>0.74944262606138223</v>
      </c>
    </row>
    <row r="39" spans="1:9" x14ac:dyDescent="0.2">
      <c r="A39" s="2"/>
      <c r="B39" s="2"/>
      <c r="C39" t="s">
        <v>13</v>
      </c>
      <c r="D39" s="1">
        <v>16097</v>
      </c>
      <c r="E39" s="1">
        <v>24842</v>
      </c>
      <c r="F39" s="1">
        <v>1223</v>
      </c>
      <c r="G39">
        <f t="shared" si="1"/>
        <v>0.38178928893316255</v>
      </c>
      <c r="H39">
        <f t="shared" si="2"/>
        <v>2.9007162848062235E-2</v>
      </c>
      <c r="I39">
        <f>E39/SUM($D39,$E39,$F39)</f>
        <v>0.58920354821877519</v>
      </c>
    </row>
    <row r="40" spans="1:9" x14ac:dyDescent="0.2">
      <c r="A40" s="2"/>
      <c r="B40" s="2"/>
      <c r="C40" t="s">
        <v>14</v>
      </c>
      <c r="D40" s="1">
        <v>9366</v>
      </c>
      <c r="E40" s="1">
        <v>27706</v>
      </c>
      <c r="F40" s="1">
        <v>5090</v>
      </c>
      <c r="G40">
        <f t="shared" si="1"/>
        <v>0.22214316208908497</v>
      </c>
      <c r="H40">
        <f t="shared" si="2"/>
        <v>0.12072482330060244</v>
      </c>
      <c r="I40">
        <f>E40/SUM($D40,$E40,$F40)</f>
        <v>0.65713201461031256</v>
      </c>
    </row>
    <row r="41" spans="1:9" x14ac:dyDescent="0.2">
      <c r="A41" s="2"/>
      <c r="B41" s="2"/>
      <c r="C41" t="s">
        <v>15</v>
      </c>
      <c r="D41" s="1">
        <v>8959</v>
      </c>
      <c r="E41" s="1">
        <v>28257</v>
      </c>
      <c r="F41" s="1">
        <v>4946</v>
      </c>
      <c r="G41">
        <f t="shared" si="1"/>
        <v>0.21248991983302501</v>
      </c>
      <c r="H41">
        <f t="shared" si="2"/>
        <v>0.11730942554907263</v>
      </c>
      <c r="I41">
        <f>E41/SUM($D41,$E41,$F41)</f>
        <v>0.67020065461790235</v>
      </c>
    </row>
    <row r="42" spans="1:9" x14ac:dyDescent="0.2">
      <c r="A42" s="2"/>
      <c r="B42" s="2"/>
      <c r="C42" t="s">
        <v>16</v>
      </c>
      <c r="D42" s="1">
        <v>16617</v>
      </c>
      <c r="E42" s="1">
        <v>19827</v>
      </c>
      <c r="F42" s="1">
        <v>5718</v>
      </c>
      <c r="G42">
        <f t="shared" si="1"/>
        <v>0.39412266970257576</v>
      </c>
      <c r="H42">
        <f t="shared" si="2"/>
        <v>0.135619752383663</v>
      </c>
      <c r="I42">
        <f>E42/SUM($D42,$E42,$F42)</f>
        <v>0.47025757791376122</v>
      </c>
    </row>
    <row r="43" spans="1:9" x14ac:dyDescent="0.2">
      <c r="A43" s="2"/>
      <c r="B43" s="2" t="s">
        <v>25</v>
      </c>
      <c r="C43" t="s">
        <v>9</v>
      </c>
      <c r="D43" s="1">
        <v>27513</v>
      </c>
      <c r="E43" s="1">
        <v>20304</v>
      </c>
      <c r="F43" s="1">
        <v>1261</v>
      </c>
      <c r="G43">
        <f t="shared" si="1"/>
        <v>0.56059741635763483</v>
      </c>
      <c r="H43">
        <f t="shared" si="2"/>
        <v>2.5693793553119525E-2</v>
      </c>
      <c r="I43">
        <f>E43/SUM($D43,$E43,$F43)</f>
        <v>0.41370879008924571</v>
      </c>
    </row>
    <row r="44" spans="1:9" x14ac:dyDescent="0.2">
      <c r="A44" s="2"/>
      <c r="B44" s="2"/>
      <c r="C44" t="s">
        <v>10</v>
      </c>
      <c r="D44" s="1">
        <v>27719</v>
      </c>
      <c r="E44" s="1">
        <v>20179</v>
      </c>
      <c r="F44" s="1">
        <v>1180</v>
      </c>
      <c r="G44">
        <f t="shared" si="1"/>
        <v>0.56479481641468687</v>
      </c>
      <c r="H44">
        <f t="shared" si="2"/>
        <v>2.4043359550103918E-2</v>
      </c>
      <c r="I44">
        <f>E44/SUM($D44,$E44,$F44)</f>
        <v>0.41116182403520923</v>
      </c>
    </row>
    <row r="45" spans="1:9" x14ac:dyDescent="0.2">
      <c r="A45" s="2"/>
      <c r="B45" s="2"/>
      <c r="C45" t="s">
        <v>11</v>
      </c>
      <c r="D45" s="1">
        <v>26744</v>
      </c>
      <c r="E45" s="1">
        <v>17141</v>
      </c>
      <c r="F45" s="1">
        <v>5193</v>
      </c>
      <c r="G45">
        <f t="shared" si="1"/>
        <v>0.5449284811932027</v>
      </c>
      <c r="H45">
        <f t="shared" si="2"/>
        <v>0.10581115774888952</v>
      </c>
      <c r="I45">
        <f>E45/SUM($D45,$E45,$F45)</f>
        <v>0.34926036105790781</v>
      </c>
    </row>
    <row r="46" spans="1:9" x14ac:dyDescent="0.2">
      <c r="A46" s="2"/>
      <c r="B46" s="2"/>
      <c r="C46" t="s">
        <v>12</v>
      </c>
      <c r="D46" s="1">
        <v>22537</v>
      </c>
      <c r="E46" s="1">
        <v>25814</v>
      </c>
      <c r="F46" s="1">
        <v>727</v>
      </c>
      <c r="G46">
        <f t="shared" si="1"/>
        <v>0.45920779167855252</v>
      </c>
      <c r="H46">
        <f t="shared" si="2"/>
        <v>1.4813154570275888E-2</v>
      </c>
      <c r="I46">
        <f>E46/SUM($D46,$E46,$F46)</f>
        <v>0.5259790537511716</v>
      </c>
    </row>
    <row r="47" spans="1:9" x14ac:dyDescent="0.2">
      <c r="A47" s="2"/>
      <c r="B47" s="2"/>
      <c r="C47" t="s">
        <v>13</v>
      </c>
      <c r="D47" s="1">
        <v>28055</v>
      </c>
      <c r="E47" s="1">
        <v>19405</v>
      </c>
      <c r="F47" s="1">
        <v>1618</v>
      </c>
      <c r="G47">
        <f t="shared" si="1"/>
        <v>0.57164106116793678</v>
      </c>
      <c r="H47">
        <f t="shared" si="2"/>
        <v>3.296792860344757E-2</v>
      </c>
      <c r="I47">
        <f>E47/SUM($D47,$E47,$F47)</f>
        <v>0.39539101022861567</v>
      </c>
    </row>
    <row r="48" spans="1:9" x14ac:dyDescent="0.2">
      <c r="A48" s="2"/>
      <c r="B48" s="2"/>
      <c r="C48" t="s">
        <v>14</v>
      </c>
      <c r="D48" s="1">
        <v>17581</v>
      </c>
      <c r="E48" s="1">
        <v>24740</v>
      </c>
      <c r="F48" s="1">
        <v>6757</v>
      </c>
      <c r="G48">
        <f t="shared" si="1"/>
        <v>0.35822568156811607</v>
      </c>
      <c r="H48">
        <f t="shared" si="2"/>
        <v>0.13767879701699337</v>
      </c>
      <c r="I48">
        <f>E48/SUM($D48,$E48,$F48)</f>
        <v>0.50409552141489056</v>
      </c>
    </row>
    <row r="49" spans="1:9" x14ac:dyDescent="0.2">
      <c r="A49" s="2"/>
      <c r="B49" s="2"/>
      <c r="C49" t="s">
        <v>15</v>
      </c>
      <c r="D49" s="1">
        <v>17707</v>
      </c>
      <c r="E49" s="1">
        <v>24928</v>
      </c>
      <c r="F49" s="1">
        <v>6443</v>
      </c>
      <c r="G49">
        <f t="shared" si="1"/>
        <v>0.36079302335058477</v>
      </c>
      <c r="H49">
        <f t="shared" si="2"/>
        <v>0.13128081828925384</v>
      </c>
      <c r="I49">
        <f>E49/SUM($D49,$E49,$F49)</f>
        <v>0.50792615836016142</v>
      </c>
    </row>
    <row r="50" spans="1:9" x14ac:dyDescent="0.2">
      <c r="A50" s="2"/>
      <c r="B50" s="2"/>
      <c r="C50" t="s">
        <v>16</v>
      </c>
      <c r="D50" s="1">
        <v>27208</v>
      </c>
      <c r="E50" s="1">
        <v>14177</v>
      </c>
      <c r="F50" s="1">
        <v>7693</v>
      </c>
      <c r="G50">
        <f t="shared" si="1"/>
        <v>0.55438281918578591</v>
      </c>
      <c r="H50">
        <f t="shared" si="2"/>
        <v>0.15675047882961815</v>
      </c>
      <c r="I50">
        <f>E50/SUM($D50,$E50,$F50)</f>
        <v>0.28886670198459596</v>
      </c>
    </row>
    <row r="51" spans="1:9" x14ac:dyDescent="0.2">
      <c r="A51" s="2" t="s">
        <v>18</v>
      </c>
      <c r="B51" s="2" t="s">
        <v>8</v>
      </c>
      <c r="C51" t="s">
        <v>9</v>
      </c>
      <c r="D51" s="1">
        <v>130</v>
      </c>
      <c r="E51" s="1">
        <v>386</v>
      </c>
      <c r="F51" s="1">
        <v>22</v>
      </c>
      <c r="G51">
        <f t="shared" si="1"/>
        <v>0.24163568773234201</v>
      </c>
      <c r="H51">
        <f t="shared" si="2"/>
        <v>4.0892193308550186E-2</v>
      </c>
      <c r="I51">
        <f>E51/SUM($D51,$E51,$F51)</f>
        <v>0.71747211895910779</v>
      </c>
    </row>
    <row r="52" spans="1:9" x14ac:dyDescent="0.2">
      <c r="A52" s="2"/>
      <c r="B52" s="2"/>
      <c r="C52" t="s">
        <v>12</v>
      </c>
      <c r="D52" s="1">
        <v>170</v>
      </c>
      <c r="E52" s="1">
        <v>344</v>
      </c>
      <c r="F52" s="1">
        <v>24</v>
      </c>
      <c r="G52">
        <f t="shared" si="1"/>
        <v>0.31598513011152418</v>
      </c>
      <c r="H52">
        <f t="shared" si="2"/>
        <v>4.4609665427509292E-2</v>
      </c>
      <c r="I52">
        <f>E52/SUM($D52,$E52,$F52)</f>
        <v>0.63940520446096649</v>
      </c>
    </row>
    <row r="53" spans="1:9" x14ac:dyDescent="0.2">
      <c r="A53" s="2"/>
      <c r="B53" s="2"/>
      <c r="C53" t="s">
        <v>16</v>
      </c>
      <c r="D53" s="1">
        <v>96</v>
      </c>
      <c r="E53" s="1">
        <v>394</v>
      </c>
      <c r="F53" s="1">
        <v>48</v>
      </c>
      <c r="G53">
        <f t="shared" si="1"/>
        <v>0.17843866171003717</v>
      </c>
      <c r="H53">
        <f t="shared" si="2"/>
        <v>8.9219330855018583E-2</v>
      </c>
      <c r="I53">
        <f>E53/SUM($D53,$E53,$F53)</f>
        <v>0.73234200743494426</v>
      </c>
    </row>
    <row r="54" spans="1:9" x14ac:dyDescent="0.2">
      <c r="A54" s="2"/>
      <c r="B54" s="2"/>
      <c r="C54" t="s">
        <v>11</v>
      </c>
      <c r="D54" s="1">
        <v>54</v>
      </c>
      <c r="E54" s="1">
        <v>403</v>
      </c>
      <c r="F54" s="1">
        <v>81</v>
      </c>
      <c r="G54">
        <f t="shared" si="1"/>
        <v>0.10037174721189591</v>
      </c>
      <c r="H54">
        <f t="shared" si="2"/>
        <v>0.15055762081784388</v>
      </c>
      <c r="I54">
        <f>E54/SUM($D54,$E54,$F54)</f>
        <v>0.74907063197026025</v>
      </c>
    </row>
    <row r="55" spans="1:9" x14ac:dyDescent="0.2">
      <c r="A55" s="2"/>
      <c r="B55" s="2"/>
      <c r="C55" t="s">
        <v>19</v>
      </c>
      <c r="D55" s="1">
        <v>117</v>
      </c>
      <c r="E55" s="1">
        <v>410</v>
      </c>
      <c r="F55" s="1">
        <v>11</v>
      </c>
      <c r="G55">
        <f t="shared" si="1"/>
        <v>0.21747211895910781</v>
      </c>
      <c r="H55">
        <f t="shared" si="2"/>
        <v>2.0446096654275093E-2</v>
      </c>
      <c r="I55">
        <f>E55/SUM($D55,$E55,$F55)</f>
        <v>0.76208178438661711</v>
      </c>
    </row>
    <row r="56" spans="1:9" x14ac:dyDescent="0.2">
      <c r="A56" s="2"/>
      <c r="B56" s="2"/>
      <c r="C56" t="s">
        <v>13</v>
      </c>
      <c r="D56" s="1">
        <v>188</v>
      </c>
      <c r="E56" s="1">
        <v>350</v>
      </c>
      <c r="F56" s="1">
        <v>0</v>
      </c>
      <c r="G56">
        <f t="shared" si="1"/>
        <v>0.34944237918215615</v>
      </c>
      <c r="H56">
        <f t="shared" si="2"/>
        <v>0</v>
      </c>
      <c r="I56">
        <f>E56/SUM($D56,$E56,$F56)</f>
        <v>0.65055762081784385</v>
      </c>
    </row>
    <row r="57" spans="1:9" x14ac:dyDescent="0.2">
      <c r="A57" s="2"/>
      <c r="B57" s="2"/>
      <c r="C57" t="s">
        <v>20</v>
      </c>
      <c r="D57" s="1">
        <v>3</v>
      </c>
      <c r="E57" s="1">
        <v>123</v>
      </c>
      <c r="F57" s="1">
        <v>412</v>
      </c>
      <c r="G57">
        <f t="shared" si="1"/>
        <v>5.5762081784386614E-3</v>
      </c>
      <c r="H57">
        <f t="shared" si="2"/>
        <v>0.76579925650557623</v>
      </c>
      <c r="I57">
        <f>E57/SUM($D57,$E57,$F57)</f>
        <v>0.22862453531598512</v>
      </c>
    </row>
    <row r="58" spans="1:9" x14ac:dyDescent="0.2">
      <c r="A58" s="2"/>
      <c r="B58" s="3" t="s">
        <v>26</v>
      </c>
      <c r="C58" t="s">
        <v>9</v>
      </c>
      <c r="D58" s="1">
        <v>132</v>
      </c>
      <c r="E58" s="1">
        <v>237</v>
      </c>
      <c r="F58" s="1">
        <v>8</v>
      </c>
      <c r="G58">
        <f t="shared" si="1"/>
        <v>0.35013262599469497</v>
      </c>
      <c r="H58">
        <f t="shared" si="2"/>
        <v>2.1220159151193633E-2</v>
      </c>
      <c r="I58">
        <f>E58/SUM($D58,$E58,$F58)</f>
        <v>0.62864721485411146</v>
      </c>
    </row>
    <row r="59" spans="1:9" x14ac:dyDescent="0.2">
      <c r="A59" s="2"/>
      <c r="B59" s="2"/>
      <c r="C59" t="s">
        <v>12</v>
      </c>
      <c r="D59" s="1">
        <v>124</v>
      </c>
      <c r="E59" s="1">
        <v>245</v>
      </c>
      <c r="F59" s="1">
        <v>8</v>
      </c>
      <c r="G59">
        <f t="shared" si="1"/>
        <v>0.32891246684350134</v>
      </c>
      <c r="H59">
        <f t="shared" si="2"/>
        <v>2.1220159151193633E-2</v>
      </c>
      <c r="I59">
        <f>E59/SUM($D59,$E59,$F59)</f>
        <v>0.64986737400530503</v>
      </c>
    </row>
    <row r="60" spans="1:9" x14ac:dyDescent="0.2">
      <c r="A60" s="2"/>
      <c r="B60" s="2"/>
      <c r="C60" t="s">
        <v>16</v>
      </c>
      <c r="D60" s="1">
        <v>88</v>
      </c>
      <c r="E60" s="1">
        <v>267</v>
      </c>
      <c r="F60" s="1">
        <v>22</v>
      </c>
      <c r="G60">
        <f t="shared" si="1"/>
        <v>0.23342175066312998</v>
      </c>
      <c r="H60">
        <f t="shared" si="2"/>
        <v>5.8355437665782495E-2</v>
      </c>
      <c r="I60">
        <f>E60/SUM($D60,$E60,$F60)</f>
        <v>0.70822281167108758</v>
      </c>
    </row>
    <row r="61" spans="1:9" x14ac:dyDescent="0.2">
      <c r="A61" s="2"/>
      <c r="B61" s="2"/>
      <c r="C61" t="s">
        <v>11</v>
      </c>
      <c r="D61" s="1">
        <v>68</v>
      </c>
      <c r="E61" s="1">
        <v>247</v>
      </c>
      <c r="F61" s="1">
        <v>62</v>
      </c>
      <c r="G61">
        <f t="shared" si="1"/>
        <v>0.18037135278514588</v>
      </c>
      <c r="H61">
        <f t="shared" si="2"/>
        <v>0.16445623342175067</v>
      </c>
      <c r="I61">
        <f>E61/SUM($D61,$E61,$F61)</f>
        <v>0.65517241379310343</v>
      </c>
    </row>
    <row r="62" spans="1:9" x14ac:dyDescent="0.2">
      <c r="A62" s="2"/>
      <c r="B62" s="2"/>
      <c r="C62" t="s">
        <v>19</v>
      </c>
      <c r="D62" s="1">
        <v>99</v>
      </c>
      <c r="E62" s="1">
        <v>277</v>
      </c>
      <c r="F62" s="1">
        <v>1</v>
      </c>
      <c r="G62">
        <f t="shared" si="1"/>
        <v>0.2625994694960212</v>
      </c>
      <c r="H62">
        <f t="shared" si="2"/>
        <v>2.6525198938992041E-3</v>
      </c>
      <c r="I62">
        <f>E62/SUM($D62,$E62,$F62)</f>
        <v>0.73474801061007955</v>
      </c>
    </row>
    <row r="63" spans="1:9" x14ac:dyDescent="0.2">
      <c r="A63" s="2"/>
      <c r="B63" s="2"/>
      <c r="C63" t="s">
        <v>13</v>
      </c>
      <c r="D63" s="1">
        <v>152</v>
      </c>
      <c r="E63" s="1">
        <v>225</v>
      </c>
      <c r="F63" s="1">
        <v>0</v>
      </c>
      <c r="G63">
        <f t="shared" si="1"/>
        <v>0.40318302387267907</v>
      </c>
      <c r="H63">
        <f t="shared" si="2"/>
        <v>0</v>
      </c>
      <c r="I63">
        <f>E63/SUM($D63,$E63,$F63)</f>
        <v>0.59681697612732099</v>
      </c>
    </row>
    <row r="64" spans="1:9" x14ac:dyDescent="0.2">
      <c r="A64" s="2"/>
      <c r="B64" s="2"/>
      <c r="C64" t="s">
        <v>20</v>
      </c>
      <c r="D64" s="1">
        <v>11</v>
      </c>
      <c r="E64" s="1">
        <v>111</v>
      </c>
      <c r="F64" s="1">
        <v>255</v>
      </c>
      <c r="G64">
        <f t="shared" si="1"/>
        <v>2.9177718832891247E-2</v>
      </c>
      <c r="H64">
        <f t="shared" si="2"/>
        <v>0.67639257294429711</v>
      </c>
      <c r="I64">
        <f>E64/SUM($D64,$E64,$F64)</f>
        <v>0.29442970822281167</v>
      </c>
    </row>
    <row r="65" spans="1:9" x14ac:dyDescent="0.2">
      <c r="A65" s="2"/>
      <c r="B65" s="2" t="s">
        <v>23</v>
      </c>
      <c r="C65" t="s">
        <v>9</v>
      </c>
      <c r="D65" s="1">
        <v>357</v>
      </c>
      <c r="E65" s="1">
        <v>518</v>
      </c>
      <c r="F65" s="1">
        <v>38</v>
      </c>
      <c r="G65">
        <f t="shared" si="1"/>
        <v>0.39101861993428261</v>
      </c>
      <c r="H65">
        <f t="shared" si="2"/>
        <v>4.1621029572836803E-2</v>
      </c>
      <c r="I65">
        <f>E65/SUM($D65,$E65,$F65)</f>
        <v>0.56736035049288058</v>
      </c>
    </row>
    <row r="66" spans="1:9" x14ac:dyDescent="0.2">
      <c r="A66" s="2"/>
      <c r="B66" s="2"/>
      <c r="C66" t="s">
        <v>12</v>
      </c>
      <c r="D66" s="1">
        <v>486</v>
      </c>
      <c r="E66" s="1">
        <v>383</v>
      </c>
      <c r="F66" s="1">
        <v>44</v>
      </c>
      <c r="G66">
        <f t="shared" si="1"/>
        <v>0.53231106243154436</v>
      </c>
      <c r="H66">
        <f t="shared" si="2"/>
        <v>4.8192771084337352E-2</v>
      </c>
      <c r="I66">
        <f>E66/SUM($D66,$E66,$F66)</f>
        <v>0.4194961664841183</v>
      </c>
    </row>
    <row r="67" spans="1:9" x14ac:dyDescent="0.2">
      <c r="A67" s="2"/>
      <c r="B67" s="2"/>
      <c r="C67" t="s">
        <v>16</v>
      </c>
      <c r="D67" s="1">
        <v>371</v>
      </c>
      <c r="E67" s="1">
        <v>421</v>
      </c>
      <c r="F67" s="1">
        <v>121</v>
      </c>
      <c r="G67">
        <f t="shared" si="1"/>
        <v>0.40635268346111719</v>
      </c>
      <c r="H67">
        <f t="shared" si="2"/>
        <v>0.13253012048192772</v>
      </c>
      <c r="I67">
        <f>E67/SUM($D67,$E67,$F67)</f>
        <v>0.46111719605695511</v>
      </c>
    </row>
    <row r="68" spans="1:9" x14ac:dyDescent="0.2">
      <c r="A68" s="2"/>
      <c r="B68" s="2"/>
      <c r="C68" t="s">
        <v>11</v>
      </c>
      <c r="D68" s="1">
        <v>290</v>
      </c>
      <c r="E68" s="1">
        <v>322</v>
      </c>
      <c r="F68" s="1">
        <v>301</v>
      </c>
      <c r="G68">
        <f t="shared" ref="G68:G92" si="3">D68/SUM($D68,$E68,$F68)</f>
        <v>0.31763417305585978</v>
      </c>
      <c r="H68">
        <f t="shared" ref="H68:H92" si="4">F68/SUM($D68,$E68,$F68)</f>
        <v>0.32968236582694416</v>
      </c>
      <c r="I68">
        <f>E68/SUM($D68,$E68,$F68)</f>
        <v>0.35268346111719606</v>
      </c>
    </row>
    <row r="69" spans="1:9" x14ac:dyDescent="0.2">
      <c r="A69" s="2"/>
      <c r="B69" s="2"/>
      <c r="C69" t="s">
        <v>19</v>
      </c>
      <c r="D69" s="1">
        <v>379</v>
      </c>
      <c r="E69" s="1">
        <v>510</v>
      </c>
      <c r="F69" s="1">
        <v>24</v>
      </c>
      <c r="G69">
        <f t="shared" si="3"/>
        <v>0.41511500547645125</v>
      </c>
      <c r="H69">
        <f t="shared" si="4"/>
        <v>2.628696604600219E-2</v>
      </c>
      <c r="I69">
        <f>E69/SUM($D69,$E69,$F69)</f>
        <v>0.55859802847754658</v>
      </c>
    </row>
    <row r="70" spans="1:9" x14ac:dyDescent="0.2">
      <c r="A70" s="2"/>
      <c r="B70" s="2"/>
      <c r="C70" t="s">
        <v>13</v>
      </c>
      <c r="D70" s="1">
        <v>367</v>
      </c>
      <c r="E70" s="1">
        <v>546</v>
      </c>
      <c r="F70" s="1">
        <v>0</v>
      </c>
      <c r="G70">
        <f t="shared" si="3"/>
        <v>0.40197152245345019</v>
      </c>
      <c r="H70">
        <f t="shared" si="4"/>
        <v>0</v>
      </c>
      <c r="I70">
        <f>E70/SUM($D70,$E70,$F70)</f>
        <v>0.59802847754654986</v>
      </c>
    </row>
    <row r="71" spans="1:9" x14ac:dyDescent="0.2">
      <c r="A71" s="2"/>
      <c r="B71" s="2"/>
      <c r="C71" t="s">
        <v>20</v>
      </c>
      <c r="D71" s="1">
        <v>84</v>
      </c>
      <c r="E71" s="1">
        <v>153</v>
      </c>
      <c r="F71" s="1">
        <v>676</v>
      </c>
      <c r="G71">
        <f t="shared" si="3"/>
        <v>9.2004381161007662E-2</v>
      </c>
      <c r="H71">
        <f t="shared" si="4"/>
        <v>0.74041621029572835</v>
      </c>
      <c r="I71">
        <f>E71/SUM($D71,$E71,$F71)</f>
        <v>0.16757940854326397</v>
      </c>
    </row>
    <row r="72" spans="1:9" x14ac:dyDescent="0.2">
      <c r="A72" s="2"/>
      <c r="B72" s="2" t="s">
        <v>17</v>
      </c>
      <c r="C72" t="s">
        <v>9</v>
      </c>
      <c r="D72" s="1">
        <v>691</v>
      </c>
      <c r="E72" s="1">
        <v>940</v>
      </c>
      <c r="F72" s="1">
        <v>107</v>
      </c>
      <c r="G72">
        <f t="shared" si="3"/>
        <v>0.39758342922899886</v>
      </c>
      <c r="H72">
        <f t="shared" si="4"/>
        <v>6.1565017261219795E-2</v>
      </c>
      <c r="I72">
        <f>E72/SUM($D72,$E72,$F72)</f>
        <v>0.54085155350978131</v>
      </c>
    </row>
    <row r="73" spans="1:9" x14ac:dyDescent="0.2">
      <c r="A73" s="2"/>
      <c r="B73" s="2"/>
      <c r="C73" t="s">
        <v>12</v>
      </c>
      <c r="D73" s="1">
        <v>866</v>
      </c>
      <c r="E73" s="1">
        <v>759</v>
      </c>
      <c r="F73" s="1">
        <v>113</v>
      </c>
      <c r="G73">
        <f t="shared" si="3"/>
        <v>0.49827387802071349</v>
      </c>
      <c r="H73">
        <f t="shared" si="4"/>
        <v>6.5017261219792871E-2</v>
      </c>
      <c r="I73">
        <f>E73/SUM($D73,$E73,$F73)</f>
        <v>0.43670886075949367</v>
      </c>
    </row>
    <row r="74" spans="1:9" x14ac:dyDescent="0.2">
      <c r="A74" s="2"/>
      <c r="B74" s="2"/>
      <c r="C74" t="s">
        <v>16</v>
      </c>
      <c r="D74" s="1">
        <v>623</v>
      </c>
      <c r="E74" s="1">
        <v>865</v>
      </c>
      <c r="F74" s="1">
        <v>250</v>
      </c>
      <c r="G74">
        <f t="shared" si="3"/>
        <v>0.35845799769850401</v>
      </c>
      <c r="H74">
        <f t="shared" si="4"/>
        <v>0.14384349827387802</v>
      </c>
      <c r="I74">
        <f>E74/SUM($D74,$E74,$F74)</f>
        <v>0.49769850402761795</v>
      </c>
    </row>
    <row r="75" spans="1:9" x14ac:dyDescent="0.2">
      <c r="A75" s="2"/>
      <c r="B75" s="2"/>
      <c r="C75" t="s">
        <v>11</v>
      </c>
      <c r="D75" s="1">
        <v>455</v>
      </c>
      <c r="E75" s="1">
        <v>538</v>
      </c>
      <c r="F75" s="1">
        <v>745</v>
      </c>
      <c r="G75">
        <f t="shared" si="3"/>
        <v>0.26179516685845799</v>
      </c>
      <c r="H75">
        <f t="shared" si="4"/>
        <v>0.42865362485615649</v>
      </c>
      <c r="I75">
        <f>E75/SUM($D75,$E75,$F75)</f>
        <v>0.30955120828538552</v>
      </c>
    </row>
    <row r="76" spans="1:9" x14ac:dyDescent="0.2">
      <c r="A76" s="2"/>
      <c r="B76" s="2"/>
      <c r="C76" t="s">
        <v>19</v>
      </c>
      <c r="D76" s="1">
        <v>693</v>
      </c>
      <c r="E76" s="1">
        <v>981</v>
      </c>
      <c r="F76" s="1">
        <v>64</v>
      </c>
      <c r="G76">
        <f t="shared" si="3"/>
        <v>0.39873417721518989</v>
      </c>
      <c r="H76">
        <f t="shared" si="4"/>
        <v>3.6823935558112773E-2</v>
      </c>
      <c r="I76">
        <f>E76/SUM($D76,$E76,$F76)</f>
        <v>0.5644418872266973</v>
      </c>
    </row>
    <row r="77" spans="1:9" x14ac:dyDescent="0.2">
      <c r="A77" s="2"/>
      <c r="B77" s="2"/>
      <c r="C77" t="s">
        <v>13</v>
      </c>
      <c r="D77" s="1">
        <v>667</v>
      </c>
      <c r="E77" s="1">
        <v>1071</v>
      </c>
      <c r="F77" s="1">
        <v>0</v>
      </c>
      <c r="G77">
        <f t="shared" si="3"/>
        <v>0.38377445339470656</v>
      </c>
      <c r="H77">
        <f t="shared" si="4"/>
        <v>0</v>
      </c>
      <c r="I77">
        <f>E77/SUM($D77,$E77,$F77)</f>
        <v>0.61622554660529349</v>
      </c>
    </row>
    <row r="78" spans="1:9" x14ac:dyDescent="0.2">
      <c r="A78" s="2"/>
      <c r="B78" s="2"/>
      <c r="C78" t="s">
        <v>20</v>
      </c>
      <c r="D78" s="1">
        <v>190</v>
      </c>
      <c r="E78" s="1">
        <v>358</v>
      </c>
      <c r="F78" s="1">
        <v>1190</v>
      </c>
      <c r="G78">
        <f t="shared" si="3"/>
        <v>0.1093210586881473</v>
      </c>
      <c r="H78">
        <f t="shared" si="4"/>
        <v>0.68469505178365941</v>
      </c>
      <c r="I78">
        <f>E78/SUM($D78,$E78,$F78)</f>
        <v>0.20598388952819333</v>
      </c>
    </row>
    <row r="79" spans="1:9" x14ac:dyDescent="0.2">
      <c r="A79" s="2"/>
      <c r="B79" s="2" t="s">
        <v>24</v>
      </c>
      <c r="C79" t="s">
        <v>9</v>
      </c>
      <c r="D79" s="1">
        <v>697</v>
      </c>
      <c r="E79" s="1">
        <v>1652</v>
      </c>
      <c r="F79" s="1">
        <v>112</v>
      </c>
      <c r="G79">
        <f t="shared" si="3"/>
        <v>0.28321820398212111</v>
      </c>
      <c r="H79">
        <f t="shared" si="4"/>
        <v>4.550995530272247E-2</v>
      </c>
      <c r="I79">
        <f>E79/SUM($D79,$E79,$F79)</f>
        <v>0.67127184071515644</v>
      </c>
    </row>
    <row r="80" spans="1:9" x14ac:dyDescent="0.2">
      <c r="A80" s="2"/>
      <c r="B80" s="2"/>
      <c r="C80" t="s">
        <v>12</v>
      </c>
      <c r="D80" s="1">
        <v>955</v>
      </c>
      <c r="E80" s="1">
        <v>1387</v>
      </c>
      <c r="F80" s="1">
        <v>119</v>
      </c>
      <c r="G80">
        <f t="shared" si="3"/>
        <v>0.38805363673303533</v>
      </c>
      <c r="H80">
        <f t="shared" si="4"/>
        <v>4.8354327509142626E-2</v>
      </c>
      <c r="I80">
        <f>E80/SUM($D80,$E80,$F80)</f>
        <v>0.56359203575782202</v>
      </c>
    </row>
    <row r="81" spans="1:9" x14ac:dyDescent="0.2">
      <c r="A81" s="2"/>
      <c r="B81" s="2"/>
      <c r="C81" t="s">
        <v>16</v>
      </c>
      <c r="D81" s="1">
        <v>545</v>
      </c>
      <c r="E81" s="1">
        <v>1272</v>
      </c>
      <c r="F81" s="1">
        <v>644</v>
      </c>
      <c r="G81">
        <f t="shared" si="3"/>
        <v>0.2214546932141406</v>
      </c>
      <c r="H81">
        <f t="shared" si="4"/>
        <v>0.26168224299065418</v>
      </c>
      <c r="I81">
        <f>E81/SUM($D81,$E81,$F81)</f>
        <v>0.51686306379520519</v>
      </c>
    </row>
    <row r="82" spans="1:9" x14ac:dyDescent="0.2">
      <c r="A82" s="2"/>
      <c r="B82" s="2"/>
      <c r="C82" t="s">
        <v>11</v>
      </c>
      <c r="D82" s="1">
        <v>680</v>
      </c>
      <c r="E82" s="1">
        <v>945</v>
      </c>
      <c r="F82" s="1">
        <v>836</v>
      </c>
      <c r="G82">
        <f t="shared" si="3"/>
        <v>0.27631044290938644</v>
      </c>
      <c r="H82">
        <f t="shared" si="4"/>
        <v>0.33969930922389274</v>
      </c>
      <c r="I82">
        <f>E82/SUM($D82,$E82,$F82)</f>
        <v>0.38399024786672087</v>
      </c>
    </row>
    <row r="83" spans="1:9" x14ac:dyDescent="0.2">
      <c r="A83" s="2"/>
      <c r="B83" s="2"/>
      <c r="C83" t="s">
        <v>19</v>
      </c>
      <c r="D83" s="1">
        <v>707</v>
      </c>
      <c r="E83" s="1">
        <v>1696</v>
      </c>
      <c r="F83" s="1">
        <v>58</v>
      </c>
      <c r="G83">
        <f t="shared" si="3"/>
        <v>0.28728159284843557</v>
      </c>
      <c r="H83">
        <f t="shared" si="4"/>
        <v>2.3567655424624138E-2</v>
      </c>
      <c r="I83">
        <f>E83/SUM($D83,$E83,$F83)</f>
        <v>0.68915075172694029</v>
      </c>
    </row>
    <row r="84" spans="1:9" x14ac:dyDescent="0.2">
      <c r="A84" s="2"/>
      <c r="B84" s="2"/>
      <c r="C84" t="s">
        <v>13</v>
      </c>
      <c r="D84" s="1">
        <v>629</v>
      </c>
      <c r="E84" s="1">
        <v>1832</v>
      </c>
      <c r="F84" s="1">
        <v>0</v>
      </c>
      <c r="G84">
        <f t="shared" si="3"/>
        <v>0.25558715969118245</v>
      </c>
      <c r="H84">
        <f t="shared" si="4"/>
        <v>0</v>
      </c>
      <c r="I84">
        <f>E84/SUM($D84,$E84,$F84)</f>
        <v>0.7444128403088176</v>
      </c>
    </row>
    <row r="85" spans="1:9" x14ac:dyDescent="0.2">
      <c r="A85" s="2"/>
      <c r="B85" s="2"/>
      <c r="C85" t="s">
        <v>20</v>
      </c>
      <c r="D85" s="1">
        <v>354</v>
      </c>
      <c r="E85" s="1">
        <v>991</v>
      </c>
      <c r="F85" s="1">
        <v>1116</v>
      </c>
      <c r="G85">
        <f t="shared" si="3"/>
        <v>0.14384396586753354</v>
      </c>
      <c r="H85">
        <f t="shared" si="4"/>
        <v>0.45347419748069889</v>
      </c>
      <c r="I85">
        <f>E85/SUM($D85,$E85,$F85)</f>
        <v>0.4026818366517676</v>
      </c>
    </row>
    <row r="86" spans="1:9" x14ac:dyDescent="0.2">
      <c r="A86" s="2"/>
      <c r="B86" s="2" t="s">
        <v>25</v>
      </c>
      <c r="C86" t="s">
        <v>9</v>
      </c>
      <c r="D86" s="1">
        <v>707</v>
      </c>
      <c r="E86" s="1">
        <v>4200</v>
      </c>
      <c r="F86" s="1">
        <v>257</v>
      </c>
      <c r="G86">
        <f t="shared" si="3"/>
        <v>0.13690937257939581</v>
      </c>
      <c r="H86">
        <f t="shared" si="4"/>
        <v>4.9767621998450813E-2</v>
      </c>
      <c r="I86">
        <f>E86/SUM($D86,$E86,$F86)</f>
        <v>0.81332300542215341</v>
      </c>
    </row>
    <row r="87" spans="1:9" x14ac:dyDescent="0.2">
      <c r="A87" s="2"/>
      <c r="B87" s="2"/>
      <c r="C87" t="s">
        <v>12</v>
      </c>
      <c r="D87" s="1">
        <v>1003</v>
      </c>
      <c r="E87" s="1">
        <v>3895</v>
      </c>
      <c r="F87" s="1">
        <v>266</v>
      </c>
      <c r="G87">
        <f t="shared" si="3"/>
        <v>0.19422927962819519</v>
      </c>
      <c r="H87">
        <f t="shared" si="4"/>
        <v>5.1510457010069712E-2</v>
      </c>
      <c r="I87">
        <f>E87/SUM($D87,$E87,$F87)</f>
        <v>0.75426026336173513</v>
      </c>
    </row>
    <row r="88" spans="1:9" x14ac:dyDescent="0.2">
      <c r="A88" s="2"/>
      <c r="B88" s="2"/>
      <c r="C88" t="s">
        <v>16</v>
      </c>
      <c r="D88" s="1">
        <v>482</v>
      </c>
      <c r="E88" s="1">
        <v>3031</v>
      </c>
      <c r="F88" s="1">
        <v>1651</v>
      </c>
      <c r="G88">
        <f t="shared" si="3"/>
        <v>9.3338497288923308E-2</v>
      </c>
      <c r="H88">
        <f t="shared" si="4"/>
        <v>0.31971340046475599</v>
      </c>
      <c r="I88">
        <f>E88/SUM($D88,$E88,$F88)</f>
        <v>0.58694810224632066</v>
      </c>
    </row>
    <row r="89" spans="1:9" x14ac:dyDescent="0.2">
      <c r="A89" s="2"/>
      <c r="B89" s="2"/>
      <c r="C89" t="s">
        <v>11</v>
      </c>
      <c r="D89" s="1">
        <v>543</v>
      </c>
      <c r="E89" s="1">
        <v>2581</v>
      </c>
      <c r="F89" s="1">
        <v>2040</v>
      </c>
      <c r="G89">
        <f t="shared" si="3"/>
        <v>0.10515104570100697</v>
      </c>
      <c r="H89">
        <f t="shared" si="4"/>
        <v>0.39504260263361735</v>
      </c>
      <c r="I89">
        <f>E89/SUM($D89,$E89,$F89)</f>
        <v>0.49980635166537568</v>
      </c>
    </row>
    <row r="90" spans="1:9" x14ac:dyDescent="0.2">
      <c r="A90" s="2"/>
      <c r="B90" s="2"/>
      <c r="C90" t="s">
        <v>19</v>
      </c>
      <c r="D90" s="1">
        <v>644</v>
      </c>
      <c r="E90" s="1">
        <v>4396</v>
      </c>
      <c r="F90" s="1">
        <v>124</v>
      </c>
      <c r="G90">
        <f t="shared" si="3"/>
        <v>0.12470952749806352</v>
      </c>
      <c r="H90">
        <f t="shared" si="4"/>
        <v>2.4012393493415957E-2</v>
      </c>
      <c r="I90">
        <f>E90/SUM($D90,$E90,$F90)</f>
        <v>0.85127807900852048</v>
      </c>
    </row>
    <row r="91" spans="1:9" x14ac:dyDescent="0.2">
      <c r="A91" s="2"/>
      <c r="B91" s="2"/>
      <c r="C91" t="s">
        <v>13</v>
      </c>
      <c r="D91" s="1">
        <v>581</v>
      </c>
      <c r="E91" s="1">
        <v>4583</v>
      </c>
      <c r="F91" s="1">
        <v>0</v>
      </c>
      <c r="G91">
        <f t="shared" si="3"/>
        <v>0.11250968241673122</v>
      </c>
      <c r="H91">
        <f t="shared" si="4"/>
        <v>0</v>
      </c>
      <c r="I91">
        <f>E91/SUM($D91,$E91,$F91)</f>
        <v>0.8874903175832688</v>
      </c>
    </row>
    <row r="92" spans="1:9" x14ac:dyDescent="0.2">
      <c r="A92" s="2"/>
      <c r="B92" s="2"/>
      <c r="C92" t="s">
        <v>20</v>
      </c>
      <c r="D92" s="1">
        <v>322</v>
      </c>
      <c r="E92" s="1">
        <v>2425</v>
      </c>
      <c r="F92" s="1">
        <v>2417</v>
      </c>
      <c r="G92">
        <f t="shared" si="3"/>
        <v>6.2354763749031761E-2</v>
      </c>
      <c r="H92">
        <f t="shared" si="4"/>
        <v>0.46804802478698682</v>
      </c>
      <c r="I92">
        <f>E92/SUM($D92,$E92,$F92)</f>
        <v>0.46959721146398142</v>
      </c>
    </row>
  </sheetData>
  <mergeCells count="14">
    <mergeCell ref="B86:B92"/>
    <mergeCell ref="A51:A92"/>
    <mergeCell ref="A3:A50"/>
    <mergeCell ref="B51:B57"/>
    <mergeCell ref="B58:B64"/>
    <mergeCell ref="B65:B71"/>
    <mergeCell ref="B72:B78"/>
    <mergeCell ref="B79:B85"/>
    <mergeCell ref="B3:B10"/>
    <mergeCell ref="B11:B18"/>
    <mergeCell ref="B19:B26"/>
    <mergeCell ref="B27:B34"/>
    <mergeCell ref="B35:B42"/>
    <mergeCell ref="B43:B5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家豪 黄</cp:lastModifiedBy>
  <dcterms:created xsi:type="dcterms:W3CDTF">2015-06-05T18:19:34Z</dcterms:created>
  <dcterms:modified xsi:type="dcterms:W3CDTF">2023-11-23T12:50:37Z</dcterms:modified>
</cp:coreProperties>
</file>