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Administrator\Desktop\有趣的项目\LSP群消息统计\241122\"/>
    </mc:Choice>
  </mc:AlternateContent>
  <xr:revisionPtr revIDLastSave="0" documentId="13_ncr:1_{DF5F8E08-1D3B-4C78-9CEA-3FCD59B73DBD}" xr6:coauthVersionLast="47" xr6:coauthVersionMax="47" xr10:uidLastSave="{00000000-0000-0000-0000-000000000000}"/>
  <bookViews>
    <workbookView xWindow="-111" yWindow="-111" windowWidth="19136" windowHeight="10260" activeTab="2" xr2:uid="{00000000-000D-0000-FFFF-FFFF00000000}"/>
  </bookViews>
  <sheets>
    <sheet name="日月总消息数" sheetId="1" r:id="rId1"/>
    <sheet name="月年平均消息数" sheetId="2" r:id="rId2"/>
    <sheet name="处罚信息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40" i="1"/>
  <c r="E40" i="1" s="1"/>
  <c r="B4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1" i="1"/>
  <c r="E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39" i="1"/>
  <c r="E11" i="2"/>
  <c r="E10" i="2"/>
  <c r="E9" i="2"/>
  <c r="E8" i="2"/>
  <c r="E7" i="2"/>
  <c r="E6" i="2"/>
  <c r="E5" i="2"/>
  <c r="E4" i="2"/>
  <c r="E3" i="2"/>
  <c r="E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C8" i="1"/>
  <c r="C9" i="1"/>
  <c r="C6" i="1"/>
</calcChain>
</file>

<file path=xl/sharedStrings.xml><?xml version="1.0" encoding="utf-8"?>
<sst xmlns="http://schemas.openxmlformats.org/spreadsheetml/2006/main" count="98" uniqueCount="17">
  <si>
    <t>日期</t>
    <phoneticPr fontId="1" type="noConversion"/>
  </si>
  <si>
    <t>消息ID-始</t>
    <phoneticPr fontId="1" type="noConversion"/>
  </si>
  <si>
    <t>消息ID-末</t>
    <phoneticPr fontId="1" type="noConversion"/>
  </si>
  <si>
    <t>消息数量</t>
    <phoneticPr fontId="1" type="noConversion"/>
  </si>
  <si>
    <t>2024/10总</t>
    <phoneticPr fontId="1" type="noConversion"/>
  </si>
  <si>
    <t>月份</t>
    <phoneticPr fontId="1" type="noConversion"/>
  </si>
  <si>
    <t>日均消息数量</t>
    <phoneticPr fontId="1" type="noConversion"/>
  </si>
  <si>
    <t>较昨日</t>
    <phoneticPr fontId="1" type="noConversion"/>
  </si>
  <si>
    <t>/</t>
    <phoneticPr fontId="1" type="noConversion"/>
  </si>
  <si>
    <t>警告</t>
    <phoneticPr fontId="1" type="noConversion"/>
  </si>
  <si>
    <t>封禁</t>
    <phoneticPr fontId="1" type="noConversion"/>
  </si>
  <si>
    <t>禁言分钟数</t>
    <phoneticPr fontId="1" type="noConversion"/>
  </si>
  <si>
    <t>禁言次数</t>
    <phoneticPr fontId="1" type="noConversion"/>
  </si>
  <si>
    <t>情绪</t>
    <phoneticPr fontId="1" type="noConversion"/>
  </si>
  <si>
    <t>疑惑 9.51%</t>
    <phoneticPr fontId="1" type="noConversion"/>
  </si>
  <si>
    <t>关键词</t>
    <phoneticPr fontId="1" type="noConversion"/>
  </si>
  <si>
    <t>人工智能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</si>
</sst>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_ ;[Red]\-0\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opLeftCell="A13" zoomScale="70" zoomScaleNormal="70" workbookViewId="0">
      <selection activeCell="D44" sqref="D44"/>
    </sheetView>
  </sheetViews>
  <sheetFormatPr defaultRowHeight="19.600000000000001" customHeight="1" x14ac:dyDescent="0.25"/>
  <cols>
    <col min="1" max="1" width="16.125" style="1" customWidth="1"/>
    <col min="2" max="3" width="13.375" style="1" customWidth="1"/>
    <col min="4" max="4" width="15.625" style="1" customWidth="1"/>
    <col min="5" max="5" width="16.375" style="10" customWidth="1"/>
    <col min="6" max="6" width="14" style="1" customWidth="1"/>
    <col min="7" max="7" width="18.375" style="1" customWidth="1"/>
    <col min="8" max="16384" width="9" style="1"/>
  </cols>
  <sheetData>
    <row r="1" spans="1:7" s="8" customFormat="1" ht="19.600000000000001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7</v>
      </c>
      <c r="F1" s="8" t="s">
        <v>13</v>
      </c>
      <c r="G1" s="8" t="s">
        <v>15</v>
      </c>
    </row>
    <row r="2" spans="1:7" ht="19.600000000000001" customHeight="1" x14ac:dyDescent="0.25">
      <c r="A2" s="2">
        <v>45580</v>
      </c>
      <c r="B2" s="1">
        <v>1724903</v>
      </c>
      <c r="C2" s="1">
        <v>1725653</v>
      </c>
      <c r="D2" s="1">
        <f>C2-B2</f>
        <v>750</v>
      </c>
      <c r="E2" s="10" t="s">
        <v>8</v>
      </c>
      <c r="F2" s="1" t="s">
        <v>8</v>
      </c>
      <c r="G2" s="1" t="s">
        <v>8</v>
      </c>
    </row>
    <row r="3" spans="1:7" ht="19.600000000000001" customHeight="1" x14ac:dyDescent="0.25">
      <c r="A3" s="2">
        <v>45581</v>
      </c>
      <c r="B3" s="1">
        <v>1725654</v>
      </c>
      <c r="C3" s="1">
        <v>1727104</v>
      </c>
      <c r="D3" s="1">
        <f t="shared" ref="D3:D38" si="0">C3-B3</f>
        <v>1450</v>
      </c>
      <c r="E3" s="11">
        <f>D3-D2</f>
        <v>700</v>
      </c>
      <c r="F3" s="1" t="s">
        <v>8</v>
      </c>
      <c r="G3" s="1" t="s">
        <v>8</v>
      </c>
    </row>
    <row r="4" spans="1:7" ht="19.600000000000001" customHeight="1" x14ac:dyDescent="0.25">
      <c r="A4" s="2">
        <v>45582</v>
      </c>
      <c r="B4" s="1">
        <v>1727105</v>
      </c>
      <c r="C4" s="1">
        <v>1728645</v>
      </c>
      <c r="D4" s="1">
        <f t="shared" si="0"/>
        <v>1540</v>
      </c>
      <c r="E4" s="11">
        <f t="shared" ref="E4:E18" si="1">D4-D3</f>
        <v>90</v>
      </c>
      <c r="F4" s="1" t="s">
        <v>8</v>
      </c>
      <c r="G4" s="1" t="s">
        <v>8</v>
      </c>
    </row>
    <row r="5" spans="1:7" ht="19.600000000000001" customHeight="1" x14ac:dyDescent="0.25">
      <c r="A5" s="2">
        <v>45583</v>
      </c>
      <c r="B5" s="1">
        <v>1728646</v>
      </c>
      <c r="C5" s="1">
        <v>1730695</v>
      </c>
      <c r="D5" s="1">
        <f t="shared" si="0"/>
        <v>2049</v>
      </c>
      <c r="E5" s="11">
        <f t="shared" si="1"/>
        <v>509</v>
      </c>
      <c r="F5" s="1" t="s">
        <v>8</v>
      </c>
      <c r="G5" s="1" t="s">
        <v>8</v>
      </c>
    </row>
    <row r="6" spans="1:7" ht="19.600000000000001" customHeight="1" x14ac:dyDescent="0.25">
      <c r="A6" s="2">
        <v>45584</v>
      </c>
      <c r="B6" s="1">
        <v>1730696</v>
      </c>
      <c r="C6" s="1">
        <f>B7-1</f>
        <v>1731539</v>
      </c>
      <c r="D6" s="1">
        <f t="shared" si="0"/>
        <v>843</v>
      </c>
      <c r="E6" s="10">
        <f t="shared" si="1"/>
        <v>-1206</v>
      </c>
      <c r="F6" s="1" t="s">
        <v>8</v>
      </c>
      <c r="G6" s="1" t="s">
        <v>8</v>
      </c>
    </row>
    <row r="7" spans="1:7" ht="19.600000000000001" customHeight="1" x14ac:dyDescent="0.25">
      <c r="A7" s="2">
        <v>45585</v>
      </c>
      <c r="B7" s="1">
        <v>1731540</v>
      </c>
      <c r="C7" s="1">
        <f t="shared" ref="C7:C37" si="2">B8-1</f>
        <v>1732867</v>
      </c>
      <c r="D7" s="1">
        <f t="shared" si="0"/>
        <v>1327</v>
      </c>
      <c r="E7" s="11">
        <f t="shared" si="1"/>
        <v>484</v>
      </c>
      <c r="F7" s="1" t="s">
        <v>8</v>
      </c>
      <c r="G7" s="1" t="s">
        <v>8</v>
      </c>
    </row>
    <row r="8" spans="1:7" ht="19.600000000000001" customHeight="1" x14ac:dyDescent="0.25">
      <c r="A8" s="2">
        <v>45586</v>
      </c>
      <c r="B8" s="1">
        <v>1732868</v>
      </c>
      <c r="C8" s="1">
        <f t="shared" si="2"/>
        <v>1733767</v>
      </c>
      <c r="D8" s="1">
        <f t="shared" si="0"/>
        <v>899</v>
      </c>
      <c r="E8" s="10">
        <f t="shared" si="1"/>
        <v>-428</v>
      </c>
      <c r="F8" s="1" t="s">
        <v>8</v>
      </c>
      <c r="G8" s="1" t="s">
        <v>8</v>
      </c>
    </row>
    <row r="9" spans="1:7" ht="19.600000000000001" customHeight="1" x14ac:dyDescent="0.25">
      <c r="A9" s="2">
        <v>45587</v>
      </c>
      <c r="B9" s="1">
        <v>1733768</v>
      </c>
      <c r="C9" s="1">
        <f t="shared" si="2"/>
        <v>1735659</v>
      </c>
      <c r="D9" s="1">
        <f t="shared" si="0"/>
        <v>1891</v>
      </c>
      <c r="E9" s="11">
        <f t="shared" si="1"/>
        <v>992</v>
      </c>
      <c r="F9" s="1" t="s">
        <v>8</v>
      </c>
      <c r="G9" s="1" t="s">
        <v>8</v>
      </c>
    </row>
    <row r="10" spans="1:7" ht="19.600000000000001" customHeight="1" x14ac:dyDescent="0.25">
      <c r="A10" s="2">
        <v>45588</v>
      </c>
      <c r="B10" s="1">
        <v>1735660</v>
      </c>
      <c r="C10" s="1">
        <f t="shared" si="2"/>
        <v>1738485</v>
      </c>
      <c r="D10" s="1">
        <f t="shared" si="0"/>
        <v>2825</v>
      </c>
      <c r="E10" s="11">
        <f t="shared" si="1"/>
        <v>934</v>
      </c>
      <c r="F10" s="1" t="s">
        <v>8</v>
      </c>
      <c r="G10" s="1" t="s">
        <v>8</v>
      </c>
    </row>
    <row r="11" spans="1:7" ht="19.600000000000001" customHeight="1" x14ac:dyDescent="0.25">
      <c r="A11" s="2">
        <v>45589</v>
      </c>
      <c r="B11" s="1">
        <v>1738486</v>
      </c>
      <c r="C11" s="1">
        <f t="shared" si="2"/>
        <v>1741598</v>
      </c>
      <c r="D11" s="1">
        <f t="shared" si="0"/>
        <v>3112</v>
      </c>
      <c r="E11" s="11">
        <f t="shared" si="1"/>
        <v>287</v>
      </c>
      <c r="F11" s="1" t="s">
        <v>8</v>
      </c>
      <c r="G11" s="1" t="s">
        <v>8</v>
      </c>
    </row>
    <row r="12" spans="1:7" ht="19.600000000000001" customHeight="1" x14ac:dyDescent="0.25">
      <c r="A12" s="2">
        <v>45590</v>
      </c>
      <c r="B12" s="1">
        <v>1741599</v>
      </c>
      <c r="C12" s="1">
        <f t="shared" si="2"/>
        <v>1743600</v>
      </c>
      <c r="D12" s="1">
        <f t="shared" si="0"/>
        <v>2001</v>
      </c>
      <c r="E12" s="10">
        <f t="shared" si="1"/>
        <v>-1111</v>
      </c>
      <c r="F12" s="1" t="s">
        <v>8</v>
      </c>
      <c r="G12" s="1" t="s">
        <v>8</v>
      </c>
    </row>
    <row r="13" spans="1:7" ht="19.600000000000001" customHeight="1" x14ac:dyDescent="0.25">
      <c r="A13" s="2">
        <v>45591</v>
      </c>
      <c r="B13" s="1">
        <v>1743601</v>
      </c>
      <c r="C13" s="1">
        <f t="shared" si="2"/>
        <v>1745905</v>
      </c>
      <c r="D13" s="1">
        <f t="shared" si="0"/>
        <v>2304</v>
      </c>
      <c r="E13" s="11">
        <f t="shared" si="1"/>
        <v>303</v>
      </c>
      <c r="F13" s="1" t="s">
        <v>8</v>
      </c>
      <c r="G13" s="1" t="s">
        <v>8</v>
      </c>
    </row>
    <row r="14" spans="1:7" ht="19.600000000000001" customHeight="1" x14ac:dyDescent="0.25">
      <c r="A14" s="2">
        <v>45592</v>
      </c>
      <c r="B14" s="1">
        <v>1745906</v>
      </c>
      <c r="C14" s="1">
        <f t="shared" si="2"/>
        <v>1748403</v>
      </c>
      <c r="D14" s="1">
        <f t="shared" si="0"/>
        <v>2497</v>
      </c>
      <c r="E14" s="11">
        <f t="shared" si="1"/>
        <v>193</v>
      </c>
      <c r="F14" s="1" t="s">
        <v>8</v>
      </c>
      <c r="G14" s="1" t="s">
        <v>8</v>
      </c>
    </row>
    <row r="15" spans="1:7" ht="19.600000000000001" customHeight="1" x14ac:dyDescent="0.25">
      <c r="A15" s="2">
        <v>45593</v>
      </c>
      <c r="B15" s="1">
        <v>1748404</v>
      </c>
      <c r="C15" s="1">
        <f t="shared" si="2"/>
        <v>1753069</v>
      </c>
      <c r="D15" s="1">
        <f t="shared" si="0"/>
        <v>4665</v>
      </c>
      <c r="E15" s="11">
        <f t="shared" si="1"/>
        <v>2168</v>
      </c>
      <c r="F15" s="1" t="s">
        <v>8</v>
      </c>
      <c r="G15" s="1" t="s">
        <v>8</v>
      </c>
    </row>
    <row r="16" spans="1:7" ht="19.600000000000001" customHeight="1" x14ac:dyDescent="0.25">
      <c r="A16" s="2">
        <v>45594</v>
      </c>
      <c r="B16" s="1">
        <v>1753070</v>
      </c>
      <c r="C16" s="1">
        <f t="shared" si="2"/>
        <v>1756949</v>
      </c>
      <c r="D16" s="1">
        <f t="shared" si="0"/>
        <v>3879</v>
      </c>
      <c r="E16" s="10">
        <f t="shared" si="1"/>
        <v>-786</v>
      </c>
      <c r="F16" s="1" t="s">
        <v>8</v>
      </c>
      <c r="G16" s="1" t="s">
        <v>8</v>
      </c>
    </row>
    <row r="17" spans="1:7" ht="19.600000000000001" customHeight="1" x14ac:dyDescent="0.25">
      <c r="A17" s="2">
        <v>45595</v>
      </c>
      <c r="B17" s="1">
        <v>1756950</v>
      </c>
      <c r="C17" s="1">
        <f t="shared" si="2"/>
        <v>1759842</v>
      </c>
      <c r="D17" s="1">
        <f t="shared" si="0"/>
        <v>2892</v>
      </c>
      <c r="E17" s="10">
        <f t="shared" si="1"/>
        <v>-987</v>
      </c>
      <c r="F17" s="1" t="s">
        <v>8</v>
      </c>
      <c r="G17" s="1" t="s">
        <v>8</v>
      </c>
    </row>
    <row r="18" spans="1:7" ht="19.600000000000001" customHeight="1" x14ac:dyDescent="0.25">
      <c r="A18" s="2">
        <v>45596</v>
      </c>
      <c r="B18" s="1">
        <v>1759843</v>
      </c>
      <c r="C18" s="1">
        <f>B20-1</f>
        <v>1763302</v>
      </c>
      <c r="D18" s="1">
        <f t="shared" si="0"/>
        <v>3459</v>
      </c>
      <c r="E18" s="11">
        <f t="shared" si="1"/>
        <v>567</v>
      </c>
      <c r="F18" s="1" t="s">
        <v>8</v>
      </c>
      <c r="G18" s="1" t="s">
        <v>8</v>
      </c>
    </row>
    <row r="19" spans="1:7" ht="19.600000000000001" customHeight="1" x14ac:dyDescent="0.25">
      <c r="A19" s="3" t="s">
        <v>4</v>
      </c>
      <c r="B19" s="1">
        <v>1710730</v>
      </c>
      <c r="C19" s="1">
        <v>1763302</v>
      </c>
      <c r="D19" s="1">
        <f t="shared" si="0"/>
        <v>52572</v>
      </c>
      <c r="E19" s="10" t="s">
        <v>8</v>
      </c>
      <c r="F19" s="1" t="s">
        <v>8</v>
      </c>
      <c r="G19" s="1" t="s">
        <v>8</v>
      </c>
    </row>
    <row r="20" spans="1:7" ht="19.600000000000001" customHeight="1" x14ac:dyDescent="0.25">
      <c r="A20" s="2">
        <v>45597</v>
      </c>
      <c r="B20" s="1">
        <v>1763303</v>
      </c>
      <c r="C20" s="1">
        <f t="shared" si="2"/>
        <v>1765556</v>
      </c>
      <c r="D20" s="1">
        <f t="shared" si="0"/>
        <v>2253</v>
      </c>
      <c r="E20" s="10">
        <f>D20-D18</f>
        <v>-1206</v>
      </c>
      <c r="F20" s="1" t="s">
        <v>8</v>
      </c>
      <c r="G20" s="1" t="s">
        <v>8</v>
      </c>
    </row>
    <row r="21" spans="1:7" ht="19.600000000000001" customHeight="1" x14ac:dyDescent="0.25">
      <c r="A21" s="2">
        <v>45598</v>
      </c>
      <c r="B21" s="1">
        <v>1765557</v>
      </c>
      <c r="C21" s="1">
        <f t="shared" si="2"/>
        <v>1767667</v>
      </c>
      <c r="D21" s="1">
        <f t="shared" si="0"/>
        <v>2110</v>
      </c>
      <c r="E21" s="10">
        <f>D21-D20</f>
        <v>-143</v>
      </c>
      <c r="F21" s="1" t="s">
        <v>8</v>
      </c>
      <c r="G21" s="1" t="s">
        <v>8</v>
      </c>
    </row>
    <row r="22" spans="1:7" ht="19.600000000000001" customHeight="1" x14ac:dyDescent="0.25">
      <c r="A22" s="2">
        <v>45599</v>
      </c>
      <c r="B22" s="1">
        <v>1767668</v>
      </c>
      <c r="C22" s="1">
        <f t="shared" si="2"/>
        <v>1770428</v>
      </c>
      <c r="D22" s="1">
        <f t="shared" si="0"/>
        <v>2760</v>
      </c>
      <c r="E22" s="11">
        <f t="shared" ref="E22:E39" si="3">D22-D21</f>
        <v>650</v>
      </c>
      <c r="F22" s="1" t="s">
        <v>8</v>
      </c>
      <c r="G22" s="1" t="s">
        <v>8</v>
      </c>
    </row>
    <row r="23" spans="1:7" ht="19.600000000000001" customHeight="1" x14ac:dyDescent="0.25">
      <c r="A23" s="2">
        <v>45600</v>
      </c>
      <c r="B23" s="1">
        <v>1770429</v>
      </c>
      <c r="C23" s="1">
        <f t="shared" si="2"/>
        <v>1774013</v>
      </c>
      <c r="D23" s="1">
        <f t="shared" si="0"/>
        <v>3584</v>
      </c>
      <c r="E23" s="11">
        <f t="shared" si="3"/>
        <v>824</v>
      </c>
      <c r="F23" s="1" t="s">
        <v>8</v>
      </c>
      <c r="G23" s="1" t="s">
        <v>8</v>
      </c>
    </row>
    <row r="24" spans="1:7" ht="19.600000000000001" customHeight="1" x14ac:dyDescent="0.25">
      <c r="A24" s="2">
        <v>45601</v>
      </c>
      <c r="B24" s="1">
        <v>1774014</v>
      </c>
      <c r="C24" s="1">
        <f t="shared" si="2"/>
        <v>1776399</v>
      </c>
      <c r="D24" s="1">
        <f t="shared" si="0"/>
        <v>2385</v>
      </c>
      <c r="E24" s="10">
        <f t="shared" si="3"/>
        <v>-1199</v>
      </c>
      <c r="F24" s="1" t="s">
        <v>8</v>
      </c>
      <c r="G24" s="1" t="s">
        <v>8</v>
      </c>
    </row>
    <row r="25" spans="1:7" ht="19.600000000000001" customHeight="1" x14ac:dyDescent="0.25">
      <c r="A25" s="2">
        <v>45602</v>
      </c>
      <c r="B25" s="1">
        <v>1776400</v>
      </c>
      <c r="C25" s="1">
        <f t="shared" si="2"/>
        <v>1779990</v>
      </c>
      <c r="D25" s="1">
        <f t="shared" si="0"/>
        <v>3590</v>
      </c>
      <c r="E25" s="11">
        <f t="shared" si="3"/>
        <v>1205</v>
      </c>
      <c r="F25" s="1" t="s">
        <v>8</v>
      </c>
      <c r="G25" s="1" t="s">
        <v>8</v>
      </c>
    </row>
    <row r="26" spans="1:7" ht="19.600000000000001" customHeight="1" x14ac:dyDescent="0.25">
      <c r="A26" s="2">
        <v>45603</v>
      </c>
      <c r="B26" s="1">
        <v>1779991</v>
      </c>
      <c r="C26" s="1">
        <f t="shared" si="2"/>
        <v>1782788</v>
      </c>
      <c r="D26" s="1">
        <f t="shared" si="0"/>
        <v>2797</v>
      </c>
      <c r="E26" s="10">
        <f t="shared" si="3"/>
        <v>-793</v>
      </c>
      <c r="F26" s="1" t="s">
        <v>8</v>
      </c>
      <c r="G26" s="1" t="s">
        <v>8</v>
      </c>
    </row>
    <row r="27" spans="1:7" ht="19.600000000000001" customHeight="1" x14ac:dyDescent="0.25">
      <c r="A27" s="2">
        <v>45604</v>
      </c>
      <c r="B27" s="1">
        <v>1782789</v>
      </c>
      <c r="C27" s="1">
        <f t="shared" si="2"/>
        <v>1785807</v>
      </c>
      <c r="D27" s="1">
        <f t="shared" si="0"/>
        <v>3018</v>
      </c>
      <c r="E27" s="11">
        <f t="shared" si="3"/>
        <v>221</v>
      </c>
      <c r="F27" s="1" t="s">
        <v>8</v>
      </c>
      <c r="G27" s="1" t="s">
        <v>8</v>
      </c>
    </row>
    <row r="28" spans="1:7" ht="19.600000000000001" customHeight="1" x14ac:dyDescent="0.25">
      <c r="A28" s="2">
        <v>45605</v>
      </c>
      <c r="B28" s="1">
        <v>1785808</v>
      </c>
      <c r="C28" s="1">
        <f t="shared" si="2"/>
        <v>1790921</v>
      </c>
      <c r="D28" s="1">
        <f t="shared" si="0"/>
        <v>5113</v>
      </c>
      <c r="E28" s="11">
        <f t="shared" si="3"/>
        <v>2095</v>
      </c>
      <c r="F28" s="1" t="s">
        <v>8</v>
      </c>
      <c r="G28" s="1" t="s">
        <v>8</v>
      </c>
    </row>
    <row r="29" spans="1:7" ht="19.600000000000001" customHeight="1" x14ac:dyDescent="0.25">
      <c r="A29" s="2">
        <v>45606</v>
      </c>
      <c r="B29" s="1">
        <v>1790922</v>
      </c>
      <c r="C29" s="1">
        <f t="shared" si="2"/>
        <v>1797059</v>
      </c>
      <c r="D29" s="1">
        <f t="shared" si="0"/>
        <v>6137</v>
      </c>
      <c r="E29" s="11">
        <f t="shared" si="3"/>
        <v>1024</v>
      </c>
      <c r="F29" s="1" t="s">
        <v>8</v>
      </c>
      <c r="G29" s="1" t="s">
        <v>8</v>
      </c>
    </row>
    <row r="30" spans="1:7" ht="19.600000000000001" customHeight="1" x14ac:dyDescent="0.25">
      <c r="A30" s="2">
        <v>45607</v>
      </c>
      <c r="B30" s="1">
        <v>1797060</v>
      </c>
      <c r="C30" s="1">
        <f t="shared" si="2"/>
        <v>1800165</v>
      </c>
      <c r="D30" s="1">
        <f t="shared" si="0"/>
        <v>3105</v>
      </c>
      <c r="E30" s="10">
        <f t="shared" si="3"/>
        <v>-3032</v>
      </c>
      <c r="F30" s="1" t="s">
        <v>8</v>
      </c>
      <c r="G30" s="1" t="s">
        <v>8</v>
      </c>
    </row>
    <row r="31" spans="1:7" ht="19.600000000000001" customHeight="1" x14ac:dyDescent="0.25">
      <c r="A31" s="2">
        <v>45608</v>
      </c>
      <c r="B31" s="1">
        <v>1800166</v>
      </c>
      <c r="C31" s="1">
        <f t="shared" si="2"/>
        <v>1805694</v>
      </c>
      <c r="D31" s="1">
        <f t="shared" si="0"/>
        <v>5528</v>
      </c>
      <c r="E31" s="11">
        <f t="shared" si="3"/>
        <v>2423</v>
      </c>
      <c r="F31" s="1" t="s">
        <v>8</v>
      </c>
      <c r="G31" s="1" t="s">
        <v>8</v>
      </c>
    </row>
    <row r="32" spans="1:7" ht="19.600000000000001" customHeight="1" x14ac:dyDescent="0.25">
      <c r="A32" s="2">
        <v>45609</v>
      </c>
      <c r="B32" s="1">
        <v>1805695</v>
      </c>
      <c r="C32" s="1">
        <f t="shared" si="2"/>
        <v>1810701</v>
      </c>
      <c r="D32" s="1">
        <f t="shared" si="0"/>
        <v>5006</v>
      </c>
      <c r="E32" s="10">
        <f t="shared" si="3"/>
        <v>-522</v>
      </c>
      <c r="F32" s="1" t="s">
        <v>8</v>
      </c>
      <c r="G32" s="1" t="s">
        <v>8</v>
      </c>
    </row>
    <row r="33" spans="1:7" ht="19.600000000000001" customHeight="1" x14ac:dyDescent="0.25">
      <c r="A33" s="2">
        <v>45610</v>
      </c>
      <c r="B33" s="1">
        <v>1810702</v>
      </c>
      <c r="C33" s="1">
        <f t="shared" si="2"/>
        <v>1814223</v>
      </c>
      <c r="D33" s="1">
        <f t="shared" si="0"/>
        <v>3521</v>
      </c>
      <c r="E33" s="10">
        <f t="shared" si="3"/>
        <v>-1485</v>
      </c>
      <c r="F33" s="1" t="s">
        <v>8</v>
      </c>
      <c r="G33" s="1" t="s">
        <v>8</v>
      </c>
    </row>
    <row r="34" spans="1:7" ht="19.600000000000001" customHeight="1" x14ac:dyDescent="0.25">
      <c r="A34" s="2">
        <v>45611</v>
      </c>
      <c r="B34" s="1">
        <v>1814224</v>
      </c>
      <c r="C34" s="1">
        <f t="shared" si="2"/>
        <v>1817334</v>
      </c>
      <c r="D34" s="1">
        <f t="shared" si="0"/>
        <v>3110</v>
      </c>
      <c r="E34" s="10">
        <f t="shared" si="3"/>
        <v>-411</v>
      </c>
      <c r="F34" s="1" t="s">
        <v>8</v>
      </c>
      <c r="G34" s="1" t="s">
        <v>8</v>
      </c>
    </row>
    <row r="35" spans="1:7" ht="19.600000000000001" customHeight="1" x14ac:dyDescent="0.25">
      <c r="A35" s="2">
        <v>45612</v>
      </c>
      <c r="B35" s="1">
        <v>1817335</v>
      </c>
      <c r="C35" s="1">
        <f t="shared" si="2"/>
        <v>1822243</v>
      </c>
      <c r="D35" s="1">
        <f t="shared" si="0"/>
        <v>4908</v>
      </c>
      <c r="E35" s="11">
        <f t="shared" si="3"/>
        <v>1798</v>
      </c>
      <c r="F35" s="1" t="s">
        <v>8</v>
      </c>
      <c r="G35" s="1" t="s">
        <v>8</v>
      </c>
    </row>
    <row r="36" spans="1:7" ht="19.600000000000001" customHeight="1" x14ac:dyDescent="0.25">
      <c r="A36" s="2">
        <v>45613</v>
      </c>
      <c r="B36" s="1">
        <v>1822244</v>
      </c>
      <c r="C36" s="1">
        <f t="shared" si="2"/>
        <v>1826275</v>
      </c>
      <c r="D36" s="1">
        <f t="shared" si="0"/>
        <v>4031</v>
      </c>
      <c r="E36" s="10">
        <f t="shared" si="3"/>
        <v>-877</v>
      </c>
      <c r="F36" s="1" t="s">
        <v>8</v>
      </c>
      <c r="G36" s="1" t="s">
        <v>8</v>
      </c>
    </row>
    <row r="37" spans="1:7" ht="19.600000000000001" customHeight="1" x14ac:dyDescent="0.25">
      <c r="A37" s="2">
        <v>45614</v>
      </c>
      <c r="B37" s="1">
        <v>1826276</v>
      </c>
      <c r="C37" s="1">
        <f t="shared" si="2"/>
        <v>1829104</v>
      </c>
      <c r="D37" s="1">
        <f t="shared" si="0"/>
        <v>2828</v>
      </c>
      <c r="E37" s="10">
        <f t="shared" si="3"/>
        <v>-1203</v>
      </c>
      <c r="F37" s="1" t="s">
        <v>8</v>
      </c>
      <c r="G37" s="1" t="s">
        <v>8</v>
      </c>
    </row>
    <row r="38" spans="1:7" ht="19.600000000000001" customHeight="1" x14ac:dyDescent="0.25">
      <c r="A38" s="2">
        <v>45615</v>
      </c>
      <c r="B38" s="1">
        <v>1829105</v>
      </c>
      <c r="C38" s="1">
        <v>1832529</v>
      </c>
      <c r="D38" s="1">
        <f t="shared" si="0"/>
        <v>3424</v>
      </c>
      <c r="E38" s="11">
        <f t="shared" si="3"/>
        <v>596</v>
      </c>
      <c r="F38" s="1" t="s">
        <v>8</v>
      </c>
      <c r="G38" s="1" t="s">
        <v>8</v>
      </c>
    </row>
    <row r="39" spans="1:7" ht="19.600000000000001" customHeight="1" x14ac:dyDescent="0.25">
      <c r="A39" s="2">
        <v>45616</v>
      </c>
      <c r="B39" s="1">
        <v>1832530</v>
      </c>
      <c r="C39" s="1">
        <v>1836268</v>
      </c>
      <c r="D39" s="1">
        <f t="shared" ref="D39" si="4">C39-B39</f>
        <v>3738</v>
      </c>
      <c r="E39" s="11">
        <f t="shared" si="3"/>
        <v>314</v>
      </c>
      <c r="F39" s="1" t="s">
        <v>8</v>
      </c>
      <c r="G39" s="1" t="s">
        <v>8</v>
      </c>
    </row>
    <row r="40" spans="1:7" ht="19.600000000000001" customHeight="1" x14ac:dyDescent="0.25">
      <c r="A40" s="2">
        <v>45617</v>
      </c>
      <c r="B40" s="1">
        <f>C39+1</f>
        <v>1836269</v>
      </c>
      <c r="C40" s="1">
        <v>1840018</v>
      </c>
      <c r="D40" s="1">
        <f t="shared" ref="D40" si="5">C40-B40</f>
        <v>3749</v>
      </c>
      <c r="E40" s="11">
        <f t="shared" ref="E40" si="6">D40-D39</f>
        <v>11</v>
      </c>
      <c r="F40" s="1" t="s">
        <v>14</v>
      </c>
      <c r="G40" s="1" t="s">
        <v>16</v>
      </c>
    </row>
    <row r="44" spans="1:7" ht="19.600000000000001" customHeight="1" x14ac:dyDescent="0.25">
      <c r="E44" s="1"/>
    </row>
    <row r="45" spans="1:7" ht="19.600000000000001" customHeight="1" x14ac:dyDescent="0.25">
      <c r="E45" s="1"/>
    </row>
    <row r="46" spans="1:7" ht="19.600000000000001" customHeight="1" x14ac:dyDescent="0.25">
      <c r="E46" s="1"/>
    </row>
  </sheetData>
  <phoneticPr fontId="1" type="noConversion"/>
  <conditionalFormatting sqref="D2:D18 D20:D4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{E9C04736-3364-4492-AB7E-63E1CAC7BD43}</x14:id>
        </ext>
      </extLst>
    </cfRule>
  </conditionalFormatting>
  <conditionalFormatting sqref="D1:D18 D20:D44 D47:D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{589BD046-4888-4C61-88B5-3486A4B80E82}</x14:id>
        </ext>
      </extLst>
    </cfRule>
  </conditionalFormatting>
  <conditionalFormatting sqref="D2:D18 D20:D4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{3E6E8261-B012-4AF6-8358-5841817F02F0}</x14:id>
        </ext>
      </extLst>
    </cfRule>
  </conditionalFormatting>
  <conditionalFormatting sqref="E1:E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{0E781E2B-417F-487C-B413-0E14089C9A47}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C04736-3364-4492-AB7E-63E1CAC7B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D2:D18 D20:D40</xm:sqref>
        </x14:conditionalFormatting>
        <x14:conditionalFormatting xmlns:xm="http://schemas.microsoft.com/office/excel/2006/main">
          <x14:cfRule type="dataBar" id="{589BD046-4888-4C61-88B5-3486A4B80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D1:D18 D20:D44 D47:D1048576</xm:sqref>
        </x14:conditionalFormatting>
        <x14:conditionalFormatting xmlns:xm="http://schemas.microsoft.com/office/excel/2006/main">
          <x14:cfRule type="dataBar" id="{3E6E8261-B012-4AF6-8358-5841817F0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D2:D18 D20:D40</xm:sqref>
        </x14:conditionalFormatting>
        <x14:conditionalFormatting xmlns:xm="http://schemas.microsoft.com/office/excel/2006/main">
          <x14:cfRule type="dataBar" id="{0E781E2B-417F-487C-B413-0E14089C9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F42A-385D-4547-960E-5D585BA3B228}">
  <dimension ref="A1:E13"/>
  <sheetViews>
    <sheetView zoomScale="70" zoomScaleNormal="70" workbookViewId="0">
      <selection activeCell="C14" sqref="C14"/>
    </sheetView>
  </sheetViews>
  <sheetFormatPr defaultRowHeight="18.7" customHeight="1" x14ac:dyDescent="0.25"/>
  <cols>
    <col min="1" max="5" width="13.875" style="1" customWidth="1"/>
    <col min="6" max="16384" width="9" style="1"/>
  </cols>
  <sheetData>
    <row r="1" spans="1:5" s="8" customFormat="1" ht="18.7" customHeight="1" x14ac:dyDescent="0.25">
      <c r="A1" s="8" t="s">
        <v>5</v>
      </c>
      <c r="B1" s="8" t="s">
        <v>1</v>
      </c>
      <c r="C1" s="8" t="s">
        <v>2</v>
      </c>
      <c r="D1" s="8" t="s">
        <v>3</v>
      </c>
      <c r="E1" s="8" t="s">
        <v>6</v>
      </c>
    </row>
    <row r="2" spans="1:5" ht="18.7" customHeight="1" x14ac:dyDescent="0.25">
      <c r="A2" s="4">
        <v>45292</v>
      </c>
      <c r="B2" s="1">
        <v>1232536</v>
      </c>
      <c r="C2" s="1">
        <f>B3-1</f>
        <v>1292921</v>
      </c>
      <c r="D2" s="1">
        <f>C2-B2</f>
        <v>60385</v>
      </c>
      <c r="E2" s="5">
        <f>D2/31</f>
        <v>1947.9032258064517</v>
      </c>
    </row>
    <row r="3" spans="1:5" ht="18.7" customHeight="1" x14ac:dyDescent="0.25">
      <c r="A3" s="4">
        <v>45323</v>
      </c>
      <c r="B3" s="1">
        <v>1292922</v>
      </c>
      <c r="C3" s="1">
        <f t="shared" ref="C3:C10" si="0">B4-1</f>
        <v>1351966</v>
      </c>
      <c r="D3" s="1">
        <f t="shared" ref="D3:D11" si="1">C3-B3</f>
        <v>59044</v>
      </c>
      <c r="E3" s="5">
        <f>D3/29</f>
        <v>2036</v>
      </c>
    </row>
    <row r="4" spans="1:5" ht="18.7" customHeight="1" x14ac:dyDescent="0.25">
      <c r="A4" s="4">
        <v>45352</v>
      </c>
      <c r="B4" s="1">
        <v>1351967</v>
      </c>
      <c r="C4" s="1">
        <f t="shared" si="0"/>
        <v>1393460</v>
      </c>
      <c r="D4" s="1">
        <f t="shared" si="1"/>
        <v>41493</v>
      </c>
      <c r="E4" s="5">
        <f>D4/31</f>
        <v>1338.483870967742</v>
      </c>
    </row>
    <row r="5" spans="1:5" ht="18.7" customHeight="1" x14ac:dyDescent="0.25">
      <c r="A5" s="4">
        <v>45383</v>
      </c>
      <c r="B5" s="1">
        <v>1393461</v>
      </c>
      <c r="C5" s="1">
        <f t="shared" si="0"/>
        <v>1453364</v>
      </c>
      <c r="D5" s="1">
        <f t="shared" si="1"/>
        <v>59903</v>
      </c>
      <c r="E5" s="5">
        <f>D5/30</f>
        <v>1996.7666666666667</v>
      </c>
    </row>
    <row r="6" spans="1:5" ht="18.7" customHeight="1" x14ac:dyDescent="0.25">
      <c r="A6" s="4">
        <v>45413</v>
      </c>
      <c r="B6" s="1">
        <v>1453365</v>
      </c>
      <c r="C6" s="1">
        <f t="shared" si="0"/>
        <v>1504960</v>
      </c>
      <c r="D6" s="1">
        <f t="shared" si="1"/>
        <v>51595</v>
      </c>
      <c r="E6" s="5">
        <f>D6/31</f>
        <v>1664.3548387096773</v>
      </c>
    </row>
    <row r="7" spans="1:5" ht="18.7" customHeight="1" x14ac:dyDescent="0.25">
      <c r="A7" s="4">
        <v>45444</v>
      </c>
      <c r="B7" s="1">
        <v>1504961</v>
      </c>
      <c r="C7" s="1">
        <f t="shared" si="0"/>
        <v>1553335</v>
      </c>
      <c r="D7" s="1">
        <f t="shared" si="1"/>
        <v>48374</v>
      </c>
      <c r="E7" s="5">
        <f>D7/30</f>
        <v>1612.4666666666667</v>
      </c>
    </row>
    <row r="8" spans="1:5" ht="18.7" customHeight="1" x14ac:dyDescent="0.25">
      <c r="A8" s="4">
        <v>45474</v>
      </c>
      <c r="B8" s="1">
        <v>1553336</v>
      </c>
      <c r="C8" s="1">
        <f t="shared" si="0"/>
        <v>1598773</v>
      </c>
      <c r="D8" s="1">
        <f t="shared" si="1"/>
        <v>45437</v>
      </c>
      <c r="E8" s="5">
        <f>D8/31</f>
        <v>1465.7096774193549</v>
      </c>
    </row>
    <row r="9" spans="1:5" ht="18.7" customHeight="1" x14ac:dyDescent="0.25">
      <c r="A9" s="4">
        <v>45505</v>
      </c>
      <c r="B9" s="1">
        <v>1598774</v>
      </c>
      <c r="C9" s="1">
        <f t="shared" si="0"/>
        <v>1669681</v>
      </c>
      <c r="D9" s="1">
        <f t="shared" si="1"/>
        <v>70907</v>
      </c>
      <c r="E9" s="5">
        <f>D9/30</f>
        <v>2363.5666666666666</v>
      </c>
    </row>
    <row r="10" spans="1:5" ht="18.7" customHeight="1" x14ac:dyDescent="0.25">
      <c r="A10" s="4">
        <v>45536</v>
      </c>
      <c r="B10" s="1">
        <v>1669682</v>
      </c>
      <c r="C10" s="1">
        <f t="shared" si="0"/>
        <v>1710729</v>
      </c>
      <c r="D10" s="1">
        <f t="shared" si="1"/>
        <v>41047</v>
      </c>
      <c r="E10" s="5">
        <f>D10/30</f>
        <v>1368.2333333333333</v>
      </c>
    </row>
    <row r="11" spans="1:5" ht="18.7" customHeight="1" x14ac:dyDescent="0.25">
      <c r="A11" s="4">
        <v>45566</v>
      </c>
      <c r="B11" s="1">
        <v>1710730</v>
      </c>
      <c r="C11" s="1">
        <v>1763302</v>
      </c>
      <c r="D11" s="1">
        <f t="shared" si="1"/>
        <v>52572</v>
      </c>
      <c r="E11" s="5">
        <f>D11/31</f>
        <v>1695.8709677419354</v>
      </c>
    </row>
    <row r="12" spans="1:5" ht="18.7" customHeight="1" x14ac:dyDescent="0.25">
      <c r="A12" s="4"/>
    </row>
    <row r="13" spans="1:5" ht="18.7" customHeight="1" x14ac:dyDescent="0.25">
      <c r="A13" s="4"/>
    </row>
  </sheetData>
  <phoneticPr fontId="1" type="noConversion"/>
  <conditionalFormatting sqref="D1: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{896B6412-F141-4E6B-9C80-1CE7A34D2002}</x14:id>
        </ext>
      </extLst>
    </cfRule>
  </conditionalFormatting>
  <conditionalFormatting sqref="E1:E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{084E6D3E-DDA6-4822-946D-205E788C1C5B}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6B6412-F141-4E6B-9C80-1CE7A34D2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</xm:sqref>
        </x14:conditionalFormatting>
        <x14:conditionalFormatting xmlns:xm="http://schemas.microsoft.com/office/excel/2006/main">
          <x14:cfRule type="dataBar" id="{084E6D3E-DDA6-4822-946D-205E788C1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8F30-FEAB-47F6-AA60-0BC57AA6805F}">
  <dimension ref="A1:E38"/>
  <sheetViews>
    <sheetView tabSelected="1" workbookViewId="0">
      <selection activeCell="E7" sqref="E7"/>
    </sheetView>
  </sheetViews>
  <sheetFormatPr defaultRowHeight="18.7" customHeight="1" x14ac:dyDescent="0.25"/>
  <cols>
    <col min="1" max="1" width="11.125" style="6" bestFit="1" customWidth="1"/>
    <col min="2" max="5" width="12.5" style="6" customWidth="1"/>
    <col min="6" max="16384" width="9" style="6"/>
  </cols>
  <sheetData>
    <row r="1" spans="1:5" s="8" customFormat="1" ht="18.7" customHeight="1" x14ac:dyDescent="0.25">
      <c r="A1" s="8" t="s">
        <v>0</v>
      </c>
      <c r="B1" s="8" t="s">
        <v>9</v>
      </c>
      <c r="C1" s="8" t="s">
        <v>12</v>
      </c>
      <c r="D1" s="8" t="s">
        <v>11</v>
      </c>
      <c r="E1" s="8" t="s">
        <v>10</v>
      </c>
    </row>
    <row r="2" spans="1:5" s="1" customFormat="1" ht="18.7" customHeight="1" x14ac:dyDescent="0.25">
      <c r="A2" s="2">
        <v>45617</v>
      </c>
      <c r="B2" s="1">
        <v>12</v>
      </c>
      <c r="C2" s="1">
        <v>8</v>
      </c>
      <c r="D2" s="1">
        <v>195</v>
      </c>
      <c r="E2" s="1">
        <v>1</v>
      </c>
    </row>
    <row r="3" spans="1:5" ht="18.7" customHeight="1" x14ac:dyDescent="0.25">
      <c r="A3" s="7"/>
    </row>
    <row r="4" spans="1:5" ht="18.7" customHeight="1" x14ac:dyDescent="0.25">
      <c r="A4" s="7"/>
    </row>
    <row r="5" spans="1:5" ht="18.7" customHeight="1" x14ac:dyDescent="0.25">
      <c r="A5" s="7"/>
    </row>
    <row r="6" spans="1:5" ht="18.7" customHeight="1" x14ac:dyDescent="0.25">
      <c r="A6" s="7"/>
    </row>
    <row r="7" spans="1:5" ht="18.7" customHeight="1" x14ac:dyDescent="0.25">
      <c r="A7" s="7"/>
    </row>
    <row r="8" spans="1:5" ht="18.7" customHeight="1" x14ac:dyDescent="0.25">
      <c r="A8" s="7"/>
    </row>
    <row r="9" spans="1:5" ht="18.7" customHeight="1" x14ac:dyDescent="0.25">
      <c r="A9" s="7"/>
    </row>
    <row r="10" spans="1:5" ht="18.7" customHeight="1" x14ac:dyDescent="0.25">
      <c r="A10" s="7"/>
    </row>
    <row r="11" spans="1:5" ht="18.7" customHeight="1" x14ac:dyDescent="0.25">
      <c r="A11" s="7"/>
    </row>
    <row r="12" spans="1:5" ht="18.7" customHeight="1" x14ac:dyDescent="0.25">
      <c r="A12" s="7"/>
    </row>
    <row r="13" spans="1:5" ht="18.7" customHeight="1" x14ac:dyDescent="0.25">
      <c r="A13" s="7"/>
    </row>
    <row r="14" spans="1:5" ht="18.7" customHeight="1" x14ac:dyDescent="0.25">
      <c r="A14" s="7"/>
    </row>
    <row r="15" spans="1:5" ht="18.7" customHeight="1" x14ac:dyDescent="0.25">
      <c r="A15" s="7"/>
    </row>
    <row r="16" spans="1:5" ht="18.7" customHeight="1" x14ac:dyDescent="0.25">
      <c r="A16" s="7"/>
    </row>
    <row r="17" spans="1:1" ht="18.7" customHeight="1" x14ac:dyDescent="0.25">
      <c r="A17" s="7"/>
    </row>
    <row r="18" spans="1:1" ht="18.7" customHeight="1" x14ac:dyDescent="0.25">
      <c r="A18" s="7"/>
    </row>
    <row r="19" spans="1:1" ht="18.7" customHeight="1" x14ac:dyDescent="0.25">
      <c r="A19" s="7"/>
    </row>
    <row r="20" spans="1:1" ht="18.7" customHeight="1" x14ac:dyDescent="0.25">
      <c r="A20" s="7"/>
    </row>
    <row r="21" spans="1:1" ht="18.7" customHeight="1" x14ac:dyDescent="0.25">
      <c r="A21" s="7"/>
    </row>
    <row r="22" spans="1:1" ht="18.7" customHeight="1" x14ac:dyDescent="0.25">
      <c r="A22" s="7"/>
    </row>
    <row r="23" spans="1:1" ht="18.7" customHeight="1" x14ac:dyDescent="0.25">
      <c r="A23" s="7"/>
    </row>
    <row r="24" spans="1:1" ht="18.7" customHeight="1" x14ac:dyDescent="0.25">
      <c r="A24" s="7"/>
    </row>
    <row r="25" spans="1:1" ht="18.7" customHeight="1" x14ac:dyDescent="0.25">
      <c r="A25" s="7"/>
    </row>
    <row r="26" spans="1:1" ht="18.7" customHeight="1" x14ac:dyDescent="0.25">
      <c r="A26" s="7"/>
    </row>
    <row r="27" spans="1:1" ht="18.7" customHeight="1" x14ac:dyDescent="0.25">
      <c r="A27" s="7"/>
    </row>
    <row r="28" spans="1:1" ht="18.7" customHeight="1" x14ac:dyDescent="0.25">
      <c r="A28" s="7"/>
    </row>
    <row r="29" spans="1:1" ht="18.7" customHeight="1" x14ac:dyDescent="0.25">
      <c r="A29" s="7"/>
    </row>
    <row r="30" spans="1:1" ht="18.7" customHeight="1" x14ac:dyDescent="0.25">
      <c r="A30" s="7"/>
    </row>
    <row r="31" spans="1:1" ht="18.7" customHeight="1" x14ac:dyDescent="0.25">
      <c r="A31" s="7"/>
    </row>
    <row r="32" spans="1:1" ht="18.7" customHeight="1" x14ac:dyDescent="0.25">
      <c r="A32" s="7"/>
    </row>
    <row r="33" spans="1:1" ht="18.7" customHeight="1" x14ac:dyDescent="0.25">
      <c r="A33" s="7"/>
    </row>
    <row r="34" spans="1:1" ht="18.7" customHeight="1" x14ac:dyDescent="0.25">
      <c r="A34" s="7"/>
    </row>
    <row r="35" spans="1:1" ht="18.7" customHeight="1" x14ac:dyDescent="0.25">
      <c r="A35" s="7"/>
    </row>
    <row r="36" spans="1:1" ht="18.7" customHeight="1" x14ac:dyDescent="0.25">
      <c r="A36" s="7"/>
    </row>
    <row r="37" spans="1:1" ht="18.7" customHeight="1" x14ac:dyDescent="0.25">
      <c r="A37" s="7"/>
    </row>
    <row r="38" spans="1:1" ht="18.7" customHeight="1" x14ac:dyDescent="0.25">
      <c r="A38" s="7"/>
    </row>
  </sheetData>
  <phoneticPr fontId="1" type="noConversion"/>
  <conditionalFormatting sqref="B1:B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{C27CF594-0B54-4BBA-91BF-60E227BE6404}</x14:id>
        </ext>
      </extLst>
    </cfRule>
  </conditionalFormatting>
  <conditionalFormatting sqref="C1:C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{3B520A57-12A0-4E9E-A8EB-DF8AB1F4D493}</x14:id>
        </ext>
      </extLst>
    </cfRule>
  </conditionalFormatting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{CEABF7EA-ED47-4E20-B4B2-9D0228172889}</x14:id>
        </ext>
      </extLst>
    </cfRule>
  </conditionalFormatting>
  <conditionalFormatting sqref="D1:D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{C23C7206-C725-420F-922C-531E9D9D2382}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7CF594-0B54-4BBA-91BF-60E227BE64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B1:B2</xm:sqref>
        </x14:conditionalFormatting>
        <x14:conditionalFormatting xmlns:xm="http://schemas.microsoft.com/office/excel/2006/main">
          <x14:cfRule type="dataBar" id="{3B520A57-12A0-4E9E-A8EB-DF8AB1F4D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CEABF7EA-ED47-4E20-B4B2-9D0228172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23C7206-C725-420F-922C-531E9D9D23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日月总消息数</vt:lpstr>
      <vt:lpstr>月年平均消息数</vt:lpstr>
      <vt:lpstr>处罚信息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文杰 何</cp:lastModifiedBy>
  <dcterms:created xsi:type="dcterms:W3CDTF">2015-06-05T18:19:34Z</dcterms:created>
  <dcterms:modified xsi:type="dcterms:W3CDTF">2024-11-21T17:03:34Z</dcterms:modified>
</cp:coreProperties>
</file>