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11040"/>
  </bookViews>
  <sheets>
    <sheet name="Аркуш1" sheetId="1" r:id="rId1"/>
  </sheets>
  <definedNames>
    <definedName name="С_1">Аркуш1!$K$14</definedName>
    <definedName name="С_10">Аркуш1!$B$14</definedName>
    <definedName name="С_2">Аркуш1!$J$14</definedName>
    <definedName name="С_3">Аркуш1!$I$14</definedName>
    <definedName name="С_4">Аркуш1!$H$14</definedName>
    <definedName name="С_5">Аркуш1!$G$14</definedName>
    <definedName name="С_6">Аркуш1!$F$14</definedName>
    <definedName name="С_7">Аркуш1!$E$14</definedName>
    <definedName name="С_8">Аркуш1!$D$14</definedName>
    <definedName name="С_9">Аркуш1!$C$14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2"/>
  <c r="C12"/>
  <c r="C11"/>
  <c r="C10"/>
  <c r="C9"/>
  <c r="C8"/>
  <c r="C7"/>
  <c r="C6"/>
  <c r="C5"/>
  <c r="C4"/>
  <c r="C3"/>
  <c r="F3"/>
  <c r="F4"/>
  <c r="F5"/>
  <c r="F6"/>
  <c r="F7"/>
  <c r="F8"/>
  <c r="F9"/>
  <c r="F10"/>
  <c r="F11"/>
  <c r="F12"/>
  <c r="F2"/>
  <c r="B3"/>
  <c r="B4"/>
  <c r="B5"/>
  <c r="B6"/>
  <c r="B7"/>
  <c r="B8"/>
  <c r="B9"/>
  <c r="B10"/>
  <c r="B11"/>
  <c r="B12"/>
  <c r="B2"/>
</calcChain>
</file>

<file path=xl/sharedStrings.xml><?xml version="1.0" encoding="utf-8"?>
<sst xmlns="http://schemas.openxmlformats.org/spreadsheetml/2006/main" count="6" uniqueCount="4">
  <si>
    <t>sin(x)</t>
  </si>
  <si>
    <r>
      <t>cos</t>
    </r>
    <r>
      <rPr>
        <u/>
        <vertAlign val="superscript"/>
        <sz val="11"/>
        <color theme="10"/>
        <rFont val="Calibri"/>
        <family val="2"/>
        <charset val="204"/>
        <scheme val="minor"/>
      </rPr>
      <t>2</t>
    </r>
    <r>
      <rPr>
        <u/>
        <sz val="11"/>
        <color theme="10"/>
        <rFont val="Calibri"/>
        <family val="2"/>
        <charset val="204"/>
        <scheme val="minor"/>
      </rPr>
      <t>(x)</t>
    </r>
  </si>
  <si>
    <t>Еткера</t>
  </si>
  <si>
    <t>Поліном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</si>
</sst>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vertAlign val="superscript"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/>
    <xf numFmtId="0" fontId="0" fillId="0" borderId="0" xfId="0" applyAlignment="1"/>
    <xf numFmtId="11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lang="uk-UA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sin(x</a:t>
            </a:r>
            <a:r>
              <a:rPr lang="en-US"/>
              <a:t>)</a:t>
            </a:r>
            <a:endParaRPr lang="uk-UA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Аркуш1!$B$1</c:f>
              <c:strCache>
                <c:ptCount val="1"/>
                <c:pt idx="0">
                  <c:v>sin(x)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Аркуш1!$B$2:$B$12</c:f>
              <c:numCache>
                <c:formatCode>General</c:formatCode>
                <c:ptCount val="11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0.29552020666133955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0.71735609089952279</c:v>
                </c:pt>
                <c:pt idx="9">
                  <c:v>0.78332690962748341</c:v>
                </c:pt>
                <c:pt idx="10">
                  <c:v>0.8414709848078965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B4-4055-AFAB-4B547C161CAC}"/>
            </c:ext>
          </c:extLst>
        </c:ser>
        <c:ser>
          <c:idx val="1"/>
          <c:order val="1"/>
          <c:tx>
            <c:strRef>
              <c:f>Аркуш1!$C$1</c:f>
              <c:strCache>
                <c:ptCount val="1"/>
                <c:pt idx="0">
                  <c:v>Поліном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Аркуш1!$C$2:$C$12</c:f>
              <c:numCache>
                <c:formatCode>General</c:formatCode>
                <c:ptCount val="11"/>
                <c:pt idx="0">
                  <c:v>0</c:v>
                </c:pt>
                <c:pt idx="1">
                  <c:v>9.9833460020488124E-2</c:v>
                </c:pt>
                <c:pt idx="2">
                  <c:v>0.19866941047311415</c:v>
                </c:pt>
                <c:pt idx="3">
                  <c:v>0.29552035735431864</c:v>
                </c:pt>
                <c:pt idx="4">
                  <c:v>0.38941853904601298</c:v>
                </c:pt>
                <c:pt idx="5">
                  <c:v>0.47942581366718756</c:v>
                </c:pt>
                <c:pt idx="6">
                  <c:v>0.5646427970560558</c:v>
                </c:pt>
                <c:pt idx="7">
                  <c:v>0.64421808588738516</c:v>
                </c:pt>
                <c:pt idx="8">
                  <c:v>0.71735658068484931</c:v>
                </c:pt>
                <c:pt idx="9">
                  <c:v>0.78332745679090299</c:v>
                </c:pt>
                <c:pt idx="10">
                  <c:v>0.84147160420000011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B4-4055-AFAB-4B547C161CAC}"/>
            </c:ext>
          </c:extLst>
        </c:ser>
        <c:ser>
          <c:idx val="2"/>
          <c:order val="2"/>
          <c:tx>
            <c:strRef>
              <c:f>Аркуш1!$D$1</c:f>
              <c:strCache>
                <c:ptCount val="1"/>
                <c:pt idx="0">
                  <c:v>Еткера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Аркуш1!$D$2:$D$12</c:f>
              <c:numCache>
                <c:formatCode>General</c:formatCode>
                <c:ptCount val="11"/>
                <c:pt idx="0">
                  <c:v>0</c:v>
                </c:pt>
                <c:pt idx="1">
                  <c:v>9.9833430000000001E-2</c:v>
                </c:pt>
                <c:pt idx="2">
                  <c:v>0.19866929999999999</c:v>
                </c:pt>
                <c:pt idx="3">
                  <c:v>0.29552020000000001</c:v>
                </c:pt>
                <c:pt idx="4">
                  <c:v>0.3894183</c:v>
                </c:pt>
                <c:pt idx="5">
                  <c:v>0.4794255</c:v>
                </c:pt>
                <c:pt idx="6">
                  <c:v>0.56464239999999999</c:v>
                </c:pt>
                <c:pt idx="7">
                  <c:v>0.6442177</c:v>
                </c:pt>
                <c:pt idx="8">
                  <c:v>0.71735610000000005</c:v>
                </c:pt>
                <c:pt idx="9">
                  <c:v>0.783327</c:v>
                </c:pt>
                <c:pt idx="10">
                  <c:v>0.84147110000000003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6B4-4055-AFAB-4B547C161CAC}"/>
            </c:ext>
          </c:extLst>
        </c:ser>
        <c:marker val="1"/>
        <c:axId val="98063488"/>
        <c:axId val="98065024"/>
      </c:lineChart>
      <c:catAx>
        <c:axId val="980634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uk-UA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65024"/>
        <c:crosses val="autoZero"/>
        <c:auto val="1"/>
        <c:lblAlgn val="ctr"/>
        <c:lblOffset val="100"/>
      </c:catAx>
      <c:valAx>
        <c:axId val="980650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uk-UA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06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uk-UA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lang="uk-UA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Cos</a:t>
            </a:r>
            <a:r>
              <a:rPr lang="en-US" sz="1400" b="0" i="0" u="none" strike="noStrike" baseline="30000">
                <a:effectLst/>
              </a:rPr>
              <a:t>2</a:t>
            </a:r>
            <a:r>
              <a:rPr lang="en-US" sz="1400" b="0" i="0" u="none" strike="noStrike" baseline="0">
                <a:effectLst/>
              </a:rPr>
              <a:t>(x</a:t>
            </a:r>
            <a:r>
              <a:rPr lang="en-US"/>
              <a:t>)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Аркуш1!$F$1</c:f>
              <c:strCache>
                <c:ptCount val="1"/>
                <c:pt idx="0">
                  <c:v>cos2(x)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Аркуш1!$F$2:$F$12</c:f>
              <c:numCache>
                <c:formatCode>General</c:formatCode>
                <c:ptCount val="11"/>
                <c:pt idx="0">
                  <c:v>1</c:v>
                </c:pt>
                <c:pt idx="1">
                  <c:v>0.99003328892062092</c:v>
                </c:pt>
                <c:pt idx="2">
                  <c:v>0.96053049700144255</c:v>
                </c:pt>
                <c:pt idx="3">
                  <c:v>0.91266780745483911</c:v>
                </c:pt>
                <c:pt idx="4">
                  <c:v>0.84835335467358275</c:v>
                </c:pt>
                <c:pt idx="5">
                  <c:v>0.77015115293406988</c:v>
                </c:pt>
                <c:pt idx="6">
                  <c:v>0.68117887723833681</c:v>
                </c:pt>
                <c:pt idx="7">
                  <c:v>0.58498357145012059</c:v>
                </c:pt>
                <c:pt idx="8">
                  <c:v>0.48540023884935557</c:v>
                </c:pt>
                <c:pt idx="9">
                  <c:v>0.38639895265345642</c:v>
                </c:pt>
                <c:pt idx="10">
                  <c:v>0.29192658172642888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33-4902-B458-2B9BB8DAD3EE}"/>
            </c:ext>
          </c:extLst>
        </c:ser>
        <c:ser>
          <c:idx val="1"/>
          <c:order val="1"/>
          <c:tx>
            <c:strRef>
              <c:f>Аркуш1!$G$1</c:f>
              <c:strCache>
                <c:ptCount val="1"/>
                <c:pt idx="0">
                  <c:v>Поліном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Аркуш1!$G$2:$G$12</c:f>
              <c:numCache>
                <c:formatCode>0.00E+00</c:formatCode>
                <c:ptCount val="11"/>
                <c:pt idx="0">
                  <c:v>1</c:v>
                </c:pt>
                <c:pt idx="1">
                  <c:v>0.99003074501552901</c:v>
                </c:pt>
                <c:pt idx="2">
                  <c:v>0.96052602028734513</c:v>
                </c:pt>
                <c:pt idx="3">
                  <c:v>0.91266209951489297</c:v>
                </c:pt>
                <c:pt idx="4">
                  <c:v>0.84834686405780679</c:v>
                </c:pt>
                <c:pt idx="5">
                  <c:v>0.77014459220898446</c:v>
                </c:pt>
                <c:pt idx="6">
                  <c:v>0.6811728956113301</c:v>
                </c:pt>
                <c:pt idx="7">
                  <c:v>0.58497872872891632</c:v>
                </c:pt>
                <c:pt idx="8">
                  <c:v>0.4853971033993707</c:v>
                </c:pt>
                <c:pt idx="9">
                  <c:v>0.38639823038331977</c:v>
                </c:pt>
                <c:pt idx="10">
                  <c:v>0.29192896900000009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D33-4902-B458-2B9BB8DAD3EE}"/>
            </c:ext>
          </c:extLst>
        </c:ser>
        <c:ser>
          <c:idx val="2"/>
          <c:order val="2"/>
          <c:tx>
            <c:strRef>
              <c:f>Аркуш1!$H$1</c:f>
              <c:strCache>
                <c:ptCount val="1"/>
                <c:pt idx="0">
                  <c:v>Еткера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Аркуш1!$H$2:$H$12</c:f>
              <c:numCache>
                <c:formatCode>General</c:formatCode>
                <c:ptCount val="11"/>
                <c:pt idx="0">
                  <c:v>1</c:v>
                </c:pt>
                <c:pt idx="1">
                  <c:v>0.9900333</c:v>
                </c:pt>
                <c:pt idx="2">
                  <c:v>0.96053049999999995</c:v>
                </c:pt>
                <c:pt idx="3">
                  <c:v>0.91266789999999998</c:v>
                </c:pt>
                <c:pt idx="4">
                  <c:v>0.84835329999999998</c:v>
                </c:pt>
                <c:pt idx="5">
                  <c:v>0.77015109999999998</c:v>
                </c:pt>
                <c:pt idx="6">
                  <c:v>0.68117879999999997</c:v>
                </c:pt>
                <c:pt idx="7">
                  <c:v>0.58498349999999999</c:v>
                </c:pt>
                <c:pt idx="8">
                  <c:v>0.4854001</c:v>
                </c:pt>
                <c:pt idx="9">
                  <c:v>0.38639869999999998</c:v>
                </c:pt>
                <c:pt idx="10">
                  <c:v>0.29192620000000002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D33-4902-B458-2B9BB8DAD3EE}"/>
            </c:ext>
          </c:extLst>
        </c:ser>
        <c:marker val="1"/>
        <c:axId val="100251136"/>
        <c:axId val="100252672"/>
      </c:lineChart>
      <c:catAx>
        <c:axId val="1002511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uk-UA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52672"/>
        <c:crosses val="autoZero"/>
        <c:auto val="1"/>
        <c:lblAlgn val="ctr"/>
        <c:lblOffset val="100"/>
      </c:catAx>
      <c:valAx>
        <c:axId val="1002526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uk-UA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uk-UA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2</xdr:row>
      <xdr:rowOff>171450</xdr:rowOff>
    </xdr:from>
    <xdr:to>
      <xdr:col>20</xdr:col>
      <xdr:colOff>180975</xdr:colOff>
      <xdr:row>17</xdr:row>
      <xdr:rowOff>57150</xdr:rowOff>
    </xdr:to>
    <xdr:graphicFrame macro="">
      <xdr:nvGraphicFramePr>
        <xdr:cNvPr id="3" name="Ді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18</xdr:row>
      <xdr:rowOff>19050</xdr:rowOff>
    </xdr:from>
    <xdr:to>
      <xdr:col>16</xdr:col>
      <xdr:colOff>495300</xdr:colOff>
      <xdr:row>32</xdr:row>
      <xdr:rowOff>95250</xdr:rowOff>
    </xdr:to>
    <xdr:graphicFrame macro="">
      <xdr:nvGraphicFramePr>
        <xdr:cNvPr id="5" name="Діагра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s@(x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J2" sqref="J2"/>
    </sheetView>
  </sheetViews>
  <sheetFormatPr defaultRowHeight="15"/>
  <cols>
    <col min="2" max="2" width="12.7109375" bestFit="1" customWidth="1"/>
    <col min="3" max="3" width="14.85546875" customWidth="1"/>
    <col min="4" max="4" width="14.28515625" customWidth="1"/>
    <col min="7" max="7" width="16.140625" customWidth="1"/>
    <col min="8" max="8" width="13" customWidth="1"/>
  </cols>
  <sheetData>
    <row r="1" spans="1:11" ht="17.25">
      <c r="B1" s="2" t="s">
        <v>0</v>
      </c>
      <c r="C1" s="1" t="s">
        <v>3</v>
      </c>
      <c r="D1" s="1" t="s">
        <v>2</v>
      </c>
      <c r="E1" s="2"/>
      <c r="F1" s="1" t="s">
        <v>1</v>
      </c>
      <c r="G1" s="1" t="s">
        <v>3</v>
      </c>
      <c r="H1" s="1" t="s">
        <v>2</v>
      </c>
    </row>
    <row r="2" spans="1:11">
      <c r="A2">
        <v>0</v>
      </c>
      <c r="B2">
        <f>SIN(A2)</f>
        <v>0</v>
      </c>
      <c r="C2">
        <v>0</v>
      </c>
      <c r="D2">
        <v>0</v>
      </c>
      <c r="F2">
        <f t="shared" ref="F2:F12" si="0">(COS(A2))^2</f>
        <v>1</v>
      </c>
      <c r="G2" s="3">
        <f>$B$17*POWER(A2,10)+$C$17*POWER(A2,9)+$D$17*POWER(A2,8)+$E$17*POWER(A2,7)+$F$17*POWER(A2,6)+$G$17*POWER(A2,5)+$H$17*POWER(A2,4)+$I$17*POWER(A2,3)+$J$17*POWER(A2,2)+$K$17*POWER(A2,1)+1</f>
        <v>1</v>
      </c>
      <c r="H2">
        <v>1</v>
      </c>
    </row>
    <row r="3" spans="1:11">
      <c r="A3">
        <v>0.1</v>
      </c>
      <c r="B3">
        <f t="shared" ref="B3:B12" si="1">SIN(A3)</f>
        <v>9.9833416646828155E-2</v>
      </c>
      <c r="C3">
        <f t="shared" ref="C3:C12" si="2">С_10*POWER(A3,10)+С_9*POWER(A3,9)+С_8*POWER(A3,8)+С_7*POWER(A3,7)+С_6*POWER(A3,6)+С_5*POWER(A3,5)+С_4*POWER(A3,4)+С_3*POWER(A3,3)+С_2*POWER(A3,2)+С_1*POWER(A3,1)</f>
        <v>9.9833460020488124E-2</v>
      </c>
      <c r="D3">
        <v>9.9833430000000001E-2</v>
      </c>
      <c r="F3">
        <f t="shared" si="0"/>
        <v>0.99003328892062092</v>
      </c>
      <c r="G3" s="3">
        <f t="shared" ref="G3:G12" si="3">$B$17*POWER(A3,10)+$C$17*POWER(A3,9)+$D$17*POWER(A3,8)+$E$17*POWER(A3,7)+$F$17*POWER(A3,6)+$G$17*POWER(A3,5)+$H$17*POWER(A3,4)+$I$17*POWER(A3,3)+$J$17*POWER(A3,2)+$K$17*POWER(A3,1)+1</f>
        <v>0.99003074501552901</v>
      </c>
      <c r="H3">
        <v>0.9900333</v>
      </c>
    </row>
    <row r="4" spans="1:11">
      <c r="A4">
        <v>0.2</v>
      </c>
      <c r="B4">
        <f t="shared" si="1"/>
        <v>0.19866933079506122</v>
      </c>
      <c r="C4">
        <f t="shared" si="2"/>
        <v>0.19866941047311415</v>
      </c>
      <c r="D4">
        <v>0.19866929999999999</v>
      </c>
      <c r="F4">
        <f t="shared" si="0"/>
        <v>0.96053049700144255</v>
      </c>
      <c r="G4" s="3">
        <f t="shared" si="3"/>
        <v>0.96052602028734513</v>
      </c>
      <c r="H4">
        <v>0.96053049999999995</v>
      </c>
    </row>
    <row r="5" spans="1:11">
      <c r="A5">
        <v>0.3</v>
      </c>
      <c r="B5">
        <f t="shared" si="1"/>
        <v>0.29552020666133955</v>
      </c>
      <c r="C5">
        <f t="shared" si="2"/>
        <v>0.29552035735431864</v>
      </c>
      <c r="D5">
        <v>0.29552020000000001</v>
      </c>
      <c r="F5">
        <f t="shared" si="0"/>
        <v>0.91266780745483911</v>
      </c>
      <c r="G5" s="3">
        <f t="shared" si="3"/>
        <v>0.91266209951489297</v>
      </c>
      <c r="H5">
        <v>0.91266789999999998</v>
      </c>
    </row>
    <row r="6" spans="1:11">
      <c r="A6">
        <v>0.4</v>
      </c>
      <c r="B6">
        <f t="shared" si="1"/>
        <v>0.38941834230865052</v>
      </c>
      <c r="C6">
        <f t="shared" si="2"/>
        <v>0.38941853904601298</v>
      </c>
      <c r="D6">
        <v>0.3894183</v>
      </c>
      <c r="F6">
        <f t="shared" si="0"/>
        <v>0.84835335467358275</v>
      </c>
      <c r="G6" s="3">
        <f t="shared" si="3"/>
        <v>0.84834686405780679</v>
      </c>
      <c r="H6">
        <v>0.84835329999999998</v>
      </c>
    </row>
    <row r="7" spans="1:11">
      <c r="A7">
        <v>0.5</v>
      </c>
      <c r="B7">
        <f t="shared" si="1"/>
        <v>0.47942553860420301</v>
      </c>
      <c r="C7">
        <f t="shared" si="2"/>
        <v>0.47942581366718756</v>
      </c>
      <c r="D7">
        <v>0.4794255</v>
      </c>
      <c r="F7">
        <f t="shared" si="0"/>
        <v>0.77015115293406988</v>
      </c>
      <c r="G7" s="3">
        <f t="shared" si="3"/>
        <v>0.77014459220898446</v>
      </c>
      <c r="H7">
        <v>0.77015109999999998</v>
      </c>
    </row>
    <row r="8" spans="1:11">
      <c r="A8">
        <v>0.6</v>
      </c>
      <c r="B8">
        <f t="shared" si="1"/>
        <v>0.56464247339503537</v>
      </c>
      <c r="C8">
        <f t="shared" si="2"/>
        <v>0.5646427970560558</v>
      </c>
      <c r="D8">
        <v>0.56464239999999999</v>
      </c>
      <c r="F8">
        <f t="shared" si="0"/>
        <v>0.68117887723833681</v>
      </c>
      <c r="G8" s="3">
        <f t="shared" si="3"/>
        <v>0.6811728956113301</v>
      </c>
      <c r="H8">
        <v>0.68117879999999997</v>
      </c>
    </row>
    <row r="9" spans="1:11">
      <c r="A9">
        <v>0.7</v>
      </c>
      <c r="B9">
        <f t="shared" si="1"/>
        <v>0.64421768723769102</v>
      </c>
      <c r="C9">
        <f t="shared" si="2"/>
        <v>0.64421808588738516</v>
      </c>
      <c r="D9">
        <v>0.6442177</v>
      </c>
      <c r="F9">
        <f t="shared" si="0"/>
        <v>0.58498357145012059</v>
      </c>
      <c r="G9" s="3">
        <f t="shared" si="3"/>
        <v>0.58497872872891632</v>
      </c>
      <c r="H9">
        <v>0.58498349999999999</v>
      </c>
    </row>
    <row r="10" spans="1:11">
      <c r="A10">
        <v>0.8</v>
      </c>
      <c r="B10">
        <f t="shared" si="1"/>
        <v>0.71735609089952279</v>
      </c>
      <c r="C10">
        <f t="shared" si="2"/>
        <v>0.71735658068484931</v>
      </c>
      <c r="D10">
        <v>0.71735610000000005</v>
      </c>
      <c r="F10">
        <f t="shared" si="0"/>
        <v>0.48540023884935557</v>
      </c>
      <c r="G10" s="3">
        <f t="shared" si="3"/>
        <v>0.4853971033993707</v>
      </c>
      <c r="H10">
        <v>0.4854001</v>
      </c>
    </row>
    <row r="11" spans="1:11">
      <c r="A11">
        <v>0.9</v>
      </c>
      <c r="B11">
        <f t="shared" si="1"/>
        <v>0.78332690962748341</v>
      </c>
      <c r="C11">
        <f t="shared" si="2"/>
        <v>0.78332745679090299</v>
      </c>
      <c r="D11">
        <v>0.783327</v>
      </c>
      <c r="F11">
        <f t="shared" si="0"/>
        <v>0.38639895265345642</v>
      </c>
      <c r="G11" s="3">
        <f t="shared" si="3"/>
        <v>0.38639823038331977</v>
      </c>
      <c r="H11">
        <v>0.38639869999999998</v>
      </c>
    </row>
    <row r="12" spans="1:11">
      <c r="A12">
        <v>1</v>
      </c>
      <c r="B12">
        <f t="shared" si="1"/>
        <v>0.8414709848078965</v>
      </c>
      <c r="C12">
        <f t="shared" si="2"/>
        <v>0.84147160420000011</v>
      </c>
      <c r="D12">
        <v>0.84147110000000003</v>
      </c>
      <c r="F12">
        <f t="shared" si="0"/>
        <v>0.29192658172642888</v>
      </c>
      <c r="G12" s="3">
        <f t="shared" si="3"/>
        <v>0.29192896900000009</v>
      </c>
      <c r="H12">
        <v>0.29192620000000002</v>
      </c>
    </row>
    <row r="14" spans="1:11">
      <c r="B14">
        <v>-1.546932E-2</v>
      </c>
      <c r="C14">
        <v>7.8852039999999998E-2</v>
      </c>
      <c r="D14">
        <v>-0.17236070000000001</v>
      </c>
      <c r="E14">
        <v>0.2109289</v>
      </c>
      <c r="F14">
        <v>-0.1588427</v>
      </c>
      <c r="G14">
        <v>8.3950060000000007E-2</v>
      </c>
      <c r="H14">
        <v>-2.258626E-2</v>
      </c>
      <c r="I14">
        <v>-0.16263030000000001</v>
      </c>
      <c r="J14">
        <v>-3.851158E-4</v>
      </c>
      <c r="K14">
        <v>1.0000150000000001</v>
      </c>
    </row>
    <row r="17" spans="2:11">
      <c r="B17">
        <v>-2.0156770000000001E-2</v>
      </c>
      <c r="C17">
        <v>0.1055417</v>
      </c>
      <c r="D17">
        <v>-0.23694370000000001</v>
      </c>
      <c r="E17">
        <v>0.30810340000000003</v>
      </c>
      <c r="F17">
        <v>-0.28868290000000002</v>
      </c>
      <c r="G17">
        <v>0.1230045</v>
      </c>
      <c r="H17">
        <v>0.29443069999999999</v>
      </c>
      <c r="I17">
        <v>7.3320390000000003E-3</v>
      </c>
      <c r="J17">
        <v>-1.0006999999999999</v>
      </c>
      <c r="K17" s="3">
        <v>0</v>
      </c>
    </row>
  </sheetData>
  <hyperlinks>
    <hyperlink ref="F1" r:id="rId1" display="cos@(x)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Аркуш1</vt:lpstr>
      <vt:lpstr>С_1</vt:lpstr>
      <vt:lpstr>С_10</vt:lpstr>
      <vt:lpstr>С_2</vt:lpstr>
      <vt:lpstr>С_3</vt:lpstr>
      <vt:lpstr>С_4</vt:lpstr>
      <vt:lpstr>С_5</vt:lpstr>
      <vt:lpstr>С_6</vt:lpstr>
      <vt:lpstr>С_7</vt:lpstr>
      <vt:lpstr>С_8</vt:lpstr>
      <vt:lpstr>С_9</vt:lpstr>
    </vt:vector>
  </TitlesOfParts>
  <Company>Інститут модернізації змісту освіти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Nata</cp:lastModifiedBy>
  <dcterms:created xsi:type="dcterms:W3CDTF">2017-03-30T07:23:54Z</dcterms:created>
  <dcterms:modified xsi:type="dcterms:W3CDTF">2017-03-31T20:34:34Z</dcterms:modified>
</cp:coreProperties>
</file>