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4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<sst xmlns="http://schemas.openxmlformats.org/spreadsheetml/2006/main" count="69" uniqueCount="57">
  <si>
    <t>Scenario</t>
  </si>
  <si>
    <t>Task-Difficulty</t>
  </si>
  <si>
    <t>Task</t>
  </si>
  <si>
    <t>VLM w/ Wrapper</t>
  </si>
  <si>
    <t>VLM</t>
  </si>
  <si>
    <t>MauBa w/o RAG</t>
  </si>
  <si>
    <t>MauBa w/o Supervisor</t>
  </si>
  <si>
    <t>MauBa</t>
  </si>
  <si>
    <t>成功</t>
  </si>
  <si>
    <t>总用时</t>
  </si>
  <si>
    <t>交互用时</t>
  </si>
  <si>
    <t>代码执行用时</t>
  </si>
  <si>
    <t>LA-S</t>
  </si>
  <si>
    <t>Ascend to an altitude of 7 meters, then fly 12 meters to the right, and finally land.</t>
  </si>
  <si>
    <t>Ascend 2 meters, then advance 9 meters.</t>
  </si>
  <si>
    <t>Fly 12 meters backward, then rise 4 meters, and finally land.</t>
  </si>
  <si>
    <t>Fly back 14 meters.</t>
  </si>
  <si>
    <t>Go up 8 meters.</t>
  </si>
  <si>
    <t>Move 17 meters left, then 14 meters right.</t>
  </si>
  <si>
    <t>Back off 13 meters.</t>
  </si>
  <si>
    <t>Fast forward 15 meters and land.</t>
  </si>
  <si>
    <t>Take a picture, then stay in the air for 4 seconds, and finally land.</t>
  </si>
  <si>
    <t>Advance 16M, then climb 4m and hover.</t>
  </si>
  <si>
    <t>LA-M</t>
  </si>
  <si>
    <t>After take off, move 20 m to the left at 10m/s, then retreat 15 m at 3m/s, and finally land.</t>
  </si>
  <si>
    <t>Take off, rotate 90 degrees to the left, then fly 18 meters backward, and finally land.</t>
  </si>
  <si>
    <t>Take off to 15 meters, turn 180 degrees to the right, then reduce altitude by 10 meters, then fly backwards by 13 meters, and finally land.</t>
  </si>
  <si>
    <t>Go up at a 45 degree angle for 10 meters and hover, turn left 90 degrees and take a picture, then fly backward 15 meters and land.</t>
  </si>
  <si>
    <t>Capture images, followed by an ascent of 4 meters and a final descent.</t>
  </si>
  <si>
    <t>Rotate 45 degrees to the right, then retreat 13 meters, and then hover for 3 seconds.</t>
  </si>
  <si>
    <t>Advance 5 meters, then hover for 5 seconds, then fly 13 meters to the left, and finally land.</t>
  </si>
  <si>
    <t>Retreat 13 meters, and then go forward for 2 seconds with the speed of 10m/s, and then land.</t>
  </si>
  <si>
    <t>Photos were taken after climbing 9 m, then hovering for 2 seconds and finally landing.</t>
  </si>
  <si>
    <t>Rotate 90 degrees to the left, hover for 4 seconds and then fly 15M forward at 5m/s, then rise 2M at 3m/s, and finally land.</t>
  </si>
  <si>
    <t>LA-C</t>
  </si>
  <si>
    <t>Ascend to an altitude of 5 meters, then follow a zigzag trajectory consisting of 9 segments, each measuring 10 meters in length. At every turning point, capture an image. Upon completing the path, return to the starting point and perform a landing.</t>
  </si>
  <si>
    <t>After ascending 3 meters, rotate 180 degrees counterclockwise, fly 10 meters to the left, hover for 5 seconds, then continue to fly 20 meters forward, take pictures and land in place.</t>
  </si>
  <si>
    <t>Go up at a 45 degree Angle for 10 meters and hover, turn left 90 degrees and take a picture, then fly backward 15 meters and land.</t>
  </si>
  <si>
    <t>Take off 30M, after flying 45 degrees diagonal-upward for 5 seconds, 45 degrees diagonal-downward for 5 seconds, and repeat three times.</t>
  </si>
  <si>
    <t>After taking off for ten meters, hover after three laps in a circular orbit with a radius of five meters, centered at the origin.</t>
  </si>
  <si>
    <t>Ascend to an altitude of 8 meters, then circle around the original point for two full revolutions at a radius of 12 meters, capturing an image after each quarter revolution. After completing both orbits, ascend an additional 5 meters, hover for 3 seconds, and finally land at the starting point.</t>
  </si>
  <si>
    <t>Ascend to 10 meters, then execute a spiral ascent by rotating 360 degrees around the takeoff point while climbing 1 meter per second for 10 seconds. Upon completing the spiral, hover for 3 seconds, then descend vertically to land.</t>
  </si>
  <si>
    <t>After ascending 5 meters, rotate 90 degrees to the left, fly 10 meters, hover for 2 seconds, then rotate 90 degrees to the right and fly 8 meters. Hover again for 2 seconds, ascend 5 more meters, and land in place.</t>
  </si>
  <si>
    <t>Take off to 6 meters. Fly diagonally forward and upward for 15 meters at a 30-degree climb angle, then make a 180-degree turn and fly diagonally downward for 15 meters at the same 30-degree angle, capturing a photo at the midpoint. Land back at your original takeoff location.</t>
  </si>
  <si>
    <t>Ascend to 5 meters, yaw 45 degrees to the right while climbing 5 more meters, then capture a photo. Next, follow a serpentine path with four alternating 45-degree turns over a total forward distance of 20 meters, capturing an image at each turn. Conclude by returning to 5 meters altitude and performing a landing.</t>
  </si>
  <si>
    <t>TLE</t>
  </si>
  <si>
    <t>VL-S</t>
  </si>
  <si>
    <t>84.9903404712677</t>
  </si>
  <si>
    <t>32.10611605644226</t>
  </si>
  <si>
    <t>100.12476181983948</t>
  </si>
  <si>
    <t>4.9375598430633545</t>
  </si>
  <si>
    <t>18.78028702735901</t>
  </si>
  <si>
    <t>92.02814888954163</t>
  </si>
  <si>
    <t>24.130375862121582</t>
  </si>
  <si>
    <t>VL-M</t>
  </si>
  <si>
    <t>VL-C</t>
  </si>
  <si>
    <t>75.81555604934692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</si>
</sst>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3" formatCode="_ * #,##0.00_ ;_ * \-#,##0.00_ ;_ * &quot;-&quot;??_ ;_ @_ "/>
    <numFmt numFmtId="176" formatCode="_ &quot;￥&quot;* #,##0.00_ ;_ &quot;￥&quot;* \-#,##0.00_ ;_ &quot;￥&quot;* &quot;-&quot;??_ ;_ @_ "/>
    <numFmt numFmtId="177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5"/>
  <sheetViews>
    <sheetView tabSelected="1" topLeftCell="D6" workbookViewId="0">
      <selection activeCell="Q37" sqref="Q37"/>
    </sheetView>
  </sheetViews>
  <sheetFormatPr defaultColWidth="9" defaultRowHeight="14"/>
  <cols>
    <col min="1" max="1" width="17.4363636363636" style="1" customWidth="1"/>
    <col min="2" max="2" width="16.9909090909091" style="1" customWidth="1"/>
    <col min="3" max="3" width="87.9727272727273" style="2" customWidth="1"/>
    <col min="4" max="4" width="16.3545454545455" style="1" customWidth="1"/>
    <col min="5" max="5" width="9" style="1"/>
    <col min="6" max="6" width="17.7818181818182" style="1" customWidth="1"/>
    <col min="7" max="7" width="20" style="1" customWidth="1"/>
    <col min="8" max="10" width="17.7818181818182" style="1" customWidth="1"/>
    <col min="11" max="11" width="20.6363636363636" style="1" customWidth="1"/>
    <col min="12" max="13" width="12.8181818181818" style="1"/>
    <col min="14" max="14" width="9" style="1"/>
    <col min="15" max="15" width="19.9090909090909" style="1" customWidth="1"/>
    <col min="16" max="16" width="12.8181818181818" style="1"/>
    <col min="17" max="17" width="17.0909090909091" style="1" customWidth="1"/>
    <col min="18" max="16384" width="9" style="1"/>
  </cols>
  <sheetData>
    <row r="1" spans="1:14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1" t="s">
        <v>5</v>
      </c>
      <c r="J1" s="1" t="s">
        <v>6</v>
      </c>
      <c r="N1" s="1" t="s">
        <v>7</v>
      </c>
    </row>
    <row r="2" spans="4:17">
      <c r="D2" s="1" t="s">
        <v>8</v>
      </c>
      <c r="E2" s="1" t="s">
        <v>8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8</v>
      </c>
      <c r="O2" s="1" t="s">
        <v>9</v>
      </c>
      <c r="P2" s="1" t="s">
        <v>10</v>
      </c>
      <c r="Q2" s="1" t="s">
        <v>11</v>
      </c>
    </row>
    <row r="3" spans="2:17">
      <c r="B3" s="1" t="s">
        <v>12</v>
      </c>
      <c r="C3" s="2" t="s">
        <v>13</v>
      </c>
      <c r="D3" s="1">
        <v>1</v>
      </c>
      <c r="E3" s="1">
        <v>1</v>
      </c>
      <c r="F3" s="1">
        <v>1</v>
      </c>
      <c r="G3" s="1">
        <v>148.366650104522</v>
      </c>
      <c r="H3" s="1">
        <v>3.73786544799804</v>
      </c>
      <c r="I3" s="1">
        <v>66.7711811065673</v>
      </c>
      <c r="J3" s="1">
        <v>1</v>
      </c>
      <c r="K3" s="1">
        <v>103.746183633804</v>
      </c>
      <c r="L3" s="1">
        <v>2.8706727027893</v>
      </c>
      <c r="M3" s="1">
        <v>62.5115237236022</v>
      </c>
      <c r="N3" s="1">
        <v>1</v>
      </c>
      <c r="O3" s="1">
        <v>138.641218662261</v>
      </c>
      <c r="P3" s="1">
        <v>2.69961404800415</v>
      </c>
      <c r="Q3" s="1">
        <v>65.3280479907989</v>
      </c>
    </row>
    <row r="4" spans="3:17">
      <c r="C4" s="2" t="s">
        <v>14</v>
      </c>
      <c r="D4" s="1">
        <v>1</v>
      </c>
      <c r="E4" s="1">
        <v>1</v>
      </c>
      <c r="F4" s="1">
        <v>1</v>
      </c>
      <c r="G4" s="1">
        <v>69.4572684764862</v>
      </c>
      <c r="H4" s="1">
        <v>3.45886588096618</v>
      </c>
      <c r="I4" s="1">
        <v>22.2641050815582</v>
      </c>
      <c r="J4" s="1">
        <v>1</v>
      </c>
      <c r="K4" s="1">
        <v>56.6207196712493</v>
      </c>
      <c r="L4" s="1">
        <v>2.28296399116516</v>
      </c>
      <c r="M4" s="1">
        <v>11.3069541454315</v>
      </c>
      <c r="N4" s="1">
        <v>1</v>
      </c>
      <c r="O4" s="1">
        <v>60.3593363761901</v>
      </c>
      <c r="P4" s="1">
        <v>2.31889009475708</v>
      </c>
      <c r="Q4" s="1">
        <v>19.4263632297515</v>
      </c>
    </row>
    <row r="5" spans="3:17">
      <c r="C5" s="2" t="s">
        <v>15</v>
      </c>
      <c r="D5" s="1">
        <v>1</v>
      </c>
      <c r="E5" s="1">
        <v>0</v>
      </c>
      <c r="F5" s="1">
        <v>1</v>
      </c>
      <c r="G5" s="1">
        <v>125.877673625946</v>
      </c>
      <c r="H5" s="1">
        <v>6.31896018981933</v>
      </c>
      <c r="I5" s="1">
        <v>77.3630392551422</v>
      </c>
      <c r="J5" s="1">
        <v>1</v>
      </c>
      <c r="K5" s="1">
        <v>91.0079114437103</v>
      </c>
      <c r="L5" s="1">
        <v>2.0141007900238</v>
      </c>
      <c r="M5" s="1">
        <v>61.8168725967407</v>
      </c>
      <c r="N5" s="1">
        <v>1</v>
      </c>
      <c r="O5" s="1">
        <v>66.9364063739776</v>
      </c>
      <c r="P5" s="1">
        <v>2.37965083122253</v>
      </c>
      <c r="Q5" s="1">
        <v>35.5864005088806</v>
      </c>
    </row>
    <row r="6" spans="3:17">
      <c r="C6" s="2" t="s">
        <v>16</v>
      </c>
      <c r="D6" s="1">
        <v>0</v>
      </c>
      <c r="E6" s="1">
        <v>1</v>
      </c>
      <c r="F6" s="1">
        <v>1</v>
      </c>
      <c r="G6" s="1">
        <v>79.9504969120025</v>
      </c>
      <c r="H6" s="1">
        <v>2.6800742149353</v>
      </c>
      <c r="I6" s="1">
        <v>13.5570223331451</v>
      </c>
      <c r="J6" s="1">
        <v>1</v>
      </c>
      <c r="K6" s="1">
        <v>171.458091020584</v>
      </c>
      <c r="L6" s="1">
        <v>1.88518691062927</v>
      </c>
      <c r="M6" s="1">
        <v>23.6425147056579</v>
      </c>
      <c r="N6" s="1">
        <v>1</v>
      </c>
      <c r="O6" s="1">
        <v>48.1812834739685</v>
      </c>
      <c r="P6" s="1">
        <v>2.12081432342529</v>
      </c>
      <c r="Q6" s="1">
        <v>17.3463826179504</v>
      </c>
    </row>
    <row r="7" spans="3:17">
      <c r="C7" s="2" t="s">
        <v>17</v>
      </c>
      <c r="D7" s="1">
        <v>1</v>
      </c>
      <c r="E7" s="1">
        <v>1</v>
      </c>
      <c r="F7" s="1">
        <v>1</v>
      </c>
      <c r="G7" s="1">
        <v>41.2290976047515</v>
      </c>
      <c r="H7" s="1">
        <v>2.61703395843505</v>
      </c>
      <c r="I7" s="1">
        <v>6.56735301017761</v>
      </c>
      <c r="J7" s="1">
        <v>1</v>
      </c>
      <c r="K7" s="1">
        <v>53.3202924728393</v>
      </c>
      <c r="L7" s="1">
        <v>1.93541955947875</v>
      </c>
      <c r="M7" s="1">
        <v>6.32197594642639</v>
      </c>
      <c r="N7" s="1">
        <v>1</v>
      </c>
      <c r="O7" s="1">
        <v>36.0469374656677</v>
      </c>
      <c r="P7" s="1">
        <v>3.03842663764953</v>
      </c>
      <c r="Q7" s="1">
        <v>13.2098541259765</v>
      </c>
    </row>
    <row r="8" spans="3:17">
      <c r="C8" s="2" t="s">
        <v>18</v>
      </c>
      <c r="D8" s="1">
        <v>0</v>
      </c>
      <c r="E8" s="1">
        <v>0</v>
      </c>
      <c r="F8" s="1">
        <v>1</v>
      </c>
      <c r="G8" s="1">
        <v>64.3148171901702</v>
      </c>
      <c r="H8" s="1">
        <v>2.20792341232299</v>
      </c>
      <c r="I8" s="1">
        <v>25.8501081466674</v>
      </c>
      <c r="J8" s="1">
        <v>1</v>
      </c>
      <c r="K8" s="1">
        <v>58.8289375305175</v>
      </c>
      <c r="L8" s="1">
        <v>1.9918041229248</v>
      </c>
      <c r="M8" s="1">
        <v>12.3758146762847</v>
      </c>
      <c r="N8" s="1">
        <v>1</v>
      </c>
      <c r="O8" s="1">
        <v>87.8629307746887</v>
      </c>
      <c r="P8" s="1">
        <v>2.42282509803771</v>
      </c>
      <c r="Q8" s="1">
        <v>26.0871322154998</v>
      </c>
    </row>
    <row r="9" spans="3:17">
      <c r="C9" s="2" t="s">
        <v>19</v>
      </c>
      <c r="D9" s="1">
        <v>0</v>
      </c>
      <c r="E9" s="1">
        <v>1</v>
      </c>
      <c r="F9" s="1">
        <v>0</v>
      </c>
      <c r="G9" s="1">
        <v>36.2870995998382</v>
      </c>
      <c r="H9" s="1">
        <v>3.95056462287902</v>
      </c>
      <c r="I9" s="1">
        <v>2.6897006034851</v>
      </c>
      <c r="J9" s="1">
        <v>1</v>
      </c>
      <c r="K9" s="1">
        <v>154.092105388641</v>
      </c>
      <c r="L9" s="1">
        <v>1.93174815177917</v>
      </c>
      <c r="M9" s="1">
        <v>14.935527563095</v>
      </c>
      <c r="N9" s="1">
        <v>1</v>
      </c>
      <c r="O9" s="1">
        <v>52.6870365142822</v>
      </c>
      <c r="P9" s="1">
        <v>2.570246219635</v>
      </c>
      <c r="Q9" s="1">
        <v>9.97179770469665</v>
      </c>
    </row>
    <row r="10" spans="3:17">
      <c r="C10" s="2" t="s">
        <v>20</v>
      </c>
      <c r="D10" s="1">
        <v>0</v>
      </c>
      <c r="E10" s="1">
        <v>1</v>
      </c>
      <c r="F10" s="1">
        <v>0</v>
      </c>
      <c r="G10" s="1">
        <v>42.9170475006103</v>
      </c>
      <c r="H10" s="1">
        <v>3.13576936721801</v>
      </c>
      <c r="I10" s="1">
        <v>13.2576744556427</v>
      </c>
      <c r="J10" s="1">
        <v>1</v>
      </c>
      <c r="K10" s="1">
        <v>112.15059518814</v>
      </c>
      <c r="L10" s="1">
        <v>2.18292069435119</v>
      </c>
      <c r="M10" s="1">
        <v>3.7426791191101</v>
      </c>
      <c r="N10" s="1">
        <v>1</v>
      </c>
      <c r="O10" s="1">
        <v>78.8030681610107</v>
      </c>
      <c r="P10" s="1">
        <v>4.2199535369873</v>
      </c>
      <c r="Q10" s="1">
        <v>9.32168269157409</v>
      </c>
    </row>
    <row r="11" spans="3:17">
      <c r="C11" s="2" t="s">
        <v>21</v>
      </c>
      <c r="D11" s="1">
        <v>0</v>
      </c>
      <c r="E11" s="1">
        <v>1</v>
      </c>
      <c r="F11" s="1">
        <v>1</v>
      </c>
      <c r="G11" s="1">
        <v>40.406794309616</v>
      </c>
      <c r="H11" s="1">
        <v>4.06670618057251</v>
      </c>
      <c r="I11" s="1">
        <v>8.57727098464965</v>
      </c>
      <c r="J11" s="1">
        <v>1</v>
      </c>
      <c r="K11" s="1">
        <v>233.04833984375</v>
      </c>
      <c r="L11" s="1">
        <v>2.4861569404602</v>
      </c>
      <c r="M11" s="1">
        <v>22.1140744686126</v>
      </c>
      <c r="N11" s="1">
        <v>1</v>
      </c>
      <c r="O11" s="1">
        <v>95.1037986278534</v>
      </c>
      <c r="P11" s="1">
        <v>2.8113989830017</v>
      </c>
      <c r="Q11" s="1">
        <v>20.6707487106323</v>
      </c>
    </row>
    <row r="12" spans="3:17">
      <c r="C12" s="2" t="s">
        <v>22</v>
      </c>
      <c r="D12" s="1">
        <v>1</v>
      </c>
      <c r="E12" s="1">
        <v>0</v>
      </c>
      <c r="F12" s="1">
        <v>1</v>
      </c>
      <c r="G12" s="1">
        <v>57.8693964481353</v>
      </c>
      <c r="H12" s="1">
        <v>3.30920314788818</v>
      </c>
      <c r="I12" s="1">
        <v>19.1129674911499</v>
      </c>
      <c r="J12" s="1">
        <v>1</v>
      </c>
      <c r="K12" s="1">
        <v>40.3438091278076</v>
      </c>
      <c r="L12" s="1">
        <v>1.65825080871582</v>
      </c>
      <c r="M12" s="1">
        <v>9.60823702812194</v>
      </c>
      <c r="N12" s="1">
        <v>1</v>
      </c>
      <c r="O12" s="1">
        <v>95.1722471714019</v>
      </c>
      <c r="P12" s="1">
        <v>3.16617703437805</v>
      </c>
      <c r="Q12" s="1">
        <v>25.1441175937652</v>
      </c>
    </row>
    <row r="13" spans="2:17">
      <c r="B13" s="1" t="s">
        <v>23</v>
      </c>
      <c r="C13" s="2" t="s">
        <v>24</v>
      </c>
      <c r="D13" s="1">
        <v>0</v>
      </c>
      <c r="E13" s="1">
        <v>0</v>
      </c>
      <c r="F13" s="1">
        <v>0</v>
      </c>
      <c r="G13" s="1">
        <v>73.8172349929809</v>
      </c>
      <c r="H13" s="1">
        <v>2.87251782417297</v>
      </c>
      <c r="I13" s="1">
        <v>37.9154267311096</v>
      </c>
      <c r="J13" s="1">
        <v>1</v>
      </c>
      <c r="K13" s="1">
        <v>106.284986019134</v>
      </c>
      <c r="L13" s="1">
        <v>1.94439125061035</v>
      </c>
      <c r="M13" s="1">
        <v>72.5365250110626</v>
      </c>
      <c r="N13" s="1">
        <v>1</v>
      </c>
      <c r="O13" s="1">
        <v>104.670944929122</v>
      </c>
      <c r="P13" s="1">
        <v>3.59937953948974</v>
      </c>
      <c r="Q13" s="1">
        <v>41.5080361366272</v>
      </c>
    </row>
    <row r="14" spans="3:17">
      <c r="C14" s="2" t="s">
        <v>25</v>
      </c>
      <c r="D14" s="1">
        <v>1</v>
      </c>
      <c r="E14" s="1">
        <v>0</v>
      </c>
      <c r="F14" s="1">
        <v>0</v>
      </c>
      <c r="G14" s="1">
        <v>65.4559767246246</v>
      </c>
      <c r="H14" s="1">
        <v>3.40742850303649</v>
      </c>
      <c r="I14" s="1">
        <v>7.95685148239135</v>
      </c>
      <c r="J14" s="1">
        <v>1</v>
      </c>
      <c r="K14" s="1">
        <v>81.2913560867309</v>
      </c>
      <c r="L14" s="1">
        <v>1.85734367370605</v>
      </c>
      <c r="M14" s="1">
        <v>31.1579825878143</v>
      </c>
      <c r="N14" s="1">
        <v>1</v>
      </c>
      <c r="O14" s="1">
        <v>74.7508859634399</v>
      </c>
      <c r="P14" s="1">
        <v>2.95344877243042</v>
      </c>
      <c r="Q14" s="1">
        <v>37.8356113433837</v>
      </c>
    </row>
    <row r="15" spans="3:17">
      <c r="C15" s="2" t="s">
        <v>26</v>
      </c>
      <c r="D15" s="1">
        <v>1</v>
      </c>
      <c r="E15" s="1">
        <v>0</v>
      </c>
      <c r="F15" s="1">
        <v>1</v>
      </c>
      <c r="G15" s="1">
        <v>119.327947616577</v>
      </c>
      <c r="H15" s="1">
        <v>2.78800058364868</v>
      </c>
      <c r="I15" s="1">
        <v>64.262678861618</v>
      </c>
      <c r="J15" s="1">
        <v>1</v>
      </c>
      <c r="K15" s="1">
        <v>99.2396004199981</v>
      </c>
      <c r="L15" s="1">
        <v>2.46211957931518</v>
      </c>
      <c r="M15" s="1">
        <v>65.2514140605926</v>
      </c>
      <c r="N15" s="1">
        <v>1</v>
      </c>
      <c r="O15" s="1">
        <v>107.599367380142</v>
      </c>
      <c r="P15" s="1">
        <v>2.10688138008117</v>
      </c>
      <c r="Q15" s="1">
        <v>56.2891128063201</v>
      </c>
    </row>
    <row r="16" spans="3:17">
      <c r="C16" s="2" t="s">
        <v>27</v>
      </c>
      <c r="D16" s="1">
        <v>0</v>
      </c>
      <c r="E16" s="1">
        <v>0</v>
      </c>
      <c r="F16" s="1">
        <v>0</v>
      </c>
      <c r="G16" s="1">
        <v>224.310631036758</v>
      </c>
      <c r="H16" s="1">
        <v>2.80329775810241</v>
      </c>
      <c r="I16" s="1">
        <v>118.062250852584</v>
      </c>
      <c r="J16" s="1">
        <v>1</v>
      </c>
      <c r="K16" s="1">
        <v>220.221650123596</v>
      </c>
      <c r="L16" s="1">
        <v>3.17094326019287</v>
      </c>
      <c r="M16" s="1">
        <v>80.2040276527404</v>
      </c>
      <c r="N16" s="1">
        <v>1</v>
      </c>
      <c r="O16" s="1">
        <v>144.275172233581</v>
      </c>
      <c r="P16" s="1">
        <v>2.25326800346374</v>
      </c>
      <c r="Q16" s="1">
        <v>71.4546780586242</v>
      </c>
    </row>
    <row r="17" spans="3:17">
      <c r="C17" s="2" t="s">
        <v>28</v>
      </c>
      <c r="D17" s="1">
        <v>0</v>
      </c>
      <c r="E17" s="1">
        <v>1</v>
      </c>
      <c r="F17" s="1">
        <v>0</v>
      </c>
      <c r="G17" s="1">
        <v>35.3304014205932</v>
      </c>
      <c r="H17" s="1">
        <v>2.20539689064025</v>
      </c>
      <c r="I17" s="1">
        <v>3.84512901306152</v>
      </c>
      <c r="J17" s="1">
        <v>0</v>
      </c>
      <c r="K17" s="1">
        <v>96.9441440105438</v>
      </c>
      <c r="L17" s="1">
        <v>1.74063038825988</v>
      </c>
      <c r="M17" s="1">
        <v>38.823212146759</v>
      </c>
      <c r="N17" s="1">
        <v>1</v>
      </c>
      <c r="O17" s="1">
        <v>92.5964307785034</v>
      </c>
      <c r="P17" s="1">
        <v>2.01801037788391</v>
      </c>
      <c r="Q17" s="1">
        <v>19.3973217010498</v>
      </c>
    </row>
    <row r="18" spans="3:17">
      <c r="C18" s="2" t="s">
        <v>29</v>
      </c>
      <c r="D18" s="1">
        <v>0</v>
      </c>
      <c r="E18" s="1">
        <v>0</v>
      </c>
      <c r="F18" s="1">
        <v>1</v>
      </c>
      <c r="G18" s="1">
        <v>68.6794273853302</v>
      </c>
      <c r="H18" s="1">
        <v>2.26435923576355</v>
      </c>
      <c r="I18" s="1">
        <v>25.7775526046752</v>
      </c>
      <c r="J18" s="1">
        <v>0</v>
      </c>
      <c r="K18" s="1">
        <v>47.9762272834777</v>
      </c>
      <c r="L18" s="1">
        <v>1.40428590774536</v>
      </c>
      <c r="M18" s="1">
        <v>7.68679642677307</v>
      </c>
      <c r="N18" s="1">
        <v>1</v>
      </c>
      <c r="O18" s="1">
        <v>112.421192169189</v>
      </c>
      <c r="P18" s="1">
        <v>2.02439260482788</v>
      </c>
      <c r="Q18" s="1">
        <v>27.1548900604248</v>
      </c>
    </row>
    <row r="19" spans="3:17">
      <c r="C19" s="2" t="s">
        <v>30</v>
      </c>
      <c r="D19" s="1">
        <v>0</v>
      </c>
      <c r="E19" s="1">
        <v>1</v>
      </c>
      <c r="F19" s="1">
        <v>1</v>
      </c>
      <c r="G19" s="1">
        <v>84.7621662616729</v>
      </c>
      <c r="H19" s="1">
        <v>2.54267263412475</v>
      </c>
      <c r="I19" s="1">
        <v>41.3464186191558</v>
      </c>
      <c r="J19" s="1">
        <v>1</v>
      </c>
      <c r="K19" s="1">
        <v>131.092188835144</v>
      </c>
      <c r="L19" s="1">
        <v>2.26932454109191</v>
      </c>
      <c r="M19" s="1">
        <v>52.960681438446</v>
      </c>
      <c r="N19" s="1">
        <v>1</v>
      </c>
      <c r="O19" s="1">
        <v>62.8316724300384</v>
      </c>
      <c r="P19" s="1">
        <v>2.58888292312622</v>
      </c>
      <c r="Q19" s="1">
        <v>37.9012455940246</v>
      </c>
    </row>
    <row r="20" spans="3:17">
      <c r="C20" s="2" t="s">
        <v>31</v>
      </c>
      <c r="D20" s="1">
        <v>0</v>
      </c>
      <c r="E20" s="1">
        <v>1</v>
      </c>
      <c r="F20" s="1">
        <v>0</v>
      </c>
      <c r="G20" s="1">
        <v>54.0268363952636</v>
      </c>
      <c r="H20" s="1">
        <v>2.64144372940063</v>
      </c>
      <c r="I20" s="1">
        <v>19.3697967529296</v>
      </c>
      <c r="J20" s="1">
        <v>0</v>
      </c>
      <c r="K20" s="1">
        <v>0</v>
      </c>
      <c r="L20" s="1">
        <v>1.78727841377258</v>
      </c>
      <c r="M20" s="1">
        <v>0</v>
      </c>
      <c r="N20" s="1">
        <v>1</v>
      </c>
      <c r="O20" s="1">
        <v>92.6934497356414</v>
      </c>
      <c r="P20" s="1">
        <v>2.76143550872802</v>
      </c>
      <c r="Q20" s="1">
        <v>19.2292647361755</v>
      </c>
    </row>
    <row r="21" spans="3:17">
      <c r="C21" s="2" t="s">
        <v>32</v>
      </c>
      <c r="D21" s="1">
        <v>0</v>
      </c>
      <c r="E21" s="1">
        <v>1</v>
      </c>
      <c r="F21" s="1">
        <v>1</v>
      </c>
      <c r="G21" s="1">
        <v>125.054787874221</v>
      </c>
      <c r="H21" s="1">
        <v>2.09254384040832</v>
      </c>
      <c r="I21" s="1">
        <v>66.6460928916931</v>
      </c>
      <c r="J21" s="1">
        <v>1</v>
      </c>
      <c r="K21" s="1">
        <v>124.945817232131</v>
      </c>
      <c r="L21" s="1">
        <v>2.14341521263122</v>
      </c>
      <c r="M21" s="1">
        <v>63.2316064834594</v>
      </c>
      <c r="N21" s="1">
        <v>1</v>
      </c>
      <c r="O21" s="1">
        <v>101.420256614685</v>
      </c>
      <c r="P21" s="1">
        <v>3.37398672103881</v>
      </c>
      <c r="Q21" s="1">
        <v>68.5033199787139</v>
      </c>
    </row>
    <row r="22" spans="3:17">
      <c r="C22" s="2" t="s">
        <v>33</v>
      </c>
      <c r="D22" s="1">
        <v>0</v>
      </c>
      <c r="E22" s="1">
        <v>0</v>
      </c>
      <c r="F22" s="1">
        <v>0</v>
      </c>
      <c r="G22" s="1">
        <v>100.873767614364</v>
      </c>
      <c r="H22" s="1">
        <v>2.27242684364318</v>
      </c>
      <c r="I22" s="1">
        <v>50.8355305194854</v>
      </c>
      <c r="J22" s="1">
        <v>1</v>
      </c>
      <c r="K22" s="1">
        <v>64.2668192386627</v>
      </c>
      <c r="L22" s="1">
        <v>1.77974486351013</v>
      </c>
      <c r="M22" s="1">
        <v>15.318222284317</v>
      </c>
      <c r="N22" s="1">
        <v>1</v>
      </c>
      <c r="O22" s="1">
        <v>109.891321897506</v>
      </c>
      <c r="P22" s="1">
        <v>3.49801707267761</v>
      </c>
      <c r="Q22" s="1">
        <v>49.8500859737396</v>
      </c>
    </row>
    <row r="23" spans="2:17">
      <c r="B23" s="1" t="s">
        <v>34</v>
      </c>
      <c r="C23" s="2" t="s">
        <v>35</v>
      </c>
      <c r="D23" s="1">
        <v>0</v>
      </c>
      <c r="E23" s="1">
        <v>0</v>
      </c>
      <c r="F23" s="1">
        <v>0</v>
      </c>
      <c r="G23" s="1">
        <v>0</v>
      </c>
      <c r="H23" s="1">
        <v>3.43145656585693</v>
      </c>
      <c r="I23" s="1">
        <v>0</v>
      </c>
      <c r="J23" s="1">
        <v>1</v>
      </c>
      <c r="K23" s="1">
        <v>298.22200846672</v>
      </c>
      <c r="L23" s="1">
        <v>2.380220413208</v>
      </c>
      <c r="M23" s="1">
        <v>121.346977710723</v>
      </c>
      <c r="N23" s="1">
        <v>1</v>
      </c>
      <c r="O23" s="1">
        <v>113.944023609161</v>
      </c>
      <c r="P23" s="1">
        <v>2.94485330581665</v>
      </c>
      <c r="Q23" s="1">
        <v>59.3633275032043</v>
      </c>
    </row>
    <row r="24" spans="3:17">
      <c r="C24" s="2" t="s">
        <v>36</v>
      </c>
      <c r="D24" s="1">
        <v>0</v>
      </c>
      <c r="E24" s="1">
        <v>0</v>
      </c>
      <c r="F24" s="1">
        <v>0</v>
      </c>
      <c r="G24" s="1">
        <v>128.402394771575</v>
      </c>
      <c r="H24" s="1">
        <v>3.50651049613952</v>
      </c>
      <c r="I24" s="1">
        <v>64.5578444004058</v>
      </c>
      <c r="J24" s="1">
        <v>0</v>
      </c>
      <c r="K24" s="1">
        <v>142.007693052291</v>
      </c>
      <c r="L24" s="1">
        <v>2.61906433105468</v>
      </c>
      <c r="M24" s="1">
        <v>33.599446773529</v>
      </c>
      <c r="N24" s="1">
        <v>1</v>
      </c>
      <c r="O24" s="1">
        <v>220.700138330459</v>
      </c>
      <c r="P24" s="1">
        <v>2.7100293636322</v>
      </c>
      <c r="Q24" s="1">
        <v>70.5074136257171</v>
      </c>
    </row>
    <row r="25" spans="3:17">
      <c r="C25" s="2" t="s">
        <v>37</v>
      </c>
      <c r="D25" s="1">
        <v>0</v>
      </c>
      <c r="E25" s="1">
        <v>0</v>
      </c>
      <c r="F25" s="1">
        <v>0</v>
      </c>
      <c r="G25" s="1">
        <v>175.035342216491</v>
      </c>
      <c r="H25" s="1">
        <v>2.76525735855102</v>
      </c>
      <c r="I25" s="1">
        <v>103.691710710525</v>
      </c>
      <c r="J25" s="1">
        <v>0</v>
      </c>
      <c r="K25" s="1">
        <v>224.052237033844</v>
      </c>
      <c r="L25" s="1">
        <v>1.74429106712341</v>
      </c>
      <c r="M25" s="1">
        <v>95.9989967346191</v>
      </c>
      <c r="N25" s="1">
        <v>1</v>
      </c>
      <c r="O25" s="1">
        <v>195.614876747131</v>
      </c>
      <c r="P25" s="1">
        <v>2.7030439376831</v>
      </c>
      <c r="Q25" s="1">
        <v>19.8051249980926</v>
      </c>
    </row>
    <row r="26" spans="3:17">
      <c r="C26" s="2" t="s">
        <v>38</v>
      </c>
      <c r="D26" s="1">
        <v>0</v>
      </c>
      <c r="E26" s="1">
        <v>0</v>
      </c>
      <c r="F26" s="1">
        <v>1</v>
      </c>
      <c r="G26" s="1">
        <v>81.1911585330963</v>
      </c>
      <c r="H26" s="1">
        <v>2.55550551414489</v>
      </c>
      <c r="I26" s="1">
        <v>42.4403192996978</v>
      </c>
      <c r="J26" s="1">
        <v>1</v>
      </c>
      <c r="K26" s="1">
        <v>121.222471952438</v>
      </c>
      <c r="L26" s="1">
        <v>2.38899111747741</v>
      </c>
      <c r="M26" s="1">
        <v>57.0798745155334</v>
      </c>
      <c r="N26" s="1">
        <v>1</v>
      </c>
      <c r="O26" s="1">
        <v>162.853114366531</v>
      </c>
      <c r="P26" s="1">
        <v>2.8368694782257</v>
      </c>
      <c r="Q26" s="1">
        <v>115.748706340789</v>
      </c>
    </row>
    <row r="27" spans="3:17">
      <c r="C27" s="2" t="s">
        <v>39</v>
      </c>
      <c r="D27" s="1">
        <v>0</v>
      </c>
      <c r="E27" s="1">
        <v>0</v>
      </c>
      <c r="F27" s="1">
        <v>0</v>
      </c>
      <c r="G27" s="1">
        <v>56.2346632480621</v>
      </c>
      <c r="H27" s="1">
        <v>2.52447414398193</v>
      </c>
      <c r="I27" s="1">
        <v>11.785258769989</v>
      </c>
      <c r="J27" s="1">
        <v>0</v>
      </c>
      <c r="K27" s="1">
        <v>103.350726127624</v>
      </c>
      <c r="L27" s="1">
        <v>2.37134027481079</v>
      </c>
      <c r="M27" s="1">
        <v>47.7747466564178</v>
      </c>
      <c r="N27" s="1">
        <v>1</v>
      </c>
      <c r="O27" s="1">
        <v>135.386250734329</v>
      </c>
      <c r="P27" s="1">
        <v>2.44372034072875</v>
      </c>
      <c r="Q27" s="1">
        <v>77.6596817970275</v>
      </c>
    </row>
    <row r="28" spans="3:17">
      <c r="C28" s="2" t="s">
        <v>40</v>
      </c>
      <c r="D28" s="1">
        <v>0</v>
      </c>
      <c r="E28" s="1">
        <v>0</v>
      </c>
      <c r="F28" s="1">
        <v>0</v>
      </c>
      <c r="G28" s="1">
        <v>243.120217561721</v>
      </c>
      <c r="H28" s="1">
        <v>2.32868099212646</v>
      </c>
      <c r="I28" s="1">
        <v>153.107476949691</v>
      </c>
      <c r="J28" s="1">
        <v>0</v>
      </c>
      <c r="K28" s="1">
        <v>362.615273237228</v>
      </c>
      <c r="L28" s="1">
        <v>3.19056892395019</v>
      </c>
      <c r="M28" s="1">
        <v>299.433804750442</v>
      </c>
      <c r="N28" s="1">
        <v>0</v>
      </c>
      <c r="O28" s="1">
        <v>332.476536750793</v>
      </c>
      <c r="P28" s="1">
        <v>2.83348202705383</v>
      </c>
      <c r="Q28" s="1">
        <v>142.755256652832</v>
      </c>
    </row>
    <row r="29" spans="3:17">
      <c r="C29" s="2" t="s">
        <v>41</v>
      </c>
      <c r="D29" s="1">
        <v>0</v>
      </c>
      <c r="E29" s="1">
        <v>0</v>
      </c>
      <c r="F29" s="1">
        <v>1</v>
      </c>
      <c r="G29" s="1">
        <v>195.530950784683</v>
      </c>
      <c r="H29" s="1">
        <v>2.27149987220764</v>
      </c>
      <c r="I29" s="1">
        <v>94.7800562381744</v>
      </c>
      <c r="J29" s="1">
        <v>0</v>
      </c>
      <c r="K29" s="1">
        <v>323.160861730575</v>
      </c>
      <c r="L29" s="1">
        <v>2.47737717628479</v>
      </c>
      <c r="M29" s="1">
        <v>222.225061178207</v>
      </c>
      <c r="N29" s="1">
        <v>1</v>
      </c>
      <c r="O29" s="1">
        <v>188.487961530685</v>
      </c>
      <c r="P29" s="1">
        <v>2.27634382247924</v>
      </c>
      <c r="Q29" s="1">
        <v>100.249260902404</v>
      </c>
    </row>
    <row r="30" spans="3:17">
      <c r="C30" s="2" t="s">
        <v>42</v>
      </c>
      <c r="D30" s="1">
        <v>0</v>
      </c>
      <c r="E30" s="1">
        <v>0</v>
      </c>
      <c r="F30" s="1">
        <v>0</v>
      </c>
      <c r="G30" s="1">
        <v>55.0503978729248</v>
      </c>
      <c r="H30" s="1">
        <v>2.3726589679718</v>
      </c>
      <c r="I30" s="1">
        <v>10.7983841896057</v>
      </c>
      <c r="J30" s="1">
        <v>0</v>
      </c>
      <c r="K30" s="1">
        <v>244.491218090057</v>
      </c>
      <c r="L30" s="1">
        <v>3.58502769470214</v>
      </c>
      <c r="M30" s="1">
        <v>162.263279438018</v>
      </c>
      <c r="N30" s="1">
        <v>1</v>
      </c>
      <c r="O30" s="1">
        <v>207.540040969848</v>
      </c>
      <c r="P30" s="1">
        <v>2.14128804206848</v>
      </c>
      <c r="Q30" s="1">
        <v>99.4301223754882</v>
      </c>
    </row>
    <row r="31" spans="3:17">
      <c r="C31" s="2" t="s">
        <v>43</v>
      </c>
      <c r="D31" s="1">
        <v>0</v>
      </c>
      <c r="E31" s="1">
        <v>0</v>
      </c>
      <c r="F31" s="1">
        <v>1</v>
      </c>
      <c r="G31" s="1">
        <v>236.923786401748</v>
      </c>
      <c r="H31" s="1">
        <v>2.51464223861694</v>
      </c>
      <c r="I31" s="1">
        <v>83.9002170562744</v>
      </c>
      <c r="J31" s="1">
        <v>0</v>
      </c>
      <c r="K31" s="1">
        <v>0</v>
      </c>
      <c r="L31" s="1">
        <v>3.13552832603454</v>
      </c>
      <c r="M31" s="1">
        <v>0</v>
      </c>
      <c r="N31" s="1">
        <v>1</v>
      </c>
      <c r="O31" s="1">
        <v>251.877430915832</v>
      </c>
      <c r="P31" s="1">
        <v>2.4104630947113</v>
      </c>
      <c r="Q31" s="1">
        <v>92.622079372406</v>
      </c>
    </row>
    <row r="32" spans="3:17">
      <c r="C32" s="2" t="s">
        <v>44</v>
      </c>
      <c r="D32" s="1">
        <v>0</v>
      </c>
      <c r="E32" s="1">
        <v>0</v>
      </c>
      <c r="F32" s="1">
        <v>0</v>
      </c>
      <c r="G32" s="1">
        <v>0</v>
      </c>
      <c r="H32" s="1">
        <v>3.26932001113891</v>
      </c>
      <c r="I32" s="1">
        <v>0</v>
      </c>
      <c r="J32" s="1">
        <v>0</v>
      </c>
      <c r="K32" s="1" t="s">
        <v>45</v>
      </c>
      <c r="L32" s="1" t="s">
        <v>45</v>
      </c>
      <c r="M32" s="1" t="s">
        <v>45</v>
      </c>
      <c r="N32" s="1">
        <v>0</v>
      </c>
      <c r="O32" s="1">
        <v>182.670596837997</v>
      </c>
      <c r="P32" s="1">
        <v>3.01514029502868</v>
      </c>
      <c r="Q32" s="1">
        <v>26.3535327911376</v>
      </c>
    </row>
    <row r="33" spans="2:17">
      <c r="B33" s="1" t="s">
        <v>46</v>
      </c>
      <c r="G33" s="4" t="s">
        <v>47</v>
      </c>
      <c r="H33" s="1">
        <v>5.70014143</v>
      </c>
      <c r="I33" s="4" t="s">
        <v>48</v>
      </c>
      <c r="K33" s="4" t="s">
        <v>49</v>
      </c>
      <c r="L33" s="4" t="s">
        <v>50</v>
      </c>
      <c r="M33" s="4" t="s">
        <v>51</v>
      </c>
      <c r="O33" s="4" t="s">
        <v>52</v>
      </c>
      <c r="P33" s="1">
        <f>2.00685501098632+2.64109396934509+1.54199028015136</f>
        <v>6.18993926048277</v>
      </c>
      <c r="Q33" s="4" t="s">
        <v>53</v>
      </c>
    </row>
    <row r="34" spans="2:2">
      <c r="B34" s="1" t="s">
        <v>54</v>
      </c>
    </row>
    <row r="35" spans="2:17">
      <c r="B35" s="1" t="s">
        <v>55</v>
      </c>
      <c r="M35" s="4" t="s">
        <v>56</v>
      </c>
      <c r="O35" s="1">
        <v>294.43</v>
      </c>
      <c r="P35" s="1">
        <f>2.04720306396484+2.21185636520385+1.75896167755126</f>
        <v>6.01802110671995</v>
      </c>
      <c r="Q35" s="1">
        <v>29.72</v>
      </c>
    </row>
  </sheetData>
  <mergeCells count="6">
    <mergeCell ref="F1:I1"/>
    <mergeCell ref="J1:M1"/>
    <mergeCell ref="N1:Q1"/>
    <mergeCell ref="B3:B12"/>
    <mergeCell ref="B13:B22"/>
    <mergeCell ref="B23:B3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赵子涵</dc:creator>
  <cp:lastModifiedBy>朱雨淋</cp:lastModifiedBy>
  <dcterms:created xsi:type="dcterms:W3CDTF">2023-05-12T11:15:00Z</dcterms:created>
  <dcterms:modified xsi:type="dcterms:W3CDTF">2025-04-15T20:49:06Z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D48408F0812C4A24A52F5AF9D5028094_12</vt:lpwstr>
  </property>
</Properties>
</file>