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shnov/Documents/Work/Тестирование/Моя_практика/Тинькоф/"/>
    </mc:Choice>
  </mc:AlternateContent>
  <xr:revisionPtr revIDLastSave="0" documentId="13_ncr:1_{08CC5022-8592-8F4A-A124-7EE361790BA6}" xr6:coauthVersionLast="43" xr6:coauthVersionMax="43" xr10:uidLastSave="{00000000-0000-0000-0000-000000000000}"/>
  <bookViews>
    <workbookView xWindow="240" yWindow="560" windowWidth="24940" windowHeight="14980" xr2:uid="{BAE9E787-4061-FE43-8872-E0FFA63779F5}"/>
  </bookViews>
  <sheets>
    <sheet name="План тестирования" sheetId="4" r:id="rId1"/>
    <sheet name="Попарное тестирование" sheetId="1" r:id="rId2"/>
    <sheet name="Тестирование страны поездки" sheetId="8" r:id="rId3"/>
    <sheet name="Тестирование даты поездки" sheetId="3" r:id="rId4"/>
    <sheet name="Юзабилити " sheetId="7" r:id="rId5"/>
    <sheet name="Баг-репорты" sheetId="5" r:id="rId6"/>
    <sheet name="Итоги тестирования" sheetId="6" r:id="rId7"/>
  </sheets>
  <definedNames>
    <definedName name="_xlnm._FilterDatabase" localSheetId="1" hidden="1">'Попарное тестирование'!$A$17:$J$62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6" l="1"/>
  <c r="C18" i="6" l="1"/>
  <c r="C19" i="6"/>
  <c r="C17" i="6"/>
  <c r="C16" i="6"/>
  <c r="B8" i="6"/>
  <c r="B2" i="6" l="1"/>
  <c r="B14" i="6" s="1"/>
</calcChain>
</file>

<file path=xl/sharedStrings.xml><?xml version="1.0" encoding="utf-8"?>
<sst xmlns="http://schemas.openxmlformats.org/spreadsheetml/2006/main" count="902" uniqueCount="204">
  <si>
    <t>Страна поездки</t>
  </si>
  <si>
    <t>Уже путешествую</t>
  </si>
  <si>
    <t>Валюта</t>
  </si>
  <si>
    <t>Страховая сумма</t>
  </si>
  <si>
    <t>Тип отдыха</t>
  </si>
  <si>
    <t>страна указана</t>
  </si>
  <si>
    <t>страна не указана</t>
  </si>
  <si>
    <t>нет</t>
  </si>
  <si>
    <t>да</t>
  </si>
  <si>
    <t xml:space="preserve">евро </t>
  </si>
  <si>
    <t>доллар</t>
  </si>
  <si>
    <t>спокойный</t>
  </si>
  <si>
    <t>активный</t>
  </si>
  <si>
    <t>опасные виды спорта</t>
  </si>
  <si>
    <t>профессиональный спорт</t>
  </si>
  <si>
    <t>Ожидаемый результат</t>
  </si>
  <si>
    <t>ошибка</t>
  </si>
  <si>
    <t>ок</t>
  </si>
  <si>
    <t>Конец поездки</t>
  </si>
  <si>
    <t>Начало поездки</t>
  </si>
  <si>
    <t>текущая дата</t>
  </si>
  <si>
    <t>текущая дата + 11 мес</t>
  </si>
  <si>
    <t>текущая дата + 11 мес - 1 день</t>
  </si>
  <si>
    <t>пусто</t>
  </si>
  <si>
    <t>29 фев невисокосного года</t>
  </si>
  <si>
    <t>символы</t>
  </si>
  <si>
    <t>не валидный формат:</t>
  </si>
  <si>
    <t>29 фев високосного года, если не противоречет требованиям</t>
  </si>
  <si>
    <t>29.02.2023</t>
  </si>
  <si>
    <t>:?:*?%?:%</t>
  </si>
  <si>
    <t xml:space="preserve">Требования: </t>
  </si>
  <si>
    <t>дата начала поездки не дожна быть позже чем текущая дата + 11 мес -1 день</t>
  </si>
  <si>
    <t>дата начало поездки + 1 день</t>
  </si>
  <si>
    <t>дата начала поездки + 3 мес - 2 дня</t>
  </si>
  <si>
    <t>дата начала поездки</t>
  </si>
  <si>
    <t>дата начала не должна совпадать с датой окончания поездки</t>
  </si>
  <si>
    <t>дата конца поездки раньше даты начала поездки</t>
  </si>
  <si>
    <t>дата окончания поездки не должна быть позже чем дата начала поездки + 3 мес - 3 дня</t>
  </si>
  <si>
    <t>дата начала поездки + 3 мес - 3 дня</t>
  </si>
  <si>
    <t>Дата начала поездки</t>
  </si>
  <si>
    <t>Дата конеца поездки</t>
  </si>
  <si>
    <t>Фактический результат</t>
  </si>
  <si>
    <t>План тестирования</t>
  </si>
  <si>
    <t>Тестирование даты поездки</t>
  </si>
  <si>
    <t>физически невозможно выбрать</t>
  </si>
  <si>
    <t>Статус</t>
  </si>
  <si>
    <t>Passed</t>
  </si>
  <si>
    <t>Blocked</t>
  </si>
  <si>
    <t>Шаги воспроизведения</t>
  </si>
  <si>
    <t>№</t>
  </si>
  <si>
    <t>Дата конца поездки должна измениться</t>
  </si>
  <si>
    <t>Модуль</t>
  </si>
  <si>
    <t>Полис страхования</t>
  </si>
  <si>
    <t>Предусловия</t>
  </si>
  <si>
    <t>Нажать на кнопку "Оформить полис"</t>
  </si>
  <si>
    <t>ID</t>
  </si>
  <si>
    <t>Открыть сайт https://www.tinkoff.ru</t>
  </si>
  <si>
    <t>Зайти в раздел "Страхование"</t>
  </si>
  <si>
    <t>Зайти в раздел "Путешествия"</t>
  </si>
  <si>
    <t>Внести дату конца поездки 10 дней от даты начала поездки</t>
  </si>
  <si>
    <t>Воспроизводимость</t>
  </si>
  <si>
    <t>Окружение</t>
  </si>
  <si>
    <t>Отредактировать поле даты конца поездки с помощью клавиатуры: поменять число или месяц</t>
  </si>
  <si>
    <t>Дата не меняется. Выпадающий календарь исчезает</t>
  </si>
  <si>
    <t>В поле "Выберите даты путешествия" внести дату начала поездки - текущую дату</t>
  </si>
  <si>
    <t>Название</t>
  </si>
  <si>
    <t>Safari Version 14.0</t>
  </si>
  <si>
    <t>Приоритет</t>
  </si>
  <si>
    <t>Low</t>
  </si>
  <si>
    <t>Полис страхования путешествия: некорректируется дата конца поездки</t>
  </si>
  <si>
    <t>Вложения</t>
  </si>
  <si>
    <t>Chrome Version 107.0.5304.110</t>
  </si>
  <si>
    <t>текущая дата + 1 день</t>
  </si>
  <si>
    <t>текущая дата - 1 день</t>
  </si>
  <si>
    <t>текущая дата + 11 мес + 1 день</t>
  </si>
  <si>
    <t>пустая строка</t>
  </si>
  <si>
    <t>текущее число с месяцем 13</t>
  </si>
  <si>
    <t>31 день месяца, если в нем 30 дней</t>
  </si>
  <si>
    <t>32-ой день месяца</t>
  </si>
  <si>
    <t>месяц кириллицей</t>
  </si>
  <si>
    <t>месяц латиницей</t>
  </si>
  <si>
    <t>год.месяц.день</t>
  </si>
  <si>
    <t>день/месяц/год</t>
  </si>
  <si>
    <t>13-ый месяц</t>
  </si>
  <si>
    <t xml:space="preserve">текущая дата </t>
  </si>
  <si>
    <t>текущая дата + 3 мес - 3 дня</t>
  </si>
  <si>
    <t>текущая дата + 3 мес - 2 дня</t>
  </si>
  <si>
    <t>текущая дата + 1 год</t>
  </si>
  <si>
    <t>Объект тестирования</t>
  </si>
  <si>
    <t>Тестированию подлежит форма полиса страхования путешествия: форма "Расчет стоимости полиса на онлайн калькуляторе"</t>
  </si>
  <si>
    <t>Даты поездки</t>
  </si>
  <si>
    <t>валидная</t>
  </si>
  <si>
    <t>невалидная</t>
  </si>
  <si>
    <t xml:space="preserve">да </t>
  </si>
  <si>
    <t>Принятие условий страхования</t>
  </si>
  <si>
    <t>евро</t>
  </si>
  <si>
    <t>Тестирование будет проводится в следующих браузерах:</t>
  </si>
  <si>
    <t>Команда тестирования</t>
  </si>
  <si>
    <t>тестировщик Грешнова Юлия</t>
  </si>
  <si>
    <t>Тестовая документация</t>
  </si>
  <si>
    <t>В процессе тестирования будет составлена следующая документация:</t>
  </si>
  <si>
    <t>баг-репорты при нахождении багов</t>
  </si>
  <si>
    <t>подведение итогов по проведенному тестированию</t>
  </si>
  <si>
    <t>тест-план</t>
  </si>
  <si>
    <t>Тестирование при годовом полисе</t>
  </si>
  <si>
    <t>Тестирование при отсутствии годового полиса</t>
  </si>
  <si>
    <t>Начало действия полиса</t>
  </si>
  <si>
    <t>Период каждой поездки</t>
  </si>
  <si>
    <t>Необходимые проверки по технике Pairwise при отсутствии годового полиса</t>
  </si>
  <si>
    <t>стоимость не считается, переход на следующий шаг не возможен</t>
  </si>
  <si>
    <t>стоимость считается, переход на следующий шаг не возможен</t>
  </si>
  <si>
    <t>стоимость считается, переход на следующий шаг</t>
  </si>
  <si>
    <t>Необходимые проверки по технике Pairwise при наличии годового полиса</t>
  </si>
  <si>
    <t>Виды тестирования</t>
  </si>
  <si>
    <t>Функциональное тестирование</t>
  </si>
  <si>
    <t>Юзабилити тестирование</t>
  </si>
  <si>
    <t>Исследовательское тестирование</t>
  </si>
  <si>
    <t>Период проведения тестирования</t>
  </si>
  <si>
    <t>29.11.2022-30.11.2022</t>
  </si>
  <si>
    <t>Общее количество тестов</t>
  </si>
  <si>
    <t>из них:</t>
  </si>
  <si>
    <t>passed</t>
  </si>
  <si>
    <t>failed</t>
  </si>
  <si>
    <t>blocked</t>
  </si>
  <si>
    <t>not run</t>
  </si>
  <si>
    <t>чек-листы</t>
  </si>
  <si>
    <t>Чек лист для юзабилити тестирования</t>
  </si>
  <si>
    <t>Наименование</t>
  </si>
  <si>
    <t>Статус проверки</t>
  </si>
  <si>
    <t>восприятие цвета</t>
  </si>
  <si>
    <t>соответствие общему дизайну сайта</t>
  </si>
  <si>
    <t>кликабельность кнопок</t>
  </si>
  <si>
    <t>возможность проскролить форму</t>
  </si>
  <si>
    <t>оптимальное соотношение размеров для активных элементов</t>
  </si>
  <si>
    <t>Комментарии</t>
  </si>
  <si>
    <t>скорость загрузки формы</t>
  </si>
  <si>
    <t>адаптивность на мобильных устройствах</t>
  </si>
  <si>
    <t>сумма полиса меняется с внесением изменений в форму</t>
  </si>
  <si>
    <t>сохранение данных при возвращение на шаг назад</t>
  </si>
  <si>
    <t>скролл списка стран</t>
  </si>
  <si>
    <t>корректность работы подсказок по выбору стран</t>
  </si>
  <si>
    <t>некорректно заполненные элементы подсвечиваются красным</t>
  </si>
  <si>
    <t>Итого по всем видам тестирования</t>
  </si>
  <si>
    <t>появляющиеся ошибки информативны для пользователя</t>
  </si>
  <si>
    <t xml:space="preserve"> Failed</t>
  </si>
  <si>
    <t>В поле дата поездки при внесение изменений в дату конца поездки ввод с клавиатуры не работает. Оформлен баг-репорт</t>
  </si>
  <si>
    <t>возможность внести исправления в поля</t>
  </si>
  <si>
    <t>хорошо выделяются на общем фоне вся важная информация по полюсу: сумма, срок, условия</t>
  </si>
  <si>
    <t>все ссылки на дополнительную информацию открываются</t>
  </si>
  <si>
    <t>возможность внести всю требуемую информацию</t>
  </si>
  <si>
    <t>при наведении курсора на "?" открываются окошки с информацией</t>
  </si>
  <si>
    <t>Тестирование будет также проводится на устройстве iPhone12, iOS16, Safari</t>
  </si>
  <si>
    <t>3/5</t>
  </si>
  <si>
    <t>Техники функционального тестирования</t>
  </si>
  <si>
    <t xml:space="preserve">обязательность ввода (пустое поле) </t>
  </si>
  <si>
    <t xml:space="preserve">обработка только пробелов </t>
  </si>
  <si>
    <t xml:space="preserve">пробелы до и после текста </t>
  </si>
  <si>
    <t xml:space="preserve">символы конца строки \n или \r </t>
  </si>
  <si>
    <t>латиница</t>
  </si>
  <si>
    <t>цифры</t>
  </si>
  <si>
    <t>Значение для ввода</t>
  </si>
  <si>
    <t>подсказка в полях (плейсхолдер) установлены коректно</t>
  </si>
  <si>
    <t>Для тестирования поля даты поездки будут использованы техники тест-дизайна: эквивалентное разбиение, анализ граничных значений, тестовые комбинации (базовый перебор)</t>
  </si>
  <si>
    <t>Для тестирования поля с указанием страны поездки будут использованы техники тест-дизайна: эквивалентное разбиение, анализ граничных значений</t>
  </si>
  <si>
    <t>спецсимволы</t>
  </si>
  <si>
    <t>иероглифы</t>
  </si>
  <si>
    <t>смешанный регистр</t>
  </si>
  <si>
    <t>Классы эквивалентности поля "Страна"</t>
  </si>
  <si>
    <t>Классы эквивалентности поля "Даты поездки"</t>
  </si>
  <si>
    <t>Кипр</t>
  </si>
  <si>
    <t>Russia</t>
  </si>
  <si>
    <t>невозможно ввести данные</t>
  </si>
  <si>
    <t>`~@#$%^&amp;*()_+|-=\{}[]:”;</t>
  </si>
  <si>
    <t xml:space="preserve">한국의 </t>
  </si>
  <si>
    <t xml:space="preserve">   Россия   </t>
  </si>
  <si>
    <t>кИпР</t>
  </si>
  <si>
    <t>\n</t>
  </si>
  <si>
    <t xml:space="preserve">минимально допустимое количество символов </t>
  </si>
  <si>
    <t>А</t>
  </si>
  <si>
    <t>киррилица (существующая страна)</t>
  </si>
  <si>
    <t>киррилица (не существующая страна)</t>
  </si>
  <si>
    <t>Апорп</t>
  </si>
  <si>
    <t>киррилица (существующая страна, название с пробелом)</t>
  </si>
  <si>
    <t>Соединенное Королевство</t>
  </si>
  <si>
    <t>Апро мтра</t>
  </si>
  <si>
    <t>киррилица, текст с пробелом (не существующая страна)</t>
  </si>
  <si>
    <t>страна появилась в раскрывающемся списке</t>
  </si>
  <si>
    <t>ошибка, раскрывающиейся список отсутствует</t>
  </si>
  <si>
    <t>Вид проверки</t>
  </si>
  <si>
    <t>Позитивная проверка</t>
  </si>
  <si>
    <t>Негативная проверка</t>
  </si>
  <si>
    <t>появился список стран, где присутствует данный символ</t>
  </si>
  <si>
    <t>корректная сортировка выпадающих списков(по алфавиту, по величине)</t>
  </si>
  <si>
    <t>Выпадающие списки:</t>
  </si>
  <si>
    <t>возможен ли выбор нескольких элементов, там где необходимо</t>
  </si>
  <si>
    <t>редактирование выбора - выбрать другой или удалить</t>
  </si>
  <si>
    <t>содержимое списка</t>
  </si>
  <si>
    <t>выбрать поочередно элементы</t>
  </si>
  <si>
    <t>перемещение между элементами в списке с помощью мыши</t>
  </si>
  <si>
    <t>перемещение между элементами в списке с помощью клавиш стрелок</t>
  </si>
  <si>
    <t>выбор элемента из списка с помощью клавиши Enter</t>
  </si>
  <si>
    <t>выбор элемента из списка с помощью мыши</t>
  </si>
  <si>
    <t>Для тестирования полей в данной форме будет использована техника тест-дизайна - попарное тестирование с использованием инструмента PairwiseTools (https://pairwise.teremokgames.com)</t>
  </si>
  <si>
    <t>Видео "BR1PolicyTravel"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</si>
</sst>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Calibri (Основной текст)"/>
      <charset val="204"/>
    </font>
    <font>
      <sz val="10"/>
      <color theme="1"/>
      <name val="Calibri (Основной текст)"/>
      <charset val="204"/>
    </font>
    <font>
      <b/>
      <sz val="14"/>
      <color theme="1"/>
      <name val="Calibri"/>
      <family val="2"/>
      <scheme val="minor"/>
    </font>
    <font>
      <sz val="11"/>
      <color theme="1"/>
      <name val="TimesNewRomanPSMT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/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1" fillId="2" borderId="5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indent="1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10" fillId="0" borderId="0" xfId="0" applyFont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0" fillId="0" borderId="0" xfId="0" applyFont="1" applyFill="1" applyBorder="1" applyAlignment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5" fillId="3" borderId="0" xfId="0" applyFont="1" applyFill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C7F3-A6C9-FF4E-8710-85E11503F7D1}">
  <dimension ref="A1:B19"/>
  <sheetViews>
    <sheetView tabSelected="1" workbookViewId="0">
      <selection activeCell="A3" sqref="A3"/>
    </sheetView>
  </sheetViews>
  <sheetFormatPr baseColWidth="10" defaultRowHeight="16"/>
  <cols>
    <col min="1" max="1" width="24.5" customWidth="1"/>
    <col min="2" max="2" width="108.1640625" customWidth="1"/>
  </cols>
  <sheetData>
    <row r="1" spans="1:2" s="38" customFormat="1" ht="24">
      <c r="A1" s="81" t="s">
        <v>42</v>
      </c>
      <c r="B1" s="81"/>
    </row>
    <row r="2" spans="1:2" ht="17">
      <c r="A2" s="51" t="s">
        <v>88</v>
      </c>
      <c r="B2" s="52" t="s">
        <v>89</v>
      </c>
    </row>
    <row r="3" spans="1:2" ht="34">
      <c r="A3" s="51" t="s">
        <v>117</v>
      </c>
      <c r="B3" s="52" t="s">
        <v>118</v>
      </c>
    </row>
    <row r="4" spans="1:2" ht="17">
      <c r="A4" s="51" t="s">
        <v>97</v>
      </c>
      <c r="B4" s="52" t="s">
        <v>98</v>
      </c>
    </row>
    <row r="5" spans="1:2" ht="17" customHeight="1">
      <c r="A5" s="82" t="s">
        <v>113</v>
      </c>
      <c r="B5" s="52" t="s">
        <v>114</v>
      </c>
    </row>
    <row r="6" spans="1:2">
      <c r="A6" s="83"/>
      <c r="B6" s="52" t="s">
        <v>115</v>
      </c>
    </row>
    <row r="7" spans="1:2">
      <c r="A7" s="84"/>
      <c r="B7" s="52" t="s">
        <v>116</v>
      </c>
    </row>
    <row r="8" spans="1:2" ht="34" customHeight="1">
      <c r="A8" s="82" t="s">
        <v>153</v>
      </c>
      <c r="B8" s="53" t="s">
        <v>202</v>
      </c>
    </row>
    <row r="9" spans="1:2" ht="34">
      <c r="A9" s="83"/>
      <c r="B9" s="53" t="s">
        <v>162</v>
      </c>
    </row>
    <row r="10" spans="1:2" ht="34">
      <c r="A10" s="84"/>
      <c r="B10" s="53" t="s">
        <v>163</v>
      </c>
    </row>
    <row r="11" spans="1:2" ht="17" customHeight="1">
      <c r="A11" s="82" t="s">
        <v>61</v>
      </c>
      <c r="B11" s="52" t="s">
        <v>96</v>
      </c>
    </row>
    <row r="12" spans="1:2">
      <c r="A12" s="83"/>
      <c r="B12" s="60" t="s">
        <v>66</v>
      </c>
    </row>
    <row r="13" spans="1:2">
      <c r="A13" s="83"/>
      <c r="B13" s="60" t="s">
        <v>71</v>
      </c>
    </row>
    <row r="14" spans="1:2">
      <c r="A14" s="84"/>
      <c r="B14" s="52" t="s">
        <v>151</v>
      </c>
    </row>
    <row r="15" spans="1:2" ht="17" customHeight="1">
      <c r="A15" s="82" t="s">
        <v>99</v>
      </c>
      <c r="B15" s="52" t="s">
        <v>100</v>
      </c>
    </row>
    <row r="16" spans="1:2">
      <c r="A16" s="83"/>
      <c r="B16" s="61" t="s">
        <v>103</v>
      </c>
    </row>
    <row r="17" spans="1:2">
      <c r="A17" s="83"/>
      <c r="B17" s="61" t="s">
        <v>125</v>
      </c>
    </row>
    <row r="18" spans="1:2" ht="17">
      <c r="A18" s="83"/>
      <c r="B18" s="62" t="s">
        <v>101</v>
      </c>
    </row>
    <row r="19" spans="1:2">
      <c r="A19" s="84"/>
      <c r="B19" s="60" t="s">
        <v>102</v>
      </c>
    </row>
  </sheetData>
  <mergeCells count="5">
    <mergeCell ref="A1:B1"/>
    <mergeCell ref="A5:A7"/>
    <mergeCell ref="A11:A14"/>
    <mergeCell ref="A15:A19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3E08-0AC4-3943-9157-A8A44A749A5A}">
  <dimension ref="A1:L62"/>
  <sheetViews>
    <sheetView workbookViewId="0">
      <selection activeCell="B2" sqref="B2"/>
    </sheetView>
  </sheetViews>
  <sheetFormatPr baseColWidth="10" defaultRowHeight="16"/>
  <cols>
    <col min="1" max="1" width="6" customWidth="1"/>
    <col min="2" max="2" width="16.5" bestFit="1" customWidth="1"/>
    <col min="3" max="3" width="14.6640625" customWidth="1"/>
    <col min="4" max="4" width="12.33203125" customWidth="1"/>
    <col min="5" max="5" width="15.83203125" customWidth="1"/>
    <col min="6" max="6" width="22.6640625" customWidth="1"/>
    <col min="7" max="7" width="23" customWidth="1"/>
    <col min="8" max="8" width="18.6640625" customWidth="1"/>
    <col min="9" max="9" width="30.6640625" customWidth="1"/>
    <col min="10" max="10" width="31.5" customWidth="1"/>
    <col min="11" max="11" width="29.6640625" customWidth="1"/>
    <col min="12" max="12" width="20" customWidth="1"/>
  </cols>
  <sheetData>
    <row r="1" spans="1:10" ht="21">
      <c r="B1" s="85" t="s">
        <v>104</v>
      </c>
      <c r="C1" s="85"/>
      <c r="D1" s="85"/>
      <c r="E1" s="85"/>
      <c r="F1" s="85"/>
      <c r="G1" s="85"/>
      <c r="H1" s="85"/>
    </row>
    <row r="2" spans="1:10" ht="34">
      <c r="B2" s="35" t="s">
        <v>0</v>
      </c>
      <c r="C2" s="41" t="s">
        <v>1</v>
      </c>
      <c r="D2" s="35" t="s">
        <v>2</v>
      </c>
      <c r="E2" s="35" t="s">
        <v>3</v>
      </c>
      <c r="F2" s="35" t="s">
        <v>4</v>
      </c>
      <c r="G2" s="35" t="s">
        <v>90</v>
      </c>
      <c r="H2" s="41" t="s">
        <v>94</v>
      </c>
    </row>
    <row r="3" spans="1:10">
      <c r="B3" s="14" t="s">
        <v>5</v>
      </c>
      <c r="C3" s="14" t="s">
        <v>8</v>
      </c>
      <c r="D3" s="14" t="s">
        <v>9</v>
      </c>
      <c r="E3" s="14">
        <v>30000</v>
      </c>
      <c r="F3" s="14" t="s">
        <v>11</v>
      </c>
      <c r="G3" s="14" t="s">
        <v>91</v>
      </c>
      <c r="H3" s="39" t="s">
        <v>93</v>
      </c>
    </row>
    <row r="4" spans="1:10">
      <c r="B4" s="14" t="s">
        <v>6</v>
      </c>
      <c r="C4" s="14" t="s">
        <v>7</v>
      </c>
      <c r="D4" s="14" t="s">
        <v>10</v>
      </c>
      <c r="E4" s="14">
        <v>50000</v>
      </c>
      <c r="F4" s="14" t="s">
        <v>12</v>
      </c>
      <c r="G4" s="14" t="s">
        <v>92</v>
      </c>
      <c r="H4" s="39" t="s">
        <v>7</v>
      </c>
    </row>
    <row r="5" spans="1:10">
      <c r="B5" s="14"/>
      <c r="C5" s="14"/>
      <c r="D5" s="14"/>
      <c r="E5" s="14">
        <v>100000</v>
      </c>
      <c r="F5" s="14" t="s">
        <v>13</v>
      </c>
      <c r="G5" s="14"/>
      <c r="H5" s="4"/>
    </row>
    <row r="6" spans="1:10">
      <c r="B6" s="14"/>
      <c r="C6" s="14"/>
      <c r="D6" s="14"/>
      <c r="E6" s="14"/>
      <c r="F6" s="14" t="s">
        <v>14</v>
      </c>
      <c r="G6" s="14"/>
      <c r="H6" s="4"/>
    </row>
    <row r="7" spans="1:10">
      <c r="B7" s="42"/>
      <c r="C7" s="42"/>
      <c r="D7" s="42"/>
      <c r="E7" s="42"/>
      <c r="F7" s="42"/>
      <c r="G7" s="42"/>
      <c r="H7" s="43"/>
    </row>
    <row r="8" spans="1:10" ht="21">
      <c r="B8" s="85" t="s">
        <v>105</v>
      </c>
      <c r="C8" s="85"/>
      <c r="D8" s="85"/>
      <c r="E8" s="85"/>
      <c r="F8" s="85"/>
      <c r="G8" s="85"/>
      <c r="H8" s="85"/>
      <c r="I8" s="85"/>
    </row>
    <row r="9" spans="1:10" ht="34">
      <c r="B9" s="35" t="s">
        <v>0</v>
      </c>
      <c r="C9" s="41" t="s">
        <v>1</v>
      </c>
      <c r="D9" s="35" t="s">
        <v>2</v>
      </c>
      <c r="E9" s="35" t="s">
        <v>3</v>
      </c>
      <c r="F9" s="35" t="s">
        <v>4</v>
      </c>
      <c r="G9" s="35" t="s">
        <v>106</v>
      </c>
      <c r="H9" s="41" t="s">
        <v>94</v>
      </c>
      <c r="I9" s="41" t="s">
        <v>107</v>
      </c>
    </row>
    <row r="10" spans="1:10">
      <c r="B10" s="14" t="s">
        <v>5</v>
      </c>
      <c r="C10" s="14" t="s">
        <v>8</v>
      </c>
      <c r="D10" s="14" t="s">
        <v>9</v>
      </c>
      <c r="E10" s="14">
        <v>30000</v>
      </c>
      <c r="F10" s="14" t="s">
        <v>11</v>
      </c>
      <c r="G10" s="14" t="s">
        <v>91</v>
      </c>
      <c r="H10" s="39" t="s">
        <v>93</v>
      </c>
      <c r="I10" s="14">
        <v>15</v>
      </c>
    </row>
    <row r="11" spans="1:10">
      <c r="B11" s="14" t="s">
        <v>6</v>
      </c>
      <c r="C11" s="14" t="s">
        <v>7</v>
      </c>
      <c r="D11" s="14" t="s">
        <v>10</v>
      </c>
      <c r="E11" s="14">
        <v>50000</v>
      </c>
      <c r="F11" s="14" t="s">
        <v>12</v>
      </c>
      <c r="G11" s="14" t="s">
        <v>92</v>
      </c>
      <c r="H11" s="39" t="s">
        <v>7</v>
      </c>
      <c r="I11" s="14">
        <v>30</v>
      </c>
    </row>
    <row r="12" spans="1:10">
      <c r="B12" s="14"/>
      <c r="C12" s="14"/>
      <c r="D12" s="14"/>
      <c r="E12" s="14">
        <v>100000</v>
      </c>
      <c r="F12" s="14" t="s">
        <v>13</v>
      </c>
      <c r="G12" s="14"/>
      <c r="H12" s="4"/>
      <c r="I12" s="14">
        <v>45</v>
      </c>
    </row>
    <row r="13" spans="1:10">
      <c r="B13" s="14"/>
      <c r="C13" s="14"/>
      <c r="D13" s="14"/>
      <c r="E13" s="14"/>
      <c r="F13" s="14" t="s">
        <v>14</v>
      </c>
      <c r="G13" s="14"/>
      <c r="H13" s="4"/>
      <c r="I13" s="14">
        <v>60</v>
      </c>
    </row>
    <row r="14" spans="1:10">
      <c r="B14" s="14"/>
      <c r="C14" s="14"/>
      <c r="D14" s="14"/>
      <c r="E14" s="14"/>
      <c r="F14" s="14"/>
      <c r="G14" s="14"/>
      <c r="H14" s="4"/>
      <c r="I14" s="14">
        <v>75</v>
      </c>
    </row>
    <row r="15" spans="1:10">
      <c r="B15" s="25"/>
      <c r="C15" s="25"/>
      <c r="D15" s="25"/>
      <c r="E15" s="25"/>
      <c r="F15" s="25"/>
      <c r="G15" s="25"/>
      <c r="H15" s="23"/>
    </row>
    <row r="16" spans="1:10" ht="21">
      <c r="A16" s="86" t="s">
        <v>108</v>
      </c>
      <c r="B16" s="86"/>
      <c r="C16" s="86"/>
      <c r="D16" s="86"/>
      <c r="E16" s="86"/>
      <c r="F16" s="86"/>
      <c r="G16" s="86"/>
      <c r="H16" s="86"/>
      <c r="I16" s="86"/>
      <c r="J16" s="86"/>
    </row>
    <row r="17" spans="1:11" ht="32">
      <c r="A17" s="44" t="s">
        <v>49</v>
      </c>
      <c r="B17" s="44" t="s">
        <v>0</v>
      </c>
      <c r="C17" s="45" t="s">
        <v>1</v>
      </c>
      <c r="D17" s="44" t="s">
        <v>2</v>
      </c>
      <c r="E17" s="44" t="s">
        <v>3</v>
      </c>
      <c r="F17" s="44" t="s">
        <v>4</v>
      </c>
      <c r="G17" s="44" t="s">
        <v>90</v>
      </c>
      <c r="H17" s="45" t="s">
        <v>94</v>
      </c>
      <c r="I17" s="41" t="s">
        <v>15</v>
      </c>
      <c r="J17" s="41" t="s">
        <v>41</v>
      </c>
      <c r="K17" s="41" t="s">
        <v>45</v>
      </c>
    </row>
    <row r="18" spans="1:11" ht="30">
      <c r="A18" s="40">
        <v>1</v>
      </c>
      <c r="B18" s="5" t="s">
        <v>6</v>
      </c>
      <c r="C18" s="5" t="s">
        <v>7</v>
      </c>
      <c r="D18" s="5" t="s">
        <v>10</v>
      </c>
      <c r="E18" s="5">
        <v>50000</v>
      </c>
      <c r="F18" s="5" t="s">
        <v>13</v>
      </c>
      <c r="G18" s="5" t="s">
        <v>92</v>
      </c>
      <c r="H18" s="5" t="s">
        <v>8</v>
      </c>
      <c r="I18" s="50" t="s">
        <v>109</v>
      </c>
      <c r="J18" s="50" t="s">
        <v>109</v>
      </c>
      <c r="K18" s="47" t="s">
        <v>46</v>
      </c>
    </row>
    <row r="19" spans="1:11" ht="30">
      <c r="A19" s="40">
        <v>2</v>
      </c>
      <c r="B19" s="5" t="s">
        <v>6</v>
      </c>
      <c r="C19" s="5" t="s">
        <v>8</v>
      </c>
      <c r="D19" s="5" t="s">
        <v>95</v>
      </c>
      <c r="E19" s="5">
        <v>100000</v>
      </c>
      <c r="F19" s="5" t="s">
        <v>14</v>
      </c>
      <c r="G19" s="5" t="s">
        <v>91</v>
      </c>
      <c r="H19" s="5" t="s">
        <v>7</v>
      </c>
      <c r="I19" s="50" t="s">
        <v>109</v>
      </c>
      <c r="J19" s="50" t="s">
        <v>109</v>
      </c>
      <c r="K19" s="47" t="s">
        <v>46</v>
      </c>
    </row>
    <row r="20" spans="1:11" ht="30">
      <c r="A20" s="40">
        <v>3</v>
      </c>
      <c r="B20" s="5" t="s">
        <v>5</v>
      </c>
      <c r="C20" s="5" t="s">
        <v>8</v>
      </c>
      <c r="D20" s="5" t="s">
        <v>95</v>
      </c>
      <c r="E20" s="5">
        <v>30000</v>
      </c>
      <c r="F20" s="5" t="s">
        <v>13</v>
      </c>
      <c r="G20" s="5" t="s">
        <v>91</v>
      </c>
      <c r="H20" s="5" t="s">
        <v>8</v>
      </c>
      <c r="I20" s="49" t="s">
        <v>111</v>
      </c>
      <c r="J20" s="49" t="s">
        <v>111</v>
      </c>
      <c r="K20" s="47" t="s">
        <v>46</v>
      </c>
    </row>
    <row r="21" spans="1:11" ht="30">
      <c r="A21" s="40">
        <v>4</v>
      </c>
      <c r="B21" s="5" t="s">
        <v>5</v>
      </c>
      <c r="C21" s="5" t="s">
        <v>8</v>
      </c>
      <c r="D21" s="5" t="s">
        <v>10</v>
      </c>
      <c r="E21" s="5">
        <v>100000</v>
      </c>
      <c r="F21" s="5" t="s">
        <v>11</v>
      </c>
      <c r="G21" s="5" t="s">
        <v>91</v>
      </c>
      <c r="H21" s="5" t="s">
        <v>8</v>
      </c>
      <c r="I21" s="49" t="s">
        <v>111</v>
      </c>
      <c r="J21" s="49" t="s">
        <v>111</v>
      </c>
      <c r="K21" s="47" t="s">
        <v>46</v>
      </c>
    </row>
    <row r="22" spans="1:11" ht="30">
      <c r="A22" s="40">
        <v>5</v>
      </c>
      <c r="B22" s="5" t="s">
        <v>5</v>
      </c>
      <c r="C22" s="5" t="s">
        <v>7</v>
      </c>
      <c r="D22" s="5" t="s">
        <v>95</v>
      </c>
      <c r="E22" s="5">
        <v>30000</v>
      </c>
      <c r="F22" s="5" t="s">
        <v>12</v>
      </c>
      <c r="G22" s="5" t="s">
        <v>92</v>
      </c>
      <c r="H22" s="5" t="s">
        <v>7</v>
      </c>
      <c r="I22" s="48" t="s">
        <v>109</v>
      </c>
      <c r="J22" s="48" t="s">
        <v>109</v>
      </c>
      <c r="K22" s="47" t="s">
        <v>46</v>
      </c>
    </row>
    <row r="23" spans="1:11" ht="30">
      <c r="A23" s="40">
        <v>6</v>
      </c>
      <c r="B23" s="5" t="s">
        <v>5</v>
      </c>
      <c r="C23" s="5" t="s">
        <v>7</v>
      </c>
      <c r="D23" s="5" t="s">
        <v>10</v>
      </c>
      <c r="E23" s="5">
        <v>100000</v>
      </c>
      <c r="F23" s="5" t="s">
        <v>12</v>
      </c>
      <c r="G23" s="5" t="s">
        <v>92</v>
      </c>
      <c r="H23" s="5" t="s">
        <v>7</v>
      </c>
      <c r="I23" s="48" t="s">
        <v>109</v>
      </c>
      <c r="J23" s="48" t="s">
        <v>109</v>
      </c>
      <c r="K23" s="47" t="s">
        <v>46</v>
      </c>
    </row>
    <row r="24" spans="1:11" ht="30">
      <c r="A24" s="40">
        <v>7</v>
      </c>
      <c r="B24" s="5" t="s">
        <v>6</v>
      </c>
      <c r="C24" s="5" t="s">
        <v>8</v>
      </c>
      <c r="D24" s="5" t="s">
        <v>95</v>
      </c>
      <c r="E24" s="5">
        <v>50000</v>
      </c>
      <c r="F24" s="5" t="s">
        <v>12</v>
      </c>
      <c r="G24" s="5" t="s">
        <v>91</v>
      </c>
      <c r="H24" s="5" t="s">
        <v>7</v>
      </c>
      <c r="I24" s="50" t="s">
        <v>109</v>
      </c>
      <c r="J24" s="50" t="s">
        <v>109</v>
      </c>
      <c r="K24" s="47" t="s">
        <v>46</v>
      </c>
    </row>
    <row r="25" spans="1:11" ht="30">
      <c r="A25" s="40">
        <v>8</v>
      </c>
      <c r="B25" s="5" t="s">
        <v>6</v>
      </c>
      <c r="C25" s="5" t="s">
        <v>8</v>
      </c>
      <c r="D25" s="5" t="s">
        <v>10</v>
      </c>
      <c r="E25" s="5">
        <v>30000</v>
      </c>
      <c r="F25" s="5" t="s">
        <v>14</v>
      </c>
      <c r="G25" s="5" t="s">
        <v>91</v>
      </c>
      <c r="H25" s="5" t="s">
        <v>7</v>
      </c>
      <c r="I25" s="50" t="s">
        <v>109</v>
      </c>
      <c r="J25" s="50" t="s">
        <v>109</v>
      </c>
      <c r="K25" s="47" t="s">
        <v>46</v>
      </c>
    </row>
    <row r="26" spans="1:11" ht="30">
      <c r="A26" s="40">
        <v>9</v>
      </c>
      <c r="B26" s="5" t="s">
        <v>6</v>
      </c>
      <c r="C26" s="5" t="s">
        <v>7</v>
      </c>
      <c r="D26" s="5" t="s">
        <v>95</v>
      </c>
      <c r="E26" s="5">
        <v>50000</v>
      </c>
      <c r="F26" s="5" t="s">
        <v>11</v>
      </c>
      <c r="G26" s="5" t="s">
        <v>92</v>
      </c>
      <c r="H26" s="5" t="s">
        <v>8</v>
      </c>
      <c r="I26" s="50" t="s">
        <v>109</v>
      </c>
      <c r="J26" s="50" t="s">
        <v>109</v>
      </c>
      <c r="K26" s="47" t="s">
        <v>46</v>
      </c>
    </row>
    <row r="27" spans="1:11" ht="30">
      <c r="A27" s="40">
        <v>10</v>
      </c>
      <c r="B27" s="5" t="s">
        <v>5</v>
      </c>
      <c r="C27" s="5" t="s">
        <v>7</v>
      </c>
      <c r="D27" s="5" t="s">
        <v>10</v>
      </c>
      <c r="E27" s="5">
        <v>50000</v>
      </c>
      <c r="F27" s="5" t="s">
        <v>12</v>
      </c>
      <c r="G27" s="5" t="s">
        <v>92</v>
      </c>
      <c r="H27" s="5" t="s">
        <v>7</v>
      </c>
      <c r="I27" s="48" t="s">
        <v>109</v>
      </c>
      <c r="J27" s="48" t="s">
        <v>109</v>
      </c>
      <c r="K27" s="47" t="s">
        <v>46</v>
      </c>
    </row>
    <row r="28" spans="1:11" ht="30">
      <c r="A28" s="40">
        <v>11</v>
      </c>
      <c r="B28" s="5" t="s">
        <v>5</v>
      </c>
      <c r="C28" s="5" t="s">
        <v>8</v>
      </c>
      <c r="D28" s="5" t="s">
        <v>95</v>
      </c>
      <c r="E28" s="5">
        <v>100000</v>
      </c>
      <c r="F28" s="5" t="s">
        <v>11</v>
      </c>
      <c r="G28" s="5" t="s">
        <v>91</v>
      </c>
      <c r="H28" s="5" t="s">
        <v>8</v>
      </c>
      <c r="I28" s="49" t="s">
        <v>111</v>
      </c>
      <c r="J28" s="49" t="s">
        <v>111</v>
      </c>
      <c r="K28" s="47" t="s">
        <v>46</v>
      </c>
    </row>
    <row r="29" spans="1:11" ht="30">
      <c r="A29" s="40">
        <v>12</v>
      </c>
      <c r="B29" s="5" t="s">
        <v>5</v>
      </c>
      <c r="C29" s="5" t="s">
        <v>8</v>
      </c>
      <c r="D29" s="5" t="s">
        <v>10</v>
      </c>
      <c r="E29" s="5">
        <v>50000</v>
      </c>
      <c r="F29" s="5" t="s">
        <v>13</v>
      </c>
      <c r="G29" s="5" t="s">
        <v>91</v>
      </c>
      <c r="H29" s="5" t="s">
        <v>8</v>
      </c>
      <c r="I29" s="49" t="s">
        <v>111</v>
      </c>
      <c r="J29" s="49" t="s">
        <v>111</v>
      </c>
      <c r="K29" s="47" t="s">
        <v>46</v>
      </c>
    </row>
    <row r="30" spans="1:11" ht="30">
      <c r="A30" s="40">
        <v>13</v>
      </c>
      <c r="B30" s="5" t="s">
        <v>5</v>
      </c>
      <c r="C30" s="5" t="s">
        <v>7</v>
      </c>
      <c r="D30" s="5" t="s">
        <v>95</v>
      </c>
      <c r="E30" s="5">
        <v>100000</v>
      </c>
      <c r="F30" s="5" t="s">
        <v>14</v>
      </c>
      <c r="G30" s="5" t="s">
        <v>92</v>
      </c>
      <c r="H30" s="5" t="s">
        <v>7</v>
      </c>
      <c r="I30" s="48" t="s">
        <v>109</v>
      </c>
      <c r="J30" s="48" t="s">
        <v>109</v>
      </c>
      <c r="K30" s="47" t="s">
        <v>46</v>
      </c>
    </row>
    <row r="31" spans="1:11" ht="30">
      <c r="A31" s="40">
        <v>14</v>
      </c>
      <c r="B31" s="5" t="s">
        <v>6</v>
      </c>
      <c r="C31" s="5" t="s">
        <v>7</v>
      </c>
      <c r="D31" s="5" t="s">
        <v>95</v>
      </c>
      <c r="E31" s="5">
        <v>30000</v>
      </c>
      <c r="F31" s="5" t="s">
        <v>13</v>
      </c>
      <c r="G31" s="5" t="s">
        <v>92</v>
      </c>
      <c r="H31" s="5" t="s">
        <v>8</v>
      </c>
      <c r="I31" s="50" t="s">
        <v>109</v>
      </c>
      <c r="J31" s="50" t="s">
        <v>109</v>
      </c>
      <c r="K31" s="47" t="s">
        <v>46</v>
      </c>
    </row>
    <row r="32" spans="1:11" ht="30">
      <c r="A32" s="40">
        <v>15</v>
      </c>
      <c r="B32" s="5" t="s">
        <v>6</v>
      </c>
      <c r="C32" s="5" t="s">
        <v>7</v>
      </c>
      <c r="D32" s="5" t="s">
        <v>10</v>
      </c>
      <c r="E32" s="5">
        <v>100000</v>
      </c>
      <c r="F32" s="5" t="s">
        <v>11</v>
      </c>
      <c r="G32" s="5" t="s">
        <v>92</v>
      </c>
      <c r="H32" s="5" t="s">
        <v>8</v>
      </c>
      <c r="I32" s="50" t="s">
        <v>109</v>
      </c>
      <c r="J32" s="50" t="s">
        <v>109</v>
      </c>
      <c r="K32" s="47" t="s">
        <v>46</v>
      </c>
    </row>
    <row r="33" spans="1:12" ht="30">
      <c r="A33" s="40">
        <v>16</v>
      </c>
      <c r="B33" s="5" t="s">
        <v>6</v>
      </c>
      <c r="C33" s="5" t="s">
        <v>8</v>
      </c>
      <c r="D33" s="5" t="s">
        <v>95</v>
      </c>
      <c r="E33" s="5">
        <v>30000</v>
      </c>
      <c r="F33" s="5" t="s">
        <v>12</v>
      </c>
      <c r="G33" s="5" t="s">
        <v>91</v>
      </c>
      <c r="H33" s="5" t="s">
        <v>7</v>
      </c>
      <c r="I33" s="50" t="s">
        <v>109</v>
      </c>
      <c r="J33" s="50" t="s">
        <v>109</v>
      </c>
      <c r="K33" s="47" t="s">
        <v>46</v>
      </c>
    </row>
    <row r="34" spans="1:12" ht="30">
      <c r="A34" s="40">
        <v>17</v>
      </c>
      <c r="B34" s="5" t="s">
        <v>6</v>
      </c>
      <c r="C34" s="5" t="s">
        <v>8</v>
      </c>
      <c r="D34" s="5" t="s">
        <v>10</v>
      </c>
      <c r="E34" s="5">
        <v>100000</v>
      </c>
      <c r="F34" s="5" t="s">
        <v>12</v>
      </c>
      <c r="G34" s="5" t="s">
        <v>91</v>
      </c>
      <c r="H34" s="5" t="s">
        <v>7</v>
      </c>
      <c r="I34" s="50" t="s">
        <v>109</v>
      </c>
      <c r="J34" s="50" t="s">
        <v>109</v>
      </c>
      <c r="K34" s="47" t="s">
        <v>46</v>
      </c>
    </row>
    <row r="35" spans="1:12" ht="21">
      <c r="A35" s="86" t="s">
        <v>112</v>
      </c>
      <c r="B35" s="86"/>
      <c r="C35" s="86"/>
      <c r="D35" s="86"/>
      <c r="E35" s="86"/>
      <c r="F35" s="86"/>
      <c r="G35" s="86"/>
      <c r="H35" s="86"/>
      <c r="I35" s="86"/>
      <c r="J35" s="86"/>
      <c r="K35" s="86"/>
    </row>
    <row r="36" spans="1:12" ht="34">
      <c r="A36" s="41" t="s">
        <v>49</v>
      </c>
      <c r="B36" s="41" t="s">
        <v>0</v>
      </c>
      <c r="C36" s="41" t="s">
        <v>1</v>
      </c>
      <c r="D36" s="41" t="s">
        <v>2</v>
      </c>
      <c r="E36" s="41" t="s">
        <v>3</v>
      </c>
      <c r="F36" s="41" t="s">
        <v>4</v>
      </c>
      <c r="G36" s="35" t="s">
        <v>106</v>
      </c>
      <c r="H36" s="41" t="s">
        <v>94</v>
      </c>
      <c r="I36" s="41" t="s">
        <v>107</v>
      </c>
      <c r="J36" s="41" t="s">
        <v>15</v>
      </c>
      <c r="K36" s="41" t="s">
        <v>41</v>
      </c>
      <c r="L36" s="41" t="s">
        <v>45</v>
      </c>
    </row>
    <row r="37" spans="1:12" ht="30">
      <c r="A37" s="40">
        <v>1</v>
      </c>
      <c r="B37" s="5" t="s">
        <v>5</v>
      </c>
      <c r="C37" s="5" t="s">
        <v>7</v>
      </c>
      <c r="D37" s="5" t="s">
        <v>10</v>
      </c>
      <c r="E37" s="5">
        <v>30000</v>
      </c>
      <c r="F37" s="5" t="s">
        <v>14</v>
      </c>
      <c r="G37" s="5" t="s">
        <v>92</v>
      </c>
      <c r="H37" s="5" t="s">
        <v>7</v>
      </c>
      <c r="I37" s="5">
        <v>60</v>
      </c>
      <c r="J37" s="48" t="s">
        <v>109</v>
      </c>
      <c r="K37" s="48" t="s">
        <v>109</v>
      </c>
      <c r="L37" s="47" t="s">
        <v>46</v>
      </c>
    </row>
    <row r="38" spans="1:12" ht="30">
      <c r="A38" s="40">
        <v>2</v>
      </c>
      <c r="B38" s="5" t="s">
        <v>5</v>
      </c>
      <c r="C38" s="5" t="s">
        <v>8</v>
      </c>
      <c r="D38" s="5" t="s">
        <v>95</v>
      </c>
      <c r="E38" s="5">
        <v>50000</v>
      </c>
      <c r="F38" s="5" t="s">
        <v>11</v>
      </c>
      <c r="G38" s="5" t="s">
        <v>91</v>
      </c>
      <c r="H38" s="5" t="s">
        <v>8</v>
      </c>
      <c r="I38" s="5">
        <v>75</v>
      </c>
      <c r="J38" s="49" t="s">
        <v>111</v>
      </c>
      <c r="K38" s="49" t="s">
        <v>111</v>
      </c>
      <c r="L38" s="47" t="s">
        <v>46</v>
      </c>
    </row>
    <row r="39" spans="1:12" ht="30">
      <c r="A39" s="40">
        <v>3</v>
      </c>
      <c r="B39" s="5" t="s">
        <v>6</v>
      </c>
      <c r="C39" s="5" t="s">
        <v>7</v>
      </c>
      <c r="D39" s="5" t="s">
        <v>95</v>
      </c>
      <c r="E39" s="5">
        <v>100000</v>
      </c>
      <c r="F39" s="5" t="s">
        <v>13</v>
      </c>
      <c r="G39" s="5" t="s">
        <v>91</v>
      </c>
      <c r="H39" s="5" t="s">
        <v>7</v>
      </c>
      <c r="I39" s="5">
        <v>45</v>
      </c>
      <c r="J39" s="50" t="s">
        <v>109</v>
      </c>
      <c r="K39" s="50" t="s">
        <v>109</v>
      </c>
      <c r="L39" s="47" t="s">
        <v>46</v>
      </c>
    </row>
    <row r="40" spans="1:12" ht="30">
      <c r="A40" s="40">
        <v>4</v>
      </c>
      <c r="B40" s="5" t="s">
        <v>6</v>
      </c>
      <c r="C40" s="5" t="s">
        <v>8</v>
      </c>
      <c r="D40" s="5" t="s">
        <v>95</v>
      </c>
      <c r="E40" s="5">
        <v>100000</v>
      </c>
      <c r="F40" s="5" t="s">
        <v>14</v>
      </c>
      <c r="G40" s="5" t="s">
        <v>91</v>
      </c>
      <c r="H40" s="5" t="s">
        <v>7</v>
      </c>
      <c r="I40" s="5">
        <v>30</v>
      </c>
      <c r="J40" s="50" t="s">
        <v>109</v>
      </c>
      <c r="K40" s="50" t="s">
        <v>109</v>
      </c>
      <c r="L40" s="47" t="s">
        <v>46</v>
      </c>
    </row>
    <row r="41" spans="1:12" ht="30">
      <c r="A41" s="40">
        <v>5</v>
      </c>
      <c r="B41" s="5" t="s">
        <v>5</v>
      </c>
      <c r="C41" s="5" t="s">
        <v>8</v>
      </c>
      <c r="D41" s="5" t="s">
        <v>95</v>
      </c>
      <c r="E41" s="5">
        <v>30000</v>
      </c>
      <c r="F41" s="5" t="s">
        <v>12</v>
      </c>
      <c r="G41" s="5" t="s">
        <v>92</v>
      </c>
      <c r="H41" s="5" t="s">
        <v>7</v>
      </c>
      <c r="I41" s="5">
        <v>15</v>
      </c>
      <c r="J41" s="48" t="s">
        <v>109</v>
      </c>
      <c r="K41" s="48" t="s">
        <v>109</v>
      </c>
      <c r="L41" s="47" t="s">
        <v>46</v>
      </c>
    </row>
    <row r="42" spans="1:12" ht="30">
      <c r="A42" s="40">
        <v>6</v>
      </c>
      <c r="B42" s="5" t="s">
        <v>5</v>
      </c>
      <c r="C42" s="5" t="s">
        <v>8</v>
      </c>
      <c r="D42" s="5" t="s">
        <v>10</v>
      </c>
      <c r="E42" s="5">
        <v>50000</v>
      </c>
      <c r="F42" s="5" t="s">
        <v>14</v>
      </c>
      <c r="G42" s="5" t="s">
        <v>92</v>
      </c>
      <c r="H42" s="5" t="s">
        <v>8</v>
      </c>
      <c r="I42" s="5">
        <v>45</v>
      </c>
      <c r="J42" s="48" t="s">
        <v>109</v>
      </c>
      <c r="K42" s="48" t="s">
        <v>109</v>
      </c>
      <c r="L42" s="47" t="s">
        <v>46</v>
      </c>
    </row>
    <row r="43" spans="1:12" ht="30">
      <c r="A43" s="40">
        <v>7</v>
      </c>
      <c r="B43" s="5" t="s">
        <v>5</v>
      </c>
      <c r="C43" s="5" t="s">
        <v>7</v>
      </c>
      <c r="D43" s="5" t="s">
        <v>10</v>
      </c>
      <c r="E43" s="5">
        <v>100000</v>
      </c>
      <c r="F43" s="5" t="s">
        <v>11</v>
      </c>
      <c r="G43" s="5" t="s">
        <v>91</v>
      </c>
      <c r="H43" s="5" t="s">
        <v>7</v>
      </c>
      <c r="I43" s="5">
        <v>60</v>
      </c>
      <c r="J43" s="48" t="s">
        <v>110</v>
      </c>
      <c r="K43" s="48" t="s">
        <v>110</v>
      </c>
      <c r="L43" s="47" t="s">
        <v>46</v>
      </c>
    </row>
    <row r="44" spans="1:12" ht="30">
      <c r="A44" s="40">
        <v>8</v>
      </c>
      <c r="B44" s="5" t="s">
        <v>5</v>
      </c>
      <c r="C44" s="5" t="s">
        <v>8</v>
      </c>
      <c r="D44" s="5" t="s">
        <v>95</v>
      </c>
      <c r="E44" s="5">
        <v>30000</v>
      </c>
      <c r="F44" s="5" t="s">
        <v>12</v>
      </c>
      <c r="G44" s="5" t="s">
        <v>91</v>
      </c>
      <c r="H44" s="5" t="s">
        <v>8</v>
      </c>
      <c r="I44" s="5">
        <v>75</v>
      </c>
      <c r="J44" s="49" t="s">
        <v>111</v>
      </c>
      <c r="K44" s="49" t="s">
        <v>111</v>
      </c>
      <c r="L44" s="47" t="s">
        <v>46</v>
      </c>
    </row>
    <row r="45" spans="1:12" ht="30">
      <c r="A45" s="40">
        <v>9</v>
      </c>
      <c r="B45" s="5" t="s">
        <v>6</v>
      </c>
      <c r="C45" s="5" t="s">
        <v>8</v>
      </c>
      <c r="D45" s="5" t="s">
        <v>10</v>
      </c>
      <c r="E45" s="5">
        <v>30000</v>
      </c>
      <c r="F45" s="5" t="s">
        <v>13</v>
      </c>
      <c r="G45" s="5" t="s">
        <v>91</v>
      </c>
      <c r="H45" s="5" t="s">
        <v>7</v>
      </c>
      <c r="I45" s="5">
        <v>30</v>
      </c>
      <c r="J45" s="50" t="s">
        <v>109</v>
      </c>
      <c r="K45" s="50" t="s">
        <v>109</v>
      </c>
      <c r="L45" s="47" t="s">
        <v>46</v>
      </c>
    </row>
    <row r="46" spans="1:12" ht="30">
      <c r="A46" s="40">
        <v>10</v>
      </c>
      <c r="B46" s="5" t="s">
        <v>6</v>
      </c>
      <c r="C46" s="5" t="s">
        <v>8</v>
      </c>
      <c r="D46" s="5" t="s">
        <v>10</v>
      </c>
      <c r="E46" s="5">
        <v>30000</v>
      </c>
      <c r="F46" s="5" t="s">
        <v>13</v>
      </c>
      <c r="G46" s="5" t="s">
        <v>92</v>
      </c>
      <c r="H46" s="5" t="s">
        <v>7</v>
      </c>
      <c r="I46" s="5">
        <v>75</v>
      </c>
      <c r="J46" s="50" t="s">
        <v>109</v>
      </c>
      <c r="K46" s="50" t="s">
        <v>109</v>
      </c>
      <c r="L46" s="47" t="s">
        <v>46</v>
      </c>
    </row>
    <row r="47" spans="1:12" ht="30">
      <c r="A47" s="40">
        <v>11</v>
      </c>
      <c r="B47" s="5" t="s">
        <v>6</v>
      </c>
      <c r="C47" s="5" t="s">
        <v>7</v>
      </c>
      <c r="D47" s="5" t="s">
        <v>95</v>
      </c>
      <c r="E47" s="5">
        <v>30000</v>
      </c>
      <c r="F47" s="5" t="s">
        <v>14</v>
      </c>
      <c r="G47" s="5" t="s">
        <v>91</v>
      </c>
      <c r="H47" s="5" t="s">
        <v>8</v>
      </c>
      <c r="I47" s="5">
        <v>15</v>
      </c>
      <c r="J47" s="50" t="s">
        <v>109</v>
      </c>
      <c r="K47" s="50" t="s">
        <v>109</v>
      </c>
      <c r="L47" s="47" t="s">
        <v>46</v>
      </c>
    </row>
    <row r="48" spans="1:12" ht="30">
      <c r="A48" s="40">
        <v>12</v>
      </c>
      <c r="B48" s="5" t="s">
        <v>5</v>
      </c>
      <c r="C48" s="5" t="s">
        <v>8</v>
      </c>
      <c r="D48" s="5" t="s">
        <v>95</v>
      </c>
      <c r="E48" s="5">
        <v>100000</v>
      </c>
      <c r="F48" s="5" t="s">
        <v>13</v>
      </c>
      <c r="G48" s="5" t="s">
        <v>91</v>
      </c>
      <c r="H48" s="5" t="s">
        <v>7</v>
      </c>
      <c r="I48" s="5">
        <v>15</v>
      </c>
      <c r="J48" s="48" t="s">
        <v>110</v>
      </c>
      <c r="K48" s="48" t="s">
        <v>110</v>
      </c>
      <c r="L48" s="47" t="s">
        <v>46</v>
      </c>
    </row>
    <row r="49" spans="1:12" ht="30">
      <c r="A49" s="40">
        <v>13</v>
      </c>
      <c r="B49" s="5" t="s">
        <v>5</v>
      </c>
      <c r="C49" s="5" t="s">
        <v>8</v>
      </c>
      <c r="D49" s="5" t="s">
        <v>10</v>
      </c>
      <c r="E49" s="5">
        <v>30000</v>
      </c>
      <c r="F49" s="5" t="s">
        <v>11</v>
      </c>
      <c r="G49" s="5" t="s">
        <v>92</v>
      </c>
      <c r="H49" s="5" t="s">
        <v>7</v>
      </c>
      <c r="I49" s="5">
        <v>45</v>
      </c>
      <c r="J49" s="48" t="s">
        <v>109</v>
      </c>
      <c r="K49" s="48" t="s">
        <v>109</v>
      </c>
      <c r="L49" s="47" t="s">
        <v>46</v>
      </c>
    </row>
    <row r="50" spans="1:12" ht="30">
      <c r="A50" s="40">
        <v>14</v>
      </c>
      <c r="B50" s="5" t="s">
        <v>5</v>
      </c>
      <c r="C50" s="5" t="s">
        <v>8</v>
      </c>
      <c r="D50" s="5" t="s">
        <v>95</v>
      </c>
      <c r="E50" s="5">
        <v>50000</v>
      </c>
      <c r="F50" s="5" t="s">
        <v>12</v>
      </c>
      <c r="G50" s="5" t="s">
        <v>91</v>
      </c>
      <c r="H50" s="5" t="s">
        <v>8</v>
      </c>
      <c r="I50" s="5">
        <v>60</v>
      </c>
      <c r="J50" s="49" t="s">
        <v>111</v>
      </c>
      <c r="K50" s="49" t="s">
        <v>111</v>
      </c>
      <c r="L50" s="47" t="s">
        <v>46</v>
      </c>
    </row>
    <row r="51" spans="1:12" ht="30">
      <c r="A51" s="40">
        <v>15</v>
      </c>
      <c r="B51" s="5" t="s">
        <v>5</v>
      </c>
      <c r="C51" s="5" t="s">
        <v>8</v>
      </c>
      <c r="D51" s="5" t="s">
        <v>10</v>
      </c>
      <c r="E51" s="5">
        <v>30000</v>
      </c>
      <c r="F51" s="5" t="s">
        <v>11</v>
      </c>
      <c r="G51" s="5" t="s">
        <v>91</v>
      </c>
      <c r="H51" s="5" t="s">
        <v>7</v>
      </c>
      <c r="I51" s="5">
        <v>15</v>
      </c>
      <c r="J51" s="48" t="s">
        <v>110</v>
      </c>
      <c r="K51" s="48" t="s">
        <v>110</v>
      </c>
      <c r="L51" s="47" t="s">
        <v>46</v>
      </c>
    </row>
    <row r="52" spans="1:12" ht="30">
      <c r="A52" s="40">
        <v>16</v>
      </c>
      <c r="B52" s="5" t="s">
        <v>5</v>
      </c>
      <c r="C52" s="5" t="s">
        <v>7</v>
      </c>
      <c r="D52" s="5" t="s">
        <v>10</v>
      </c>
      <c r="E52" s="5">
        <v>50000</v>
      </c>
      <c r="F52" s="5" t="s">
        <v>12</v>
      </c>
      <c r="G52" s="5" t="s">
        <v>92</v>
      </c>
      <c r="H52" s="5" t="s">
        <v>8</v>
      </c>
      <c r="I52" s="5">
        <v>30</v>
      </c>
      <c r="J52" s="48" t="s">
        <v>109</v>
      </c>
      <c r="K52" s="48" t="s">
        <v>109</v>
      </c>
      <c r="L52" s="47" t="s">
        <v>46</v>
      </c>
    </row>
    <row r="53" spans="1:12" ht="30">
      <c r="A53" s="40">
        <v>17</v>
      </c>
      <c r="B53" s="5" t="s">
        <v>6</v>
      </c>
      <c r="C53" s="5" t="s">
        <v>7</v>
      </c>
      <c r="D53" s="5" t="s">
        <v>10</v>
      </c>
      <c r="E53" s="5">
        <v>50000</v>
      </c>
      <c r="F53" s="5" t="s">
        <v>13</v>
      </c>
      <c r="G53" s="5" t="s">
        <v>91</v>
      </c>
      <c r="H53" s="5" t="s">
        <v>8</v>
      </c>
      <c r="I53" s="5">
        <v>15</v>
      </c>
      <c r="J53" s="50" t="s">
        <v>109</v>
      </c>
      <c r="K53" s="50" t="s">
        <v>109</v>
      </c>
      <c r="L53" s="47" t="s">
        <v>46</v>
      </c>
    </row>
    <row r="54" spans="1:12" ht="30">
      <c r="A54" s="40">
        <v>18</v>
      </c>
      <c r="B54" s="5" t="s">
        <v>6</v>
      </c>
      <c r="C54" s="5" t="s">
        <v>8</v>
      </c>
      <c r="D54" s="5" t="s">
        <v>95</v>
      </c>
      <c r="E54" s="5">
        <v>100000</v>
      </c>
      <c r="F54" s="5" t="s">
        <v>11</v>
      </c>
      <c r="G54" s="5" t="s">
        <v>92</v>
      </c>
      <c r="H54" s="5" t="s">
        <v>7</v>
      </c>
      <c r="I54" s="5">
        <v>30</v>
      </c>
      <c r="J54" s="50" t="s">
        <v>109</v>
      </c>
      <c r="K54" s="50" t="s">
        <v>109</v>
      </c>
      <c r="L54" s="47" t="s">
        <v>46</v>
      </c>
    </row>
    <row r="55" spans="1:12" ht="30">
      <c r="A55" s="40">
        <v>19</v>
      </c>
      <c r="B55" s="5" t="s">
        <v>6</v>
      </c>
      <c r="C55" s="5" t="s">
        <v>7</v>
      </c>
      <c r="D55" s="5" t="s">
        <v>10</v>
      </c>
      <c r="E55" s="5">
        <v>50000</v>
      </c>
      <c r="F55" s="5" t="s">
        <v>13</v>
      </c>
      <c r="G55" s="5" t="s">
        <v>91</v>
      </c>
      <c r="H55" s="5" t="s">
        <v>7</v>
      </c>
      <c r="I55" s="5">
        <v>60</v>
      </c>
      <c r="J55" s="50" t="s">
        <v>109</v>
      </c>
      <c r="K55" s="50" t="s">
        <v>109</v>
      </c>
      <c r="L55" s="47" t="s">
        <v>46</v>
      </c>
    </row>
    <row r="56" spans="1:12" ht="30">
      <c r="A56" s="40">
        <v>20</v>
      </c>
      <c r="B56" s="5" t="s">
        <v>6</v>
      </c>
      <c r="C56" s="5" t="s">
        <v>8</v>
      </c>
      <c r="D56" s="5" t="s">
        <v>10</v>
      </c>
      <c r="E56" s="5">
        <v>100000</v>
      </c>
      <c r="F56" s="5" t="s">
        <v>14</v>
      </c>
      <c r="G56" s="5" t="s">
        <v>92</v>
      </c>
      <c r="H56" s="5" t="s">
        <v>8</v>
      </c>
      <c r="I56" s="5">
        <v>75</v>
      </c>
      <c r="J56" s="50" t="s">
        <v>109</v>
      </c>
      <c r="K56" s="50" t="s">
        <v>109</v>
      </c>
      <c r="L56" s="47" t="s">
        <v>46</v>
      </c>
    </row>
    <row r="57" spans="1:12" ht="30">
      <c r="A57" s="40">
        <v>21</v>
      </c>
      <c r="B57" s="5" t="s">
        <v>6</v>
      </c>
      <c r="C57" s="5" t="s">
        <v>7</v>
      </c>
      <c r="D57" s="5" t="s">
        <v>95</v>
      </c>
      <c r="E57" s="5">
        <v>30000</v>
      </c>
      <c r="F57" s="5" t="s">
        <v>11</v>
      </c>
      <c r="G57" s="5" t="s">
        <v>91</v>
      </c>
      <c r="H57" s="5" t="s">
        <v>8</v>
      </c>
      <c r="I57" s="5">
        <v>15</v>
      </c>
      <c r="J57" s="50" t="s">
        <v>109</v>
      </c>
      <c r="K57" s="50" t="s">
        <v>109</v>
      </c>
      <c r="L57" s="47" t="s">
        <v>46</v>
      </c>
    </row>
    <row r="58" spans="1:12" ht="30">
      <c r="A58" s="40">
        <v>22</v>
      </c>
      <c r="B58" s="5" t="s">
        <v>5</v>
      </c>
      <c r="C58" s="5" t="s">
        <v>8</v>
      </c>
      <c r="D58" s="5" t="s">
        <v>10</v>
      </c>
      <c r="E58" s="5">
        <v>100000</v>
      </c>
      <c r="F58" s="5" t="s">
        <v>11</v>
      </c>
      <c r="G58" s="5" t="s">
        <v>92</v>
      </c>
      <c r="H58" s="5" t="s">
        <v>8</v>
      </c>
      <c r="I58" s="5">
        <v>30</v>
      </c>
      <c r="J58" s="48" t="s">
        <v>109</v>
      </c>
      <c r="K58" s="48" t="s">
        <v>109</v>
      </c>
      <c r="L58" s="47" t="s">
        <v>46</v>
      </c>
    </row>
    <row r="59" spans="1:12" ht="30">
      <c r="A59" s="40">
        <v>23</v>
      </c>
      <c r="B59" s="5" t="s">
        <v>5</v>
      </c>
      <c r="C59" s="5" t="s">
        <v>7</v>
      </c>
      <c r="D59" s="5" t="s">
        <v>10</v>
      </c>
      <c r="E59" s="5">
        <v>30000</v>
      </c>
      <c r="F59" s="5" t="s">
        <v>12</v>
      </c>
      <c r="G59" s="5" t="s">
        <v>91</v>
      </c>
      <c r="H59" s="5" t="s">
        <v>7</v>
      </c>
      <c r="I59" s="5">
        <v>45</v>
      </c>
      <c r="J59" s="48" t="s">
        <v>110</v>
      </c>
      <c r="K59" s="48" t="s">
        <v>110</v>
      </c>
      <c r="L59" s="47" t="s">
        <v>46</v>
      </c>
    </row>
    <row r="60" spans="1:12" ht="30">
      <c r="A60" s="40">
        <v>24</v>
      </c>
      <c r="B60" s="5" t="s">
        <v>5</v>
      </c>
      <c r="C60" s="5" t="s">
        <v>8</v>
      </c>
      <c r="D60" s="5" t="s">
        <v>95</v>
      </c>
      <c r="E60" s="5">
        <v>30000</v>
      </c>
      <c r="F60" s="5" t="s">
        <v>13</v>
      </c>
      <c r="G60" s="5" t="s">
        <v>92</v>
      </c>
      <c r="H60" s="5" t="s">
        <v>8</v>
      </c>
      <c r="I60" s="5">
        <v>60</v>
      </c>
      <c r="J60" s="48" t="s">
        <v>109</v>
      </c>
      <c r="K60" s="48" t="s">
        <v>109</v>
      </c>
      <c r="L60" s="47" t="s">
        <v>46</v>
      </c>
    </row>
    <row r="61" spans="1:12" ht="30">
      <c r="A61" s="40">
        <v>25</v>
      </c>
      <c r="B61" s="5" t="s">
        <v>5</v>
      </c>
      <c r="C61" s="5" t="s">
        <v>8</v>
      </c>
      <c r="D61" s="5" t="s">
        <v>10</v>
      </c>
      <c r="E61" s="5">
        <v>100000</v>
      </c>
      <c r="F61" s="5" t="s">
        <v>12</v>
      </c>
      <c r="G61" s="5" t="s">
        <v>91</v>
      </c>
      <c r="H61" s="5" t="s">
        <v>8</v>
      </c>
      <c r="I61" s="5">
        <v>15</v>
      </c>
      <c r="J61" s="49" t="s">
        <v>111</v>
      </c>
      <c r="K61" s="49" t="s">
        <v>111</v>
      </c>
      <c r="L61" s="47" t="s">
        <v>46</v>
      </c>
    </row>
    <row r="62" spans="1:12" ht="30">
      <c r="A62" s="40">
        <v>26</v>
      </c>
      <c r="B62" s="5" t="s">
        <v>5</v>
      </c>
      <c r="C62" s="5" t="s">
        <v>7</v>
      </c>
      <c r="D62" s="5" t="s">
        <v>95</v>
      </c>
      <c r="E62" s="5">
        <v>30000</v>
      </c>
      <c r="F62" s="5" t="s">
        <v>13</v>
      </c>
      <c r="G62" s="5" t="s">
        <v>92</v>
      </c>
      <c r="H62" s="5" t="s">
        <v>8</v>
      </c>
      <c r="I62" s="5">
        <v>30</v>
      </c>
      <c r="J62" s="48" t="s">
        <v>109</v>
      </c>
      <c r="K62" s="48" t="s">
        <v>109</v>
      </c>
      <c r="L62" s="47" t="s">
        <v>46</v>
      </c>
    </row>
  </sheetData>
  <autoFilter ref="A17:J62" xr:uid="{75806B06-2D44-1F42-B65E-53E23FE694A2}"/>
  <mergeCells count="4">
    <mergeCell ref="B1:H1"/>
    <mergeCell ref="B8:I8"/>
    <mergeCell ref="A16:J16"/>
    <mergeCell ref="A35:K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51E4-50D7-D44B-922B-89CEC96F9EC2}">
  <dimension ref="A1:E23"/>
  <sheetViews>
    <sheetView workbookViewId="0">
      <selection activeCell="D21" sqref="D21"/>
    </sheetView>
  </sheetViews>
  <sheetFormatPr baseColWidth="10" defaultRowHeight="16"/>
  <cols>
    <col min="1" max="1" width="14.33203125" customWidth="1"/>
    <col min="2" max="2" width="51.1640625" customWidth="1"/>
    <col min="3" max="3" width="24.1640625" customWidth="1"/>
    <col min="4" max="4" width="50.6640625" customWidth="1"/>
    <col min="5" max="5" width="17" customWidth="1"/>
  </cols>
  <sheetData>
    <row r="1" spans="1:5">
      <c r="A1" s="77" t="s">
        <v>188</v>
      </c>
      <c r="B1" s="77" t="s">
        <v>167</v>
      </c>
      <c r="C1" s="77" t="s">
        <v>160</v>
      </c>
      <c r="D1" s="77" t="s">
        <v>15</v>
      </c>
      <c r="E1" s="77" t="s">
        <v>128</v>
      </c>
    </row>
    <row r="2" spans="1:5">
      <c r="A2" s="87" t="s">
        <v>189</v>
      </c>
      <c r="B2" s="78" t="s">
        <v>179</v>
      </c>
      <c r="C2" s="78" t="s">
        <v>169</v>
      </c>
      <c r="D2" s="78" t="s">
        <v>186</v>
      </c>
      <c r="E2" s="79" t="s">
        <v>46</v>
      </c>
    </row>
    <row r="3" spans="1:5">
      <c r="A3" s="87"/>
      <c r="B3" s="78" t="s">
        <v>182</v>
      </c>
      <c r="C3" s="78" t="s">
        <v>183</v>
      </c>
      <c r="D3" s="78" t="s">
        <v>186</v>
      </c>
      <c r="E3" s="79" t="s">
        <v>46</v>
      </c>
    </row>
    <row r="4" spans="1:5">
      <c r="A4" s="87"/>
      <c r="B4" s="78" t="s">
        <v>166</v>
      </c>
      <c r="C4" s="78" t="s">
        <v>175</v>
      </c>
      <c r="D4" s="78" t="s">
        <v>186</v>
      </c>
      <c r="E4" s="79" t="s">
        <v>46</v>
      </c>
    </row>
    <row r="5" spans="1:5">
      <c r="A5" s="87"/>
      <c r="B5" s="78" t="s">
        <v>177</v>
      </c>
      <c r="C5" s="78" t="s">
        <v>178</v>
      </c>
      <c r="D5" s="78" t="s">
        <v>191</v>
      </c>
      <c r="E5" s="79" t="s">
        <v>46</v>
      </c>
    </row>
    <row r="6" spans="1:5">
      <c r="A6" s="87"/>
      <c r="B6" s="78" t="s">
        <v>156</v>
      </c>
      <c r="C6" s="78" t="s">
        <v>174</v>
      </c>
      <c r="D6" s="78" t="s">
        <v>186</v>
      </c>
      <c r="E6" s="79" t="s">
        <v>46</v>
      </c>
    </row>
    <row r="7" spans="1:5">
      <c r="A7" s="87" t="s">
        <v>190</v>
      </c>
      <c r="B7" s="78" t="s">
        <v>180</v>
      </c>
      <c r="C7" s="78" t="s">
        <v>181</v>
      </c>
      <c r="D7" s="78" t="s">
        <v>187</v>
      </c>
      <c r="E7" s="79" t="s">
        <v>46</v>
      </c>
    </row>
    <row r="8" spans="1:5">
      <c r="A8" s="87"/>
      <c r="B8" s="78" t="s">
        <v>185</v>
      </c>
      <c r="C8" s="78" t="s">
        <v>184</v>
      </c>
      <c r="D8" s="78" t="s">
        <v>187</v>
      </c>
      <c r="E8" s="79" t="s">
        <v>46</v>
      </c>
    </row>
    <row r="9" spans="1:5">
      <c r="A9" s="87"/>
      <c r="B9" s="78" t="s">
        <v>158</v>
      </c>
      <c r="C9" s="78" t="s">
        <v>170</v>
      </c>
      <c r="D9" s="78" t="s">
        <v>171</v>
      </c>
      <c r="E9" s="79" t="s">
        <v>46</v>
      </c>
    </row>
    <row r="10" spans="1:5">
      <c r="A10" s="87"/>
      <c r="B10" s="78" t="s">
        <v>159</v>
      </c>
      <c r="C10" s="78">
        <v>4567</v>
      </c>
      <c r="D10" s="78" t="s">
        <v>187</v>
      </c>
      <c r="E10" s="79" t="s">
        <v>46</v>
      </c>
    </row>
    <row r="11" spans="1:5">
      <c r="A11" s="87"/>
      <c r="B11" s="78" t="s">
        <v>164</v>
      </c>
      <c r="C11" s="78" t="s">
        <v>172</v>
      </c>
      <c r="D11" s="78" t="s">
        <v>187</v>
      </c>
      <c r="E11" s="79" t="s">
        <v>46</v>
      </c>
    </row>
    <row r="12" spans="1:5">
      <c r="A12" s="87"/>
      <c r="B12" s="78" t="s">
        <v>165</v>
      </c>
      <c r="C12" s="78" t="s">
        <v>173</v>
      </c>
      <c r="D12" s="78" t="s">
        <v>187</v>
      </c>
      <c r="E12" s="79" t="s">
        <v>46</v>
      </c>
    </row>
    <row r="13" spans="1:5">
      <c r="A13" s="87"/>
      <c r="B13" s="78" t="s">
        <v>154</v>
      </c>
      <c r="C13" s="78"/>
      <c r="D13" s="78" t="s">
        <v>16</v>
      </c>
      <c r="E13" s="79" t="s">
        <v>46</v>
      </c>
    </row>
    <row r="14" spans="1:5">
      <c r="A14" s="87"/>
      <c r="B14" s="78" t="s">
        <v>155</v>
      </c>
      <c r="C14" s="78"/>
      <c r="D14" s="78" t="s">
        <v>16</v>
      </c>
      <c r="E14" s="79" t="s">
        <v>46</v>
      </c>
    </row>
    <row r="15" spans="1:5">
      <c r="A15" s="87"/>
      <c r="B15" s="78" t="s">
        <v>157</v>
      </c>
      <c r="C15" s="78" t="s">
        <v>176</v>
      </c>
      <c r="D15" s="78" t="s">
        <v>171</v>
      </c>
      <c r="E15" s="79" t="s">
        <v>46</v>
      </c>
    </row>
    <row r="16" spans="1:5">
      <c r="B16" s="67"/>
      <c r="C16" s="68"/>
    </row>
    <row r="17" spans="2:3">
      <c r="B17" s="16"/>
      <c r="C17" s="63"/>
    </row>
    <row r="18" spans="2:3">
      <c r="B18" s="16"/>
      <c r="C18" s="63"/>
    </row>
    <row r="19" spans="2:3">
      <c r="B19" s="16"/>
      <c r="C19" s="63"/>
    </row>
    <row r="20" spans="2:3">
      <c r="B20" s="16"/>
      <c r="C20" s="63"/>
    </row>
    <row r="21" spans="2:3">
      <c r="B21" s="66"/>
      <c r="C21" s="63"/>
    </row>
    <row r="22" spans="2:3">
      <c r="B22" s="16"/>
      <c r="C22" s="16"/>
    </row>
    <row r="23" spans="2:3">
      <c r="B23" s="16"/>
      <c r="C23" s="16"/>
    </row>
  </sheetData>
  <mergeCells count="2">
    <mergeCell ref="A2:A6"/>
    <mergeCell ref="A7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2838-2E8F-F14F-8E46-237A0F07511D}">
  <dimension ref="A1:F71"/>
  <sheetViews>
    <sheetView workbookViewId="0">
      <selection activeCell="B39" sqref="B39"/>
    </sheetView>
  </sheetViews>
  <sheetFormatPr baseColWidth="10" defaultRowHeight="16"/>
  <cols>
    <col min="1" max="1" width="6.33203125" customWidth="1"/>
    <col min="2" max="2" width="34.33203125" customWidth="1"/>
    <col min="3" max="3" width="33.5" customWidth="1"/>
    <col min="4" max="4" width="29.1640625" customWidth="1"/>
    <col min="5" max="5" width="31.5" customWidth="1"/>
  </cols>
  <sheetData>
    <row r="1" spans="1:6" ht="19" customHeight="1">
      <c r="A1" s="88" t="s">
        <v>43</v>
      </c>
      <c r="B1" s="88"/>
      <c r="C1" s="88"/>
      <c r="D1" s="88"/>
      <c r="E1" s="88"/>
      <c r="F1" s="88"/>
    </row>
    <row r="2" spans="1:6">
      <c r="A2" s="4"/>
      <c r="B2" s="9" t="s">
        <v>19</v>
      </c>
      <c r="C2" s="9" t="s">
        <v>18</v>
      </c>
      <c r="D2" s="9" t="s">
        <v>15</v>
      </c>
      <c r="E2" s="9" t="s">
        <v>41</v>
      </c>
      <c r="F2" s="13" t="s">
        <v>45</v>
      </c>
    </row>
    <row r="3" spans="1:6">
      <c r="A3" s="4">
        <v>1</v>
      </c>
      <c r="B3" s="6" t="s">
        <v>20</v>
      </c>
      <c r="C3" s="7" t="s">
        <v>72</v>
      </c>
      <c r="D3" s="5" t="s">
        <v>17</v>
      </c>
      <c r="E3" s="5" t="s">
        <v>17</v>
      </c>
      <c r="F3" s="15" t="s">
        <v>46</v>
      </c>
    </row>
    <row r="4" spans="1:6">
      <c r="A4" s="4">
        <v>2</v>
      </c>
      <c r="B4" s="6" t="s">
        <v>73</v>
      </c>
      <c r="C4" s="7" t="s">
        <v>72</v>
      </c>
      <c r="D4" s="5" t="s">
        <v>16</v>
      </c>
      <c r="E4" s="5" t="s">
        <v>16</v>
      </c>
      <c r="F4" s="15" t="s">
        <v>46</v>
      </c>
    </row>
    <row r="5" spans="1:6">
      <c r="A5" s="4">
        <v>3</v>
      </c>
      <c r="B5" s="6" t="s">
        <v>21</v>
      </c>
      <c r="C5" s="7" t="s">
        <v>74</v>
      </c>
      <c r="D5" s="5" t="s">
        <v>16</v>
      </c>
      <c r="E5" s="5" t="s">
        <v>16</v>
      </c>
      <c r="F5" s="15" t="s">
        <v>46</v>
      </c>
    </row>
    <row r="6" spans="1:6">
      <c r="A6" s="4">
        <v>4</v>
      </c>
      <c r="B6" s="6" t="s">
        <v>22</v>
      </c>
      <c r="C6" s="7" t="s">
        <v>74</v>
      </c>
      <c r="D6" s="5" t="s">
        <v>17</v>
      </c>
      <c r="E6" s="5" t="s">
        <v>17</v>
      </c>
      <c r="F6" s="15" t="s">
        <v>46</v>
      </c>
    </row>
    <row r="7" spans="1:6">
      <c r="A7" s="4">
        <v>5</v>
      </c>
      <c r="B7" s="8" t="s">
        <v>75</v>
      </c>
      <c r="C7" s="7" t="s">
        <v>72</v>
      </c>
      <c r="D7" s="5" t="s">
        <v>44</v>
      </c>
      <c r="E7" s="5" t="s">
        <v>44</v>
      </c>
      <c r="F7" s="15" t="s">
        <v>46</v>
      </c>
    </row>
    <row r="8" spans="1:6">
      <c r="A8" s="4">
        <v>6</v>
      </c>
      <c r="B8" s="6" t="s">
        <v>76</v>
      </c>
      <c r="C8" s="7" t="s">
        <v>72</v>
      </c>
      <c r="D8" s="5" t="s">
        <v>44</v>
      </c>
      <c r="E8" s="5" t="s">
        <v>44</v>
      </c>
      <c r="F8" s="15" t="s">
        <v>46</v>
      </c>
    </row>
    <row r="9" spans="1:6">
      <c r="A9" s="4">
        <v>7</v>
      </c>
      <c r="B9" s="8" t="s">
        <v>77</v>
      </c>
      <c r="C9" s="7" t="s">
        <v>72</v>
      </c>
      <c r="D9" s="5" t="s">
        <v>16</v>
      </c>
      <c r="E9" s="5" t="s">
        <v>16</v>
      </c>
      <c r="F9" s="15" t="s">
        <v>46</v>
      </c>
    </row>
    <row r="10" spans="1:6">
      <c r="A10" s="4">
        <v>8</v>
      </c>
      <c r="B10" s="33" t="s">
        <v>78</v>
      </c>
      <c r="C10" s="7" t="s">
        <v>72</v>
      </c>
      <c r="D10" s="5" t="s">
        <v>44</v>
      </c>
      <c r="E10" s="5" t="s">
        <v>44</v>
      </c>
      <c r="F10" s="15" t="s">
        <v>46</v>
      </c>
    </row>
    <row r="11" spans="1:6">
      <c r="A11" s="4">
        <v>9</v>
      </c>
      <c r="B11" s="8" t="s">
        <v>29</v>
      </c>
      <c r="C11" s="7" t="s">
        <v>72</v>
      </c>
      <c r="D11" s="5" t="s">
        <v>44</v>
      </c>
      <c r="E11" s="5" t="s">
        <v>44</v>
      </c>
      <c r="F11" s="15" t="s">
        <v>46</v>
      </c>
    </row>
    <row r="12" spans="1:6">
      <c r="A12" s="4">
        <v>10</v>
      </c>
      <c r="B12" s="8" t="s">
        <v>79</v>
      </c>
      <c r="C12" s="7" t="s">
        <v>72</v>
      </c>
      <c r="D12" s="5" t="s">
        <v>44</v>
      </c>
      <c r="E12" s="5" t="s">
        <v>44</v>
      </c>
      <c r="F12" s="15" t="s">
        <v>46</v>
      </c>
    </row>
    <row r="13" spans="1:6">
      <c r="A13" s="4">
        <v>11</v>
      </c>
      <c r="B13" s="8" t="s">
        <v>80</v>
      </c>
      <c r="C13" s="7" t="s">
        <v>72</v>
      </c>
      <c r="D13" s="5" t="s">
        <v>44</v>
      </c>
      <c r="E13" s="5" t="s">
        <v>44</v>
      </c>
      <c r="F13" s="15" t="s">
        <v>46</v>
      </c>
    </row>
    <row r="14" spans="1:6">
      <c r="A14" s="4">
        <v>12</v>
      </c>
      <c r="B14" s="6" t="s">
        <v>81</v>
      </c>
      <c r="C14" s="7" t="s">
        <v>72</v>
      </c>
      <c r="D14" s="5" t="s">
        <v>44</v>
      </c>
      <c r="E14" s="5" t="s">
        <v>44</v>
      </c>
      <c r="F14" s="15" t="s">
        <v>46</v>
      </c>
    </row>
    <row r="15" spans="1:6">
      <c r="A15" s="4">
        <v>13</v>
      </c>
      <c r="B15" s="8" t="s">
        <v>82</v>
      </c>
      <c r="C15" s="7" t="s">
        <v>72</v>
      </c>
      <c r="D15" s="5" t="s">
        <v>44</v>
      </c>
      <c r="E15" s="5" t="s">
        <v>44</v>
      </c>
      <c r="F15" s="15" t="s">
        <v>46</v>
      </c>
    </row>
    <row r="16" spans="1:6">
      <c r="A16" s="4">
        <v>14</v>
      </c>
      <c r="B16" s="7" t="s">
        <v>20</v>
      </c>
      <c r="C16" s="6" t="s">
        <v>84</v>
      </c>
      <c r="D16" s="5" t="s">
        <v>16</v>
      </c>
      <c r="E16" s="5" t="s">
        <v>16</v>
      </c>
      <c r="F16" s="15" t="s">
        <v>46</v>
      </c>
    </row>
    <row r="17" spans="1:6">
      <c r="A17" s="4">
        <v>15</v>
      </c>
      <c r="B17" s="7" t="s">
        <v>20</v>
      </c>
      <c r="C17" s="6" t="s">
        <v>85</v>
      </c>
      <c r="D17" s="5" t="s">
        <v>17</v>
      </c>
      <c r="E17" s="5" t="s">
        <v>17</v>
      </c>
      <c r="F17" s="15" t="s">
        <v>46</v>
      </c>
    </row>
    <row r="18" spans="1:6">
      <c r="A18" s="4">
        <v>16</v>
      </c>
      <c r="B18" s="7" t="s">
        <v>20</v>
      </c>
      <c r="C18" s="6" t="s">
        <v>86</v>
      </c>
      <c r="D18" s="5" t="s">
        <v>16</v>
      </c>
      <c r="E18" s="5" t="s">
        <v>16</v>
      </c>
      <c r="F18" s="15" t="s">
        <v>46</v>
      </c>
    </row>
    <row r="19" spans="1:6">
      <c r="A19" s="4">
        <v>17</v>
      </c>
      <c r="B19" s="7" t="s">
        <v>87</v>
      </c>
      <c r="C19" s="6" t="s">
        <v>84</v>
      </c>
      <c r="D19" s="5" t="s">
        <v>16</v>
      </c>
      <c r="E19" s="5" t="s">
        <v>16</v>
      </c>
      <c r="F19" s="15" t="s">
        <v>46</v>
      </c>
    </row>
    <row r="20" spans="1:6">
      <c r="A20" s="4">
        <v>18</v>
      </c>
      <c r="B20" s="7" t="s">
        <v>20</v>
      </c>
      <c r="C20" s="8" t="s">
        <v>75</v>
      </c>
      <c r="D20" s="5" t="s">
        <v>16</v>
      </c>
      <c r="E20" s="5" t="s">
        <v>16</v>
      </c>
      <c r="F20" s="15" t="s">
        <v>46</v>
      </c>
    </row>
    <row r="21" spans="1:6">
      <c r="A21" s="4">
        <v>19</v>
      </c>
      <c r="B21" s="7">
        <v>45261</v>
      </c>
      <c r="C21" s="6">
        <v>45351</v>
      </c>
      <c r="D21" s="5" t="s">
        <v>17</v>
      </c>
      <c r="E21" s="5"/>
      <c r="F21" s="14" t="s">
        <v>47</v>
      </c>
    </row>
    <row r="22" spans="1:6">
      <c r="A22" s="4">
        <v>20</v>
      </c>
      <c r="B22" s="7" t="s">
        <v>20</v>
      </c>
      <c r="C22" s="6" t="s">
        <v>28</v>
      </c>
      <c r="D22" s="5" t="s">
        <v>16</v>
      </c>
      <c r="E22" s="5" t="s">
        <v>16</v>
      </c>
      <c r="F22" s="15" t="s">
        <v>46</v>
      </c>
    </row>
    <row r="23" spans="1:6">
      <c r="A23" s="4">
        <v>21</v>
      </c>
      <c r="B23" s="7" t="s">
        <v>20</v>
      </c>
      <c r="C23" s="6" t="s">
        <v>76</v>
      </c>
      <c r="D23" s="5" t="s">
        <v>44</v>
      </c>
      <c r="E23" s="5" t="s">
        <v>44</v>
      </c>
      <c r="F23" s="15" t="s">
        <v>46</v>
      </c>
    </row>
    <row r="24" spans="1:6">
      <c r="A24" s="4">
        <v>22</v>
      </c>
      <c r="B24" s="7" t="s">
        <v>20</v>
      </c>
      <c r="C24" s="8" t="s">
        <v>77</v>
      </c>
      <c r="D24" s="5" t="s">
        <v>16</v>
      </c>
      <c r="E24" s="5" t="s">
        <v>16</v>
      </c>
      <c r="F24" s="15" t="s">
        <v>46</v>
      </c>
    </row>
    <row r="25" spans="1:6">
      <c r="A25" s="4">
        <v>23</v>
      </c>
      <c r="B25" s="7" t="s">
        <v>20</v>
      </c>
      <c r="C25" s="33" t="s">
        <v>78</v>
      </c>
      <c r="D25" s="5" t="s">
        <v>44</v>
      </c>
      <c r="E25" s="5" t="s">
        <v>44</v>
      </c>
      <c r="F25" s="15" t="s">
        <v>46</v>
      </c>
    </row>
    <row r="26" spans="1:6">
      <c r="A26" s="4">
        <v>24</v>
      </c>
      <c r="B26" s="7" t="s">
        <v>20</v>
      </c>
      <c r="C26" s="8" t="s">
        <v>29</v>
      </c>
      <c r="D26" s="5" t="s">
        <v>44</v>
      </c>
      <c r="E26" s="5" t="s">
        <v>44</v>
      </c>
      <c r="F26" s="15" t="s">
        <v>46</v>
      </c>
    </row>
    <row r="27" spans="1:6">
      <c r="A27" s="4">
        <v>25</v>
      </c>
      <c r="B27" s="7" t="s">
        <v>20</v>
      </c>
      <c r="C27" s="8" t="s">
        <v>79</v>
      </c>
      <c r="D27" s="5" t="s">
        <v>44</v>
      </c>
      <c r="E27" s="5" t="s">
        <v>44</v>
      </c>
      <c r="F27" s="15" t="s">
        <v>46</v>
      </c>
    </row>
    <row r="28" spans="1:6">
      <c r="A28" s="4">
        <v>26</v>
      </c>
      <c r="B28" s="7" t="s">
        <v>20</v>
      </c>
      <c r="C28" s="8" t="s">
        <v>80</v>
      </c>
      <c r="D28" s="5" t="s">
        <v>44</v>
      </c>
      <c r="E28" s="5" t="s">
        <v>44</v>
      </c>
      <c r="F28" s="15" t="s">
        <v>46</v>
      </c>
    </row>
    <row r="29" spans="1:6">
      <c r="A29" s="4">
        <v>27</v>
      </c>
      <c r="B29" s="7" t="s">
        <v>20</v>
      </c>
      <c r="C29" s="6" t="s">
        <v>81</v>
      </c>
      <c r="D29" s="5" t="s">
        <v>44</v>
      </c>
      <c r="E29" s="5" t="s">
        <v>44</v>
      </c>
      <c r="F29" s="15" t="s">
        <v>46</v>
      </c>
    </row>
    <row r="30" spans="1:6">
      <c r="A30" s="4">
        <v>28</v>
      </c>
      <c r="B30" s="7" t="s">
        <v>20</v>
      </c>
      <c r="C30" s="8" t="s">
        <v>82</v>
      </c>
      <c r="D30" s="5" t="s">
        <v>44</v>
      </c>
      <c r="E30" s="5" t="s">
        <v>44</v>
      </c>
      <c r="F30" s="15" t="s">
        <v>46</v>
      </c>
    </row>
    <row r="31" spans="1:6" ht="17" thickBot="1"/>
    <row r="32" spans="1:6">
      <c r="B32" s="89" t="s">
        <v>30</v>
      </c>
      <c r="C32" s="92" t="s">
        <v>31</v>
      </c>
      <c r="D32" s="92"/>
      <c r="E32" s="92"/>
      <c r="F32" s="93"/>
    </row>
    <row r="33" spans="2:6">
      <c r="B33" s="90"/>
      <c r="C33" s="94" t="s">
        <v>37</v>
      </c>
      <c r="D33" s="94"/>
      <c r="E33" s="94"/>
      <c r="F33" s="95"/>
    </row>
    <row r="34" spans="2:6" ht="17" thickBot="1">
      <c r="B34" s="91"/>
      <c r="C34" s="96" t="s">
        <v>35</v>
      </c>
      <c r="D34" s="96"/>
      <c r="E34" s="96"/>
      <c r="F34" s="97"/>
    </row>
    <row r="35" spans="2:6" ht="17" thickBot="1">
      <c r="B35" s="36"/>
      <c r="C35" s="37"/>
      <c r="D35" s="37"/>
      <c r="E35" s="37"/>
      <c r="F35" s="37"/>
    </row>
    <row r="36" spans="2:6" ht="35" thickBot="1">
      <c r="B36" s="75" t="s">
        <v>168</v>
      </c>
      <c r="C36" s="76" t="s">
        <v>15</v>
      </c>
      <c r="D36" s="3"/>
      <c r="E36" s="64"/>
      <c r="F36" s="64"/>
    </row>
    <row r="37" spans="2:6">
      <c r="B37" s="12" t="s">
        <v>39</v>
      </c>
      <c r="C37" s="34"/>
      <c r="D37" s="3"/>
      <c r="E37" s="66"/>
      <c r="F37" s="65"/>
    </row>
    <row r="38" spans="2:6">
      <c r="B38" s="72" t="s">
        <v>20</v>
      </c>
      <c r="C38" s="10" t="s">
        <v>17</v>
      </c>
      <c r="D38" s="2"/>
      <c r="E38" s="66"/>
      <c r="F38" s="65"/>
    </row>
    <row r="39" spans="2:6">
      <c r="B39" s="72" t="s">
        <v>73</v>
      </c>
      <c r="C39" s="10" t="s">
        <v>16</v>
      </c>
      <c r="D39" s="2"/>
      <c r="E39" s="66"/>
      <c r="F39" s="65"/>
    </row>
    <row r="40" spans="2:6">
      <c r="B40" s="72" t="s">
        <v>21</v>
      </c>
      <c r="C40" s="10" t="s">
        <v>16</v>
      </c>
      <c r="D40" s="2"/>
      <c r="E40" s="66"/>
      <c r="F40" s="65"/>
    </row>
    <row r="41" spans="2:6">
      <c r="B41" s="72" t="s">
        <v>22</v>
      </c>
      <c r="C41" s="10" t="s">
        <v>17</v>
      </c>
      <c r="D41" s="2"/>
      <c r="E41" s="66"/>
      <c r="F41" s="65"/>
    </row>
    <row r="42" spans="2:6">
      <c r="B42" s="72" t="s">
        <v>23</v>
      </c>
      <c r="C42" s="10" t="s">
        <v>44</v>
      </c>
      <c r="D42" s="2"/>
      <c r="E42" s="66"/>
      <c r="F42" s="69"/>
    </row>
    <row r="43" spans="2:6" ht="34">
      <c r="B43" s="73" t="s">
        <v>27</v>
      </c>
      <c r="C43" s="10" t="s">
        <v>17</v>
      </c>
      <c r="D43" s="16"/>
      <c r="E43" s="70"/>
      <c r="F43" s="71"/>
    </row>
    <row r="44" spans="2:6">
      <c r="B44" s="72" t="s">
        <v>24</v>
      </c>
      <c r="C44" s="10" t="s">
        <v>16</v>
      </c>
      <c r="D44" s="2"/>
      <c r="E44" s="70"/>
      <c r="F44" s="71"/>
    </row>
    <row r="45" spans="2:6">
      <c r="B45" s="72" t="s">
        <v>83</v>
      </c>
      <c r="C45" s="10" t="s">
        <v>44</v>
      </c>
      <c r="D45" s="2"/>
      <c r="E45" s="70"/>
      <c r="F45" s="71"/>
    </row>
    <row r="46" spans="2:6">
      <c r="B46" s="72" t="s">
        <v>77</v>
      </c>
      <c r="C46" s="10" t="s">
        <v>16</v>
      </c>
      <c r="D46" s="2"/>
      <c r="E46" s="70"/>
      <c r="F46" s="71"/>
    </row>
    <row r="47" spans="2:6">
      <c r="B47" s="72" t="s">
        <v>78</v>
      </c>
      <c r="C47" s="10" t="s">
        <v>44</v>
      </c>
      <c r="D47" s="16"/>
      <c r="E47" s="70"/>
      <c r="F47" s="71"/>
    </row>
    <row r="48" spans="2:6">
      <c r="B48" s="72" t="s">
        <v>26</v>
      </c>
      <c r="C48" s="10"/>
      <c r="D48" s="16"/>
      <c r="E48" s="70"/>
      <c r="F48" s="71"/>
    </row>
    <row r="49" spans="2:6">
      <c r="B49" s="72" t="s">
        <v>25</v>
      </c>
      <c r="C49" s="10" t="s">
        <v>44</v>
      </c>
      <c r="D49" s="16"/>
      <c r="E49" s="70"/>
      <c r="F49" s="71"/>
    </row>
    <row r="50" spans="2:6">
      <c r="B50" s="72" t="s">
        <v>80</v>
      </c>
      <c r="C50" s="10" t="s">
        <v>44</v>
      </c>
      <c r="D50" s="16"/>
      <c r="E50" s="70"/>
      <c r="F50" s="71"/>
    </row>
    <row r="51" spans="2:6">
      <c r="B51" s="72" t="s">
        <v>79</v>
      </c>
      <c r="C51" s="10" t="s">
        <v>44</v>
      </c>
      <c r="D51" s="16"/>
      <c r="E51" s="70"/>
      <c r="F51" s="71"/>
    </row>
    <row r="52" spans="2:6">
      <c r="B52" s="72" t="s">
        <v>81</v>
      </c>
      <c r="C52" s="10" t="s">
        <v>44</v>
      </c>
      <c r="D52" s="16"/>
      <c r="E52" s="70"/>
      <c r="F52" s="70"/>
    </row>
    <row r="53" spans="2:6" ht="17" thickBot="1">
      <c r="B53" s="74" t="s">
        <v>82</v>
      </c>
      <c r="C53" s="11" t="s">
        <v>44</v>
      </c>
      <c r="D53" s="2"/>
      <c r="E53" s="70"/>
      <c r="F53" s="70"/>
    </row>
    <row r="54" spans="2:6">
      <c r="B54" s="12" t="s">
        <v>40</v>
      </c>
      <c r="C54" s="34"/>
      <c r="D54" s="16"/>
      <c r="E54" s="70"/>
      <c r="F54" s="70"/>
    </row>
    <row r="55" spans="2:6">
      <c r="B55" s="72" t="s">
        <v>34</v>
      </c>
      <c r="C55" s="10" t="s">
        <v>16</v>
      </c>
      <c r="E55" s="69"/>
      <c r="F55" s="69"/>
    </row>
    <row r="56" spans="2:6" ht="17">
      <c r="B56" s="73" t="s">
        <v>32</v>
      </c>
      <c r="C56" s="10" t="s">
        <v>17</v>
      </c>
      <c r="E56" s="64"/>
      <c r="F56" s="65"/>
    </row>
    <row r="57" spans="2:6" ht="17">
      <c r="B57" s="73" t="s">
        <v>38</v>
      </c>
      <c r="C57" s="10" t="s">
        <v>17</v>
      </c>
      <c r="E57" s="66"/>
      <c r="F57" s="65"/>
    </row>
    <row r="58" spans="2:6" ht="17">
      <c r="B58" s="73" t="s">
        <v>33</v>
      </c>
      <c r="C58" s="10" t="s">
        <v>16</v>
      </c>
      <c r="E58" s="66"/>
      <c r="F58" s="65"/>
    </row>
    <row r="59" spans="2:6" ht="34">
      <c r="B59" s="73" t="s">
        <v>36</v>
      </c>
      <c r="C59" s="10" t="s">
        <v>16</v>
      </c>
      <c r="E59" s="66"/>
      <c r="F59" s="65"/>
    </row>
    <row r="60" spans="2:6" ht="17">
      <c r="B60" s="73" t="s">
        <v>23</v>
      </c>
      <c r="C60" s="10" t="s">
        <v>16</v>
      </c>
      <c r="E60" s="66"/>
      <c r="F60" s="65"/>
    </row>
    <row r="61" spans="2:6" ht="34">
      <c r="B61" s="73" t="s">
        <v>27</v>
      </c>
      <c r="C61" s="10" t="s">
        <v>17</v>
      </c>
      <c r="E61" s="66"/>
      <c r="F61" s="65"/>
    </row>
    <row r="62" spans="2:6" ht="17">
      <c r="B62" s="73" t="s">
        <v>24</v>
      </c>
      <c r="C62" s="10" t="s">
        <v>16</v>
      </c>
      <c r="E62" s="66"/>
      <c r="F62" s="69"/>
    </row>
    <row r="63" spans="2:6" ht="17">
      <c r="B63" s="73" t="s">
        <v>83</v>
      </c>
      <c r="C63" s="10" t="s">
        <v>44</v>
      </c>
      <c r="E63" s="70"/>
      <c r="F63" s="71"/>
    </row>
    <row r="64" spans="2:6">
      <c r="B64" s="72" t="s">
        <v>78</v>
      </c>
      <c r="C64" s="10" t="s">
        <v>44</v>
      </c>
      <c r="E64" s="70"/>
      <c r="F64" s="71"/>
    </row>
    <row r="65" spans="2:6">
      <c r="B65" s="72" t="s">
        <v>77</v>
      </c>
      <c r="C65" s="10" t="s">
        <v>16</v>
      </c>
      <c r="E65" s="70"/>
      <c r="F65" s="71"/>
    </row>
    <row r="66" spans="2:6">
      <c r="B66" s="72" t="s">
        <v>26</v>
      </c>
      <c r="C66" s="10"/>
      <c r="E66" s="70"/>
      <c r="F66" s="71"/>
    </row>
    <row r="67" spans="2:6">
      <c r="B67" s="72" t="s">
        <v>25</v>
      </c>
      <c r="C67" s="10" t="s">
        <v>44</v>
      </c>
      <c r="E67" s="70"/>
      <c r="F67" s="71"/>
    </row>
    <row r="68" spans="2:6">
      <c r="B68" s="72" t="s">
        <v>80</v>
      </c>
      <c r="C68" s="10" t="s">
        <v>44</v>
      </c>
      <c r="E68" s="70"/>
      <c r="F68" s="71"/>
    </row>
    <row r="69" spans="2:6">
      <c r="B69" s="72" t="s">
        <v>79</v>
      </c>
      <c r="C69" s="10" t="s">
        <v>44</v>
      </c>
      <c r="E69" s="70"/>
      <c r="F69" s="71"/>
    </row>
    <row r="70" spans="2:6">
      <c r="B70" s="72" t="s">
        <v>81</v>
      </c>
      <c r="C70" s="10" t="s">
        <v>44</v>
      </c>
      <c r="E70" s="70"/>
      <c r="F70" s="71"/>
    </row>
    <row r="71" spans="2:6" ht="17" thickBot="1">
      <c r="B71" s="74" t="s">
        <v>82</v>
      </c>
      <c r="C71" s="11" t="s">
        <v>44</v>
      </c>
      <c r="E71" s="70"/>
      <c r="F71" s="71"/>
    </row>
  </sheetData>
  <mergeCells count="5">
    <mergeCell ref="A1:F1"/>
    <mergeCell ref="B32:B34"/>
    <mergeCell ref="C32:F32"/>
    <mergeCell ref="C33:F33"/>
    <mergeCell ref="C34:F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31E4-7DC5-1840-BF0B-DC6FD6B66F5B}">
  <dimension ref="A1:E32"/>
  <sheetViews>
    <sheetView workbookViewId="0">
      <selection activeCell="B2" sqref="B2"/>
    </sheetView>
  </sheetViews>
  <sheetFormatPr baseColWidth="10" defaultRowHeight="16"/>
  <cols>
    <col min="1" max="1" width="4" customWidth="1"/>
    <col min="2" max="2" width="64.83203125" customWidth="1"/>
    <col min="3" max="3" width="16.83203125" bestFit="1" customWidth="1"/>
    <col min="4" max="4" width="27.6640625" bestFit="1" customWidth="1"/>
    <col min="5" max="5" width="52.33203125" customWidth="1"/>
  </cols>
  <sheetData>
    <row r="1" spans="1:5" ht="19">
      <c r="A1" s="98" t="s">
        <v>126</v>
      </c>
      <c r="B1" s="98"/>
      <c r="C1" s="98"/>
      <c r="D1" s="98"/>
      <c r="E1" s="98"/>
    </row>
    <row r="2" spans="1:5" ht="19">
      <c r="A2" s="56"/>
      <c r="B2" s="56"/>
      <c r="C2" s="99" t="s">
        <v>128</v>
      </c>
      <c r="D2" s="99"/>
      <c r="E2" s="56"/>
    </row>
    <row r="3" spans="1:5">
      <c r="A3" s="57" t="s">
        <v>49</v>
      </c>
      <c r="B3" s="57" t="s">
        <v>127</v>
      </c>
      <c r="C3" s="57" t="s">
        <v>66</v>
      </c>
      <c r="D3" s="57" t="s">
        <v>71</v>
      </c>
      <c r="E3" s="57" t="s">
        <v>134</v>
      </c>
    </row>
    <row r="4" spans="1:5">
      <c r="A4" s="52">
        <v>1</v>
      </c>
      <c r="B4" s="52" t="s">
        <v>135</v>
      </c>
      <c r="C4" s="58" t="s">
        <v>46</v>
      </c>
      <c r="D4" s="58" t="s">
        <v>46</v>
      </c>
      <c r="E4" s="4"/>
    </row>
    <row r="5" spans="1:5">
      <c r="A5" s="52">
        <v>2</v>
      </c>
      <c r="B5" s="52" t="s">
        <v>136</v>
      </c>
      <c r="C5" s="58" t="s">
        <v>46</v>
      </c>
      <c r="D5" s="58" t="s">
        <v>46</v>
      </c>
      <c r="E5" s="4"/>
    </row>
    <row r="6" spans="1:5">
      <c r="A6" s="52">
        <v>3</v>
      </c>
      <c r="B6" s="52" t="s">
        <v>129</v>
      </c>
      <c r="C6" s="58" t="s">
        <v>46</v>
      </c>
      <c r="D6" s="58" t="s">
        <v>46</v>
      </c>
      <c r="E6" s="4"/>
    </row>
    <row r="7" spans="1:5">
      <c r="A7" s="52">
        <v>4</v>
      </c>
      <c r="B7" s="52" t="s">
        <v>130</v>
      </c>
      <c r="C7" s="58" t="s">
        <v>46</v>
      </c>
      <c r="D7" s="58" t="s">
        <v>46</v>
      </c>
      <c r="E7" s="4"/>
    </row>
    <row r="8" spans="1:5">
      <c r="A8" s="52">
        <v>5</v>
      </c>
      <c r="B8" s="52" t="s">
        <v>131</v>
      </c>
      <c r="C8" s="58" t="s">
        <v>46</v>
      </c>
      <c r="D8" s="58" t="s">
        <v>46</v>
      </c>
      <c r="E8" s="4"/>
    </row>
    <row r="9" spans="1:5">
      <c r="A9" s="52">
        <v>6</v>
      </c>
      <c r="B9" s="52" t="s">
        <v>132</v>
      </c>
      <c r="C9" s="58" t="s">
        <v>46</v>
      </c>
      <c r="D9" s="58" t="s">
        <v>46</v>
      </c>
      <c r="E9" s="4"/>
    </row>
    <row r="10" spans="1:5">
      <c r="A10" s="52">
        <v>7</v>
      </c>
      <c r="B10" s="52" t="s">
        <v>133</v>
      </c>
      <c r="C10" s="58" t="s">
        <v>46</v>
      </c>
      <c r="D10" s="58" t="s">
        <v>46</v>
      </c>
      <c r="E10" s="4"/>
    </row>
    <row r="11" spans="1:5">
      <c r="A11" s="52">
        <v>8</v>
      </c>
      <c r="B11" s="52" t="s">
        <v>141</v>
      </c>
      <c r="C11" s="58" t="s">
        <v>46</v>
      </c>
      <c r="D11" s="58" t="s">
        <v>46</v>
      </c>
      <c r="E11" s="4"/>
    </row>
    <row r="12" spans="1:5">
      <c r="A12" s="52">
        <v>9</v>
      </c>
      <c r="B12" s="52" t="s">
        <v>143</v>
      </c>
      <c r="C12" s="58" t="s">
        <v>46</v>
      </c>
      <c r="D12" s="58" t="s">
        <v>46</v>
      </c>
      <c r="E12" s="4"/>
    </row>
    <row r="13" spans="1:5">
      <c r="A13" s="52">
        <v>10</v>
      </c>
      <c r="B13" s="52" t="s">
        <v>149</v>
      </c>
      <c r="C13" s="58" t="s">
        <v>46</v>
      </c>
      <c r="D13" s="58" t="s">
        <v>46</v>
      </c>
      <c r="E13" s="4"/>
    </row>
    <row r="14" spans="1:5" ht="51">
      <c r="A14" s="52">
        <v>11</v>
      </c>
      <c r="B14" s="52" t="s">
        <v>146</v>
      </c>
      <c r="C14" s="59" t="s">
        <v>144</v>
      </c>
      <c r="D14" s="59" t="s">
        <v>144</v>
      </c>
      <c r="E14" s="46" t="s">
        <v>145</v>
      </c>
    </row>
    <row r="15" spans="1:5" ht="34">
      <c r="A15" s="52">
        <v>12</v>
      </c>
      <c r="B15" s="53" t="s">
        <v>147</v>
      </c>
      <c r="C15" s="58" t="s">
        <v>46</v>
      </c>
      <c r="D15" s="58" t="s">
        <v>46</v>
      </c>
      <c r="E15" s="4"/>
    </row>
    <row r="16" spans="1:5" ht="17">
      <c r="A16" s="52">
        <v>13</v>
      </c>
      <c r="B16" s="53" t="s">
        <v>148</v>
      </c>
      <c r="C16" s="58" t="s">
        <v>46</v>
      </c>
      <c r="D16" s="58" t="s">
        <v>46</v>
      </c>
      <c r="E16" s="4"/>
    </row>
    <row r="17" spans="1:5" ht="17">
      <c r="A17" s="52">
        <v>14</v>
      </c>
      <c r="B17" s="53" t="s">
        <v>150</v>
      </c>
      <c r="C17" s="58" t="s">
        <v>46</v>
      </c>
      <c r="D17" s="58" t="s">
        <v>46</v>
      </c>
      <c r="E17" s="4"/>
    </row>
    <row r="18" spans="1:5">
      <c r="A18" s="52">
        <v>15</v>
      </c>
      <c r="B18" s="52" t="s">
        <v>137</v>
      </c>
      <c r="C18" s="58" t="s">
        <v>46</v>
      </c>
      <c r="D18" s="58" t="s">
        <v>46</v>
      </c>
      <c r="E18" s="4"/>
    </row>
    <row r="19" spans="1:5">
      <c r="A19" s="52">
        <v>16</v>
      </c>
      <c r="B19" s="52" t="s">
        <v>138</v>
      </c>
      <c r="C19" s="58" t="s">
        <v>46</v>
      </c>
      <c r="D19" s="58" t="s">
        <v>46</v>
      </c>
      <c r="E19" s="4"/>
    </row>
    <row r="20" spans="1:5">
      <c r="A20" s="52">
        <v>17</v>
      </c>
      <c r="B20" s="52" t="s">
        <v>139</v>
      </c>
      <c r="C20" s="58" t="s">
        <v>46</v>
      </c>
      <c r="D20" s="58" t="s">
        <v>46</v>
      </c>
      <c r="E20" s="4"/>
    </row>
    <row r="21" spans="1:5">
      <c r="A21" s="52">
        <v>18</v>
      </c>
      <c r="B21" s="52" t="s">
        <v>140</v>
      </c>
      <c r="C21" s="58" t="s">
        <v>46</v>
      </c>
      <c r="D21" s="58" t="s">
        <v>46</v>
      </c>
      <c r="E21" s="4"/>
    </row>
    <row r="22" spans="1:5">
      <c r="A22" s="52">
        <v>19</v>
      </c>
      <c r="B22" s="52" t="s">
        <v>161</v>
      </c>
      <c r="C22" s="58" t="s">
        <v>46</v>
      </c>
      <c r="D22" s="58" t="s">
        <v>46</v>
      </c>
      <c r="E22" s="4"/>
    </row>
    <row r="23" spans="1:5">
      <c r="A23" s="4"/>
      <c r="B23" s="52" t="s">
        <v>193</v>
      </c>
      <c r="C23" s="58" t="s">
        <v>46</v>
      </c>
      <c r="D23" s="58" t="s">
        <v>46</v>
      </c>
      <c r="E23" s="4"/>
    </row>
    <row r="24" spans="1:5">
      <c r="A24" s="80">
        <v>20</v>
      </c>
      <c r="B24" s="60" t="s">
        <v>192</v>
      </c>
      <c r="C24" s="58" t="s">
        <v>46</v>
      </c>
      <c r="D24" s="58" t="s">
        <v>46</v>
      </c>
      <c r="E24" s="4"/>
    </row>
    <row r="25" spans="1:5">
      <c r="A25" s="80">
        <v>21</v>
      </c>
      <c r="B25" s="60" t="s">
        <v>194</v>
      </c>
      <c r="C25" s="58" t="s">
        <v>46</v>
      </c>
      <c r="D25" s="58" t="s">
        <v>46</v>
      </c>
      <c r="E25" s="4"/>
    </row>
    <row r="26" spans="1:5">
      <c r="A26" s="80">
        <v>22</v>
      </c>
      <c r="B26" s="60" t="s">
        <v>195</v>
      </c>
      <c r="C26" s="58" t="s">
        <v>46</v>
      </c>
      <c r="D26" s="58" t="s">
        <v>46</v>
      </c>
      <c r="E26" s="4"/>
    </row>
    <row r="27" spans="1:5">
      <c r="A27" s="80">
        <v>23</v>
      </c>
      <c r="B27" s="60" t="s">
        <v>196</v>
      </c>
      <c r="C27" s="58" t="s">
        <v>46</v>
      </c>
      <c r="D27" s="58" t="s">
        <v>46</v>
      </c>
      <c r="E27" s="4"/>
    </row>
    <row r="28" spans="1:5">
      <c r="A28" s="80">
        <v>24</v>
      </c>
      <c r="B28" s="60" t="s">
        <v>197</v>
      </c>
      <c r="C28" s="58" t="s">
        <v>46</v>
      </c>
      <c r="D28" s="58" t="s">
        <v>46</v>
      </c>
      <c r="E28" s="4"/>
    </row>
    <row r="29" spans="1:5">
      <c r="A29" s="80">
        <v>25</v>
      </c>
      <c r="B29" s="60" t="s">
        <v>198</v>
      </c>
      <c r="C29" s="58" t="s">
        <v>46</v>
      </c>
      <c r="D29" s="58" t="s">
        <v>46</v>
      </c>
      <c r="E29" s="4"/>
    </row>
    <row r="30" spans="1:5">
      <c r="A30" s="80">
        <v>26</v>
      </c>
      <c r="B30" s="60" t="s">
        <v>199</v>
      </c>
      <c r="C30" s="58" t="s">
        <v>46</v>
      </c>
      <c r="D30" s="58" t="s">
        <v>46</v>
      </c>
      <c r="E30" s="4"/>
    </row>
    <row r="31" spans="1:5">
      <c r="A31" s="80">
        <v>27</v>
      </c>
      <c r="B31" s="60" t="s">
        <v>200</v>
      </c>
      <c r="C31" s="58" t="s">
        <v>46</v>
      </c>
      <c r="D31" s="58" t="s">
        <v>46</v>
      </c>
      <c r="E31" s="4"/>
    </row>
    <row r="32" spans="1:5">
      <c r="A32" s="80">
        <v>28</v>
      </c>
      <c r="B32" s="60" t="s">
        <v>201</v>
      </c>
      <c r="C32" s="58" t="s">
        <v>46</v>
      </c>
      <c r="D32" s="58" t="s">
        <v>46</v>
      </c>
      <c r="E32" s="4"/>
    </row>
  </sheetData>
  <mergeCells count="2">
    <mergeCell ref="A1:E1"/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DD59-6AE8-4A4D-91C9-AACE104B7DA5}">
  <dimension ref="A1:M7"/>
  <sheetViews>
    <sheetView workbookViewId="0">
      <pane ySplit="1" topLeftCell="A2" activePane="bottomLeft" state="frozen"/>
      <selection pane="bottomLeft" activeCell="L10" sqref="L10"/>
    </sheetView>
  </sheetViews>
  <sheetFormatPr baseColWidth="10" defaultRowHeight="16"/>
  <cols>
    <col min="1" max="1" width="4.6640625" customWidth="1"/>
    <col min="2" max="2" width="25.33203125" customWidth="1"/>
    <col min="3" max="4" width="17.6640625" customWidth="1"/>
    <col min="5" max="5" width="12.5" customWidth="1"/>
    <col min="6" max="6" width="12.1640625" customWidth="1"/>
    <col min="7" max="7" width="4.5" customWidth="1"/>
    <col min="8" max="8" width="20.33203125" customWidth="1"/>
    <col min="9" max="9" width="4.1640625" customWidth="1"/>
    <col min="10" max="10" width="45.6640625" customWidth="1"/>
    <col min="11" max="11" width="25.33203125" customWidth="1"/>
    <col min="12" max="12" width="28.5" customWidth="1"/>
    <col min="13" max="13" width="21.6640625" customWidth="1"/>
  </cols>
  <sheetData>
    <row r="1" spans="1:13" ht="35" thickBot="1">
      <c r="A1" s="17" t="s">
        <v>55</v>
      </c>
      <c r="B1" s="17" t="s">
        <v>65</v>
      </c>
      <c r="C1" s="17" t="s">
        <v>51</v>
      </c>
      <c r="D1" s="17" t="s">
        <v>61</v>
      </c>
      <c r="E1" s="17" t="s">
        <v>67</v>
      </c>
      <c r="F1" s="18" t="s">
        <v>60</v>
      </c>
      <c r="G1" s="17" t="s">
        <v>49</v>
      </c>
      <c r="H1" s="17" t="s">
        <v>53</v>
      </c>
      <c r="I1" s="17" t="s">
        <v>49</v>
      </c>
      <c r="J1" s="17" t="s">
        <v>48</v>
      </c>
      <c r="K1" s="17" t="s">
        <v>15</v>
      </c>
      <c r="L1" s="17" t="s">
        <v>41</v>
      </c>
      <c r="M1" s="17" t="s">
        <v>70</v>
      </c>
    </row>
    <row r="2" spans="1:13" ht="62" customHeight="1">
      <c r="A2" s="100">
        <v>1</v>
      </c>
      <c r="B2" s="103" t="s">
        <v>69</v>
      </c>
      <c r="C2" s="106" t="s">
        <v>52</v>
      </c>
      <c r="D2" s="19" t="s">
        <v>66</v>
      </c>
      <c r="E2" s="106" t="s">
        <v>68</v>
      </c>
      <c r="F2" s="109" t="s">
        <v>152</v>
      </c>
      <c r="G2" s="19">
        <v>1</v>
      </c>
      <c r="H2" s="20" t="s">
        <v>56</v>
      </c>
      <c r="I2" s="19">
        <v>1</v>
      </c>
      <c r="J2" s="20" t="s">
        <v>64</v>
      </c>
      <c r="K2" s="21"/>
      <c r="L2" s="21"/>
      <c r="M2" s="22" t="s">
        <v>203</v>
      </c>
    </row>
    <row r="3" spans="1:13" ht="34">
      <c r="A3" s="101"/>
      <c r="B3" s="104"/>
      <c r="C3" s="107"/>
      <c r="D3" s="32" t="s">
        <v>71</v>
      </c>
      <c r="E3" s="107"/>
      <c r="F3" s="110"/>
      <c r="G3" s="25">
        <v>2</v>
      </c>
      <c r="H3" s="26" t="s">
        <v>57</v>
      </c>
      <c r="I3" s="25">
        <v>2</v>
      </c>
      <c r="J3" s="26" t="s">
        <v>59</v>
      </c>
      <c r="K3" s="23"/>
      <c r="L3" s="23"/>
      <c r="M3" s="27"/>
    </row>
    <row r="4" spans="1:13" ht="51" customHeight="1">
      <c r="A4" s="101"/>
      <c r="B4" s="104"/>
      <c r="C4" s="107"/>
      <c r="D4" s="25"/>
      <c r="E4" s="107"/>
      <c r="F4" s="110"/>
      <c r="G4" s="25">
        <v>3</v>
      </c>
      <c r="H4" s="26" t="s">
        <v>58</v>
      </c>
      <c r="I4" s="25">
        <v>3</v>
      </c>
      <c r="J4" s="26" t="s">
        <v>62</v>
      </c>
      <c r="K4" s="24" t="s">
        <v>50</v>
      </c>
      <c r="L4" s="24" t="s">
        <v>63</v>
      </c>
      <c r="M4" s="27"/>
    </row>
    <row r="5" spans="1:13" ht="35" thickBot="1">
      <c r="A5" s="102"/>
      <c r="B5" s="105"/>
      <c r="C5" s="108"/>
      <c r="D5" s="29"/>
      <c r="E5" s="108"/>
      <c r="F5" s="111"/>
      <c r="G5" s="29">
        <v>4</v>
      </c>
      <c r="H5" s="30" t="s">
        <v>54</v>
      </c>
      <c r="I5" s="29"/>
      <c r="J5" s="29"/>
      <c r="K5" s="28"/>
      <c r="L5" s="28"/>
      <c r="M5" s="31"/>
    </row>
    <row r="6" spans="1:13">
      <c r="H6" s="1"/>
    </row>
    <row r="7" spans="1:13">
      <c r="H7" s="1"/>
    </row>
  </sheetData>
  <mergeCells count="5">
    <mergeCell ref="A2:A5"/>
    <mergeCell ref="B2:B5"/>
    <mergeCell ref="C2:C5"/>
    <mergeCell ref="E2:E5"/>
    <mergeCell ref="F2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5F5E-0E71-0245-9895-34C10594E974}">
  <dimension ref="A1:C19"/>
  <sheetViews>
    <sheetView workbookViewId="0">
      <selection activeCell="C16" sqref="C16"/>
    </sheetView>
  </sheetViews>
  <sheetFormatPr baseColWidth="10" defaultRowHeight="16"/>
  <cols>
    <col min="1" max="1" width="28" customWidth="1"/>
    <col min="2" max="2" width="23.5" customWidth="1"/>
  </cols>
  <sheetData>
    <row r="1" spans="1:3" ht="19">
      <c r="A1" s="55" t="s">
        <v>113</v>
      </c>
      <c r="B1" s="113" t="s">
        <v>119</v>
      </c>
      <c r="C1" s="113"/>
    </row>
    <row r="2" spans="1:3">
      <c r="A2" s="114" t="s">
        <v>114</v>
      </c>
      <c r="B2" s="112">
        <f>C4+C5+C6+C7</f>
        <v>85</v>
      </c>
      <c r="C2" s="112"/>
    </row>
    <row r="3" spans="1:3">
      <c r="A3" s="114"/>
      <c r="B3" s="4" t="s">
        <v>120</v>
      </c>
      <c r="C3" s="4"/>
    </row>
    <row r="4" spans="1:3">
      <c r="A4" s="114"/>
      <c r="B4" s="54" t="s">
        <v>121</v>
      </c>
      <c r="C4" s="4">
        <f>17+26+27+14</f>
        <v>84</v>
      </c>
    </row>
    <row r="5" spans="1:3">
      <c r="A5" s="114"/>
      <c r="B5" s="54" t="s">
        <v>122</v>
      </c>
      <c r="C5" s="4">
        <v>0</v>
      </c>
    </row>
    <row r="6" spans="1:3">
      <c r="A6" s="114"/>
      <c r="B6" s="54" t="s">
        <v>123</v>
      </c>
      <c r="C6" s="4">
        <v>1</v>
      </c>
    </row>
    <row r="7" spans="1:3">
      <c r="A7" s="114"/>
      <c r="B7" s="54" t="s">
        <v>124</v>
      </c>
      <c r="C7" s="4">
        <v>0</v>
      </c>
    </row>
    <row r="8" spans="1:3">
      <c r="A8" s="115" t="s">
        <v>115</v>
      </c>
      <c r="B8" s="112">
        <f>C10+C11+C12+C13</f>
        <v>28</v>
      </c>
      <c r="C8" s="112"/>
    </row>
    <row r="9" spans="1:3">
      <c r="A9" s="116"/>
      <c r="B9" s="4" t="s">
        <v>120</v>
      </c>
      <c r="C9" s="4"/>
    </row>
    <row r="10" spans="1:3">
      <c r="A10" s="116"/>
      <c r="B10" s="54" t="s">
        <v>121</v>
      </c>
      <c r="C10" s="4">
        <v>27</v>
      </c>
    </row>
    <row r="11" spans="1:3">
      <c r="A11" s="116"/>
      <c r="B11" s="54" t="s">
        <v>122</v>
      </c>
      <c r="C11" s="4">
        <v>1</v>
      </c>
    </row>
    <row r="12" spans="1:3">
      <c r="A12" s="116"/>
      <c r="B12" s="54" t="s">
        <v>123</v>
      </c>
      <c r="C12" s="4">
        <v>0</v>
      </c>
    </row>
    <row r="13" spans="1:3">
      <c r="A13" s="117"/>
      <c r="B13" s="54" t="s">
        <v>124</v>
      </c>
      <c r="C13" s="4">
        <v>0</v>
      </c>
    </row>
    <row r="14" spans="1:3">
      <c r="A14" s="87" t="s">
        <v>142</v>
      </c>
      <c r="B14" s="112">
        <f>B8+B2</f>
        <v>113</v>
      </c>
      <c r="C14" s="112"/>
    </row>
    <row r="15" spans="1:3">
      <c r="A15" s="87"/>
      <c r="B15" s="4" t="s">
        <v>120</v>
      </c>
      <c r="C15" s="4"/>
    </row>
    <row r="16" spans="1:3">
      <c r="A16" s="87"/>
      <c r="B16" s="54" t="s">
        <v>121</v>
      </c>
      <c r="C16" s="4">
        <f>C4+C10</f>
        <v>111</v>
      </c>
    </row>
    <row r="17" spans="1:3">
      <c r="A17" s="87"/>
      <c r="B17" s="54" t="s">
        <v>122</v>
      </c>
      <c r="C17" s="4">
        <f>C5+C11</f>
        <v>1</v>
      </c>
    </row>
    <row r="18" spans="1:3">
      <c r="A18" s="87"/>
      <c r="B18" s="54" t="s">
        <v>123</v>
      </c>
      <c r="C18" s="4">
        <f>C6+C12</f>
        <v>1</v>
      </c>
    </row>
    <row r="19" spans="1:3">
      <c r="A19" s="87"/>
      <c r="B19" s="54" t="s">
        <v>124</v>
      </c>
      <c r="C19" s="4">
        <f>C7+C13</f>
        <v>0</v>
      </c>
    </row>
  </sheetData>
  <mergeCells count="7">
    <mergeCell ref="B14:C14"/>
    <mergeCell ref="A14:A19"/>
    <mergeCell ref="B1:C1"/>
    <mergeCell ref="B2:C2"/>
    <mergeCell ref="A2:A7"/>
    <mergeCell ref="B8:C8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План тестирования</vt:lpstr>
      <vt:lpstr>Попарное тестирование</vt:lpstr>
      <vt:lpstr>Тестирование страны поездки</vt:lpstr>
      <vt:lpstr>Тестирование даты поездки</vt:lpstr>
      <vt:lpstr>Юзабилити </vt:lpstr>
      <vt:lpstr>Баг-репорты</vt:lpstr>
      <vt:lpstr>Итоги тестирования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2022-11-28T11:00:36Z</dcterms:created>
  <dcterms:modified xsi:type="dcterms:W3CDTF">2022-12-01T05:46:58Z</dcterms:modified>
</cp:coreProperties>
</file>