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gbasuaray/Desktop/CSULB/Classes/108/Grades/"/>
    </mc:Choice>
  </mc:AlternateContent>
  <xr:revisionPtr revIDLastSave="0" documentId="8_{4823E286-4AEA-44F5-99C7-E5EF8A22B22A}" xr6:coauthVersionLast="47" xr6:coauthVersionMax="47" xr10:uidLastSave="{00000000-0000-0000-0000-000000000000}"/>
  <bookViews>
    <workbookView xWindow="4280" yWindow="2700" windowWidth="27640" windowHeight="16940" xr2:uid="{28587DA1-9205-1447-8EE6-810779CB9A5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144" i="1" l="1"/>
  <c r="CF144" i="1"/>
  <c r="CB144" i="1"/>
  <c r="BV144" i="1"/>
  <c r="AQ144" i="1"/>
  <c r="Z144" i="1"/>
  <c r="CI143" i="1"/>
  <c r="CF143" i="1"/>
  <c r="CB143" i="1"/>
  <c r="BV143" i="1"/>
  <c r="AQ143" i="1"/>
  <c r="Z143" i="1"/>
  <c r="CI142" i="1"/>
  <c r="CF142" i="1"/>
  <c r="CB142" i="1"/>
  <c r="BV142" i="1"/>
  <c r="AQ142" i="1"/>
  <c r="Z142" i="1"/>
  <c r="CI141" i="1"/>
  <c r="CF141" i="1"/>
  <c r="CB141" i="1"/>
  <c r="BV141" i="1"/>
  <c r="AQ141" i="1"/>
  <c r="Z141" i="1"/>
  <c r="CI140" i="1"/>
  <c r="CF140" i="1"/>
  <c r="CB140" i="1"/>
  <c r="BV140" i="1"/>
  <c r="AQ140" i="1"/>
  <c r="Z140" i="1"/>
  <c r="CI139" i="1"/>
  <c r="CF139" i="1"/>
  <c r="CB139" i="1"/>
  <c r="BV139" i="1"/>
  <c r="AQ139" i="1"/>
  <c r="Z139" i="1"/>
  <c r="CI138" i="1"/>
  <c r="CF138" i="1"/>
  <c r="CB138" i="1"/>
  <c r="BV138" i="1"/>
  <c r="AQ138" i="1"/>
  <c r="Z138" i="1"/>
  <c r="CI137" i="1"/>
  <c r="CF137" i="1"/>
  <c r="CB137" i="1"/>
  <c r="BV137" i="1"/>
  <c r="AQ137" i="1"/>
  <c r="Z137" i="1"/>
  <c r="CI136" i="1"/>
  <c r="CF136" i="1"/>
  <c r="CB136" i="1"/>
  <c r="BV136" i="1"/>
  <c r="AQ136" i="1"/>
  <c r="Z136" i="1"/>
  <c r="CI135" i="1"/>
  <c r="CF135" i="1"/>
  <c r="CB135" i="1"/>
  <c r="BV135" i="1"/>
  <c r="AQ135" i="1"/>
  <c r="Z135" i="1"/>
  <c r="CI134" i="1"/>
  <c r="CF134" i="1"/>
  <c r="CB134" i="1"/>
  <c r="BV134" i="1"/>
  <c r="AQ134" i="1"/>
  <c r="Z134" i="1"/>
  <c r="CI133" i="1"/>
  <c r="CF133" i="1"/>
  <c r="CB133" i="1"/>
  <c r="BV133" i="1"/>
  <c r="AQ133" i="1"/>
  <c r="Z133" i="1"/>
  <c r="CI132" i="1"/>
  <c r="CF132" i="1"/>
  <c r="CB132" i="1"/>
  <c r="BV132" i="1"/>
  <c r="AQ132" i="1"/>
  <c r="Z132" i="1"/>
  <c r="CI131" i="1"/>
  <c r="CF131" i="1"/>
  <c r="CB131" i="1"/>
  <c r="BV131" i="1"/>
  <c r="AQ131" i="1"/>
  <c r="Z131" i="1"/>
  <c r="CI130" i="1"/>
  <c r="CF130" i="1"/>
  <c r="CB130" i="1"/>
  <c r="BV130" i="1"/>
  <c r="AQ130" i="1"/>
  <c r="Z130" i="1"/>
  <c r="CI129" i="1"/>
  <c r="CF129" i="1"/>
  <c r="CB129" i="1"/>
  <c r="BV129" i="1"/>
  <c r="AQ129" i="1"/>
  <c r="Z129" i="1"/>
  <c r="CI128" i="1"/>
  <c r="CF128" i="1"/>
  <c r="CB128" i="1"/>
  <c r="BV128" i="1"/>
  <c r="AQ128" i="1"/>
  <c r="Z128" i="1"/>
  <c r="CI127" i="1"/>
  <c r="CF127" i="1"/>
  <c r="CB127" i="1"/>
  <c r="BV127" i="1"/>
  <c r="AQ127" i="1"/>
  <c r="Z127" i="1"/>
  <c r="CI126" i="1"/>
  <c r="CF126" i="1"/>
  <c r="CB126" i="1"/>
  <c r="BV126" i="1"/>
  <c r="AQ126" i="1"/>
  <c r="Z126" i="1"/>
  <c r="CI125" i="1"/>
  <c r="CF125" i="1"/>
  <c r="CB125" i="1"/>
  <c r="BV125" i="1"/>
  <c r="AQ125" i="1"/>
  <c r="Z125" i="1"/>
  <c r="CI124" i="1"/>
  <c r="CF124" i="1"/>
  <c r="CB124" i="1"/>
  <c r="BV124" i="1"/>
  <c r="AQ124" i="1"/>
  <c r="Z124" i="1"/>
  <c r="CI123" i="1"/>
  <c r="CF123" i="1"/>
  <c r="CB123" i="1"/>
  <c r="BV123" i="1"/>
  <c r="AQ123" i="1"/>
  <c r="Z123" i="1"/>
  <c r="CI122" i="1"/>
  <c r="CF122" i="1"/>
  <c r="CB122" i="1"/>
  <c r="BV122" i="1"/>
  <c r="AQ122" i="1"/>
  <c r="Z122" i="1"/>
  <c r="CI121" i="1"/>
  <c r="CF121" i="1"/>
  <c r="CB121" i="1"/>
  <c r="BV121" i="1"/>
  <c r="AQ121" i="1"/>
  <c r="Z121" i="1"/>
  <c r="CI120" i="1"/>
  <c r="CF120" i="1"/>
  <c r="CB120" i="1"/>
  <c r="BV120" i="1"/>
  <c r="AQ120" i="1"/>
  <c r="Z120" i="1"/>
  <c r="CI119" i="1"/>
  <c r="CF119" i="1"/>
  <c r="CB119" i="1"/>
  <c r="BV119" i="1"/>
  <c r="AQ119" i="1"/>
  <c r="Z119" i="1"/>
  <c r="CI118" i="1"/>
  <c r="CF118" i="1"/>
  <c r="CB118" i="1"/>
  <c r="BV118" i="1"/>
  <c r="AQ118" i="1"/>
  <c r="Z118" i="1"/>
  <c r="CI117" i="1"/>
  <c r="CF117" i="1"/>
  <c r="CB117" i="1"/>
  <c r="BV117" i="1"/>
  <c r="AQ117" i="1"/>
  <c r="Z117" i="1"/>
  <c r="CI116" i="1"/>
  <c r="CF116" i="1"/>
  <c r="CB116" i="1"/>
  <c r="BV116" i="1"/>
  <c r="AQ116" i="1"/>
  <c r="Z116" i="1"/>
  <c r="CI115" i="1"/>
  <c r="CF115" i="1"/>
  <c r="CB115" i="1"/>
  <c r="BV115" i="1"/>
  <c r="AQ115" i="1"/>
  <c r="Z115" i="1"/>
  <c r="CI114" i="1"/>
  <c r="CF114" i="1"/>
  <c r="CB114" i="1"/>
  <c r="BV114" i="1"/>
  <c r="AQ114" i="1"/>
  <c r="Z114" i="1"/>
  <c r="CI113" i="1"/>
  <c r="CF113" i="1"/>
  <c r="CB113" i="1"/>
  <c r="BV113" i="1"/>
  <c r="AQ113" i="1"/>
  <c r="Z113" i="1"/>
  <c r="CI112" i="1"/>
  <c r="CF112" i="1"/>
  <c r="CB112" i="1"/>
  <c r="BV112" i="1"/>
  <c r="AQ112" i="1"/>
  <c r="Z112" i="1"/>
  <c r="CI111" i="1"/>
  <c r="CF111" i="1"/>
  <c r="CB111" i="1"/>
  <c r="BV111" i="1"/>
  <c r="AQ111" i="1"/>
  <c r="Z111" i="1"/>
  <c r="CI110" i="1"/>
  <c r="CF110" i="1"/>
  <c r="CB110" i="1"/>
  <c r="BV110" i="1"/>
  <c r="AQ110" i="1"/>
  <c r="Z110" i="1"/>
  <c r="CI109" i="1"/>
  <c r="CF109" i="1"/>
  <c r="CB109" i="1"/>
  <c r="BV109" i="1"/>
  <c r="AQ109" i="1"/>
  <c r="Z109" i="1"/>
  <c r="CI108" i="1"/>
  <c r="CF108" i="1"/>
  <c r="CB108" i="1"/>
  <c r="BV108" i="1"/>
  <c r="AQ108" i="1"/>
  <c r="Z108" i="1"/>
  <c r="CI107" i="1"/>
  <c r="CF107" i="1"/>
  <c r="CB107" i="1"/>
  <c r="BV107" i="1"/>
  <c r="AQ107" i="1"/>
  <c r="Z107" i="1"/>
  <c r="CI106" i="1"/>
  <c r="CF106" i="1"/>
  <c r="CB106" i="1"/>
  <c r="BV106" i="1"/>
  <c r="AQ106" i="1"/>
  <c r="Z106" i="1"/>
  <c r="CI105" i="1"/>
  <c r="CF105" i="1"/>
  <c r="CB105" i="1"/>
  <c r="BV105" i="1"/>
  <c r="AQ105" i="1"/>
  <c r="Z105" i="1"/>
  <c r="CI104" i="1"/>
  <c r="CF104" i="1"/>
  <c r="CB104" i="1"/>
  <c r="BV104" i="1"/>
  <c r="AQ104" i="1"/>
  <c r="Z104" i="1"/>
  <c r="CI103" i="1"/>
  <c r="CF103" i="1"/>
  <c r="CB103" i="1"/>
  <c r="BV103" i="1"/>
  <c r="AQ103" i="1"/>
  <c r="Z103" i="1"/>
  <c r="CI102" i="1"/>
  <c r="CF102" i="1"/>
  <c r="CB102" i="1"/>
  <c r="BV102" i="1"/>
  <c r="AQ102" i="1"/>
  <c r="Z102" i="1"/>
  <c r="CI101" i="1"/>
  <c r="CF101" i="1"/>
  <c r="CB101" i="1"/>
  <c r="BV101" i="1"/>
  <c r="AQ101" i="1"/>
  <c r="Z101" i="1"/>
  <c r="CI100" i="1"/>
  <c r="CF100" i="1"/>
  <c r="CB100" i="1"/>
  <c r="BV100" i="1"/>
  <c r="AQ100" i="1"/>
  <c r="Z100" i="1"/>
  <c r="CI99" i="1"/>
  <c r="CF99" i="1"/>
  <c r="CB99" i="1"/>
  <c r="BV99" i="1"/>
  <c r="AQ99" i="1"/>
  <c r="Z99" i="1"/>
  <c r="CI98" i="1"/>
  <c r="CF98" i="1"/>
  <c r="CB98" i="1"/>
  <c r="BV98" i="1"/>
  <c r="AQ98" i="1"/>
  <c r="Z98" i="1"/>
  <c r="CI97" i="1"/>
  <c r="CF97" i="1"/>
  <c r="CB97" i="1"/>
  <c r="BV97" i="1"/>
  <c r="AQ97" i="1"/>
  <c r="Z97" i="1"/>
  <c r="CI96" i="1"/>
  <c r="CF96" i="1"/>
  <c r="CB96" i="1"/>
  <c r="BV96" i="1"/>
  <c r="AQ96" i="1"/>
  <c r="Z96" i="1"/>
  <c r="CI95" i="1"/>
  <c r="CF95" i="1"/>
  <c r="CB95" i="1"/>
  <c r="BV95" i="1"/>
  <c r="AQ95" i="1"/>
  <c r="Z95" i="1"/>
  <c r="CI94" i="1"/>
  <c r="CF94" i="1"/>
  <c r="CB94" i="1"/>
  <c r="BV94" i="1"/>
  <c r="AQ94" i="1"/>
  <c r="Z94" i="1"/>
  <c r="CI93" i="1"/>
  <c r="CF93" i="1"/>
  <c r="CB93" i="1"/>
  <c r="BV93" i="1"/>
  <c r="AQ93" i="1"/>
  <c r="Z93" i="1"/>
  <c r="CI92" i="1"/>
  <c r="CF92" i="1"/>
  <c r="CB92" i="1"/>
  <c r="BV92" i="1"/>
  <c r="AQ92" i="1"/>
  <c r="Z92" i="1"/>
  <c r="CI91" i="1"/>
  <c r="CF91" i="1"/>
  <c r="CB91" i="1"/>
  <c r="BV91" i="1"/>
  <c r="AQ91" i="1"/>
  <c r="Z91" i="1"/>
  <c r="CI90" i="1"/>
  <c r="CF90" i="1"/>
  <c r="CB90" i="1"/>
  <c r="BV90" i="1"/>
  <c r="AQ90" i="1"/>
  <c r="Z90" i="1"/>
  <c r="CI89" i="1"/>
  <c r="CF89" i="1"/>
  <c r="CB89" i="1"/>
  <c r="BV89" i="1"/>
  <c r="AQ89" i="1"/>
  <c r="Z89" i="1"/>
  <c r="CI88" i="1"/>
  <c r="CF88" i="1"/>
  <c r="CB88" i="1"/>
  <c r="BV88" i="1"/>
  <c r="AQ88" i="1"/>
  <c r="Z88" i="1"/>
  <c r="CI87" i="1"/>
  <c r="CF87" i="1"/>
  <c r="CB87" i="1"/>
  <c r="BV87" i="1"/>
  <c r="AQ87" i="1"/>
  <c r="Z87" i="1"/>
  <c r="CI86" i="1"/>
  <c r="CF86" i="1"/>
  <c r="CB86" i="1"/>
  <c r="BV86" i="1"/>
  <c r="AQ86" i="1"/>
  <c r="Z86" i="1"/>
  <c r="CI85" i="1"/>
  <c r="CF85" i="1"/>
  <c r="CB85" i="1"/>
  <c r="BV85" i="1"/>
  <c r="AQ85" i="1"/>
  <c r="Z85" i="1"/>
  <c r="CI84" i="1"/>
  <c r="CF84" i="1"/>
  <c r="CB84" i="1"/>
  <c r="BV84" i="1"/>
  <c r="AQ84" i="1"/>
  <c r="Z84" i="1"/>
  <c r="CI83" i="1"/>
  <c r="CF83" i="1"/>
  <c r="CB83" i="1"/>
  <c r="BV83" i="1"/>
  <c r="AQ83" i="1"/>
  <c r="Z83" i="1"/>
  <c r="CI82" i="1"/>
  <c r="CF82" i="1"/>
  <c r="CB82" i="1"/>
  <c r="BV82" i="1"/>
  <c r="AQ82" i="1"/>
  <c r="Z82" i="1"/>
  <c r="CI81" i="1"/>
  <c r="CF81" i="1"/>
  <c r="CB81" i="1"/>
  <c r="BV81" i="1"/>
  <c r="AQ81" i="1"/>
  <c r="Z81" i="1"/>
  <c r="CI80" i="1"/>
  <c r="CF80" i="1"/>
  <c r="CB80" i="1"/>
  <c r="BV80" i="1"/>
  <c r="AQ80" i="1"/>
  <c r="Z80" i="1"/>
  <c r="CI79" i="1"/>
  <c r="CF79" i="1"/>
  <c r="CB79" i="1"/>
  <c r="BV79" i="1"/>
  <c r="AQ79" i="1"/>
  <c r="Z79" i="1"/>
  <c r="CI78" i="1"/>
  <c r="CF78" i="1"/>
  <c r="CB78" i="1"/>
  <c r="BV78" i="1"/>
  <c r="AQ78" i="1"/>
  <c r="Z78" i="1"/>
  <c r="CI77" i="1"/>
  <c r="CF77" i="1"/>
  <c r="CB77" i="1"/>
  <c r="BV77" i="1"/>
  <c r="AQ77" i="1"/>
  <c r="Z77" i="1"/>
  <c r="CI76" i="1"/>
  <c r="CF76" i="1"/>
  <c r="CB76" i="1"/>
  <c r="BV76" i="1"/>
  <c r="AQ76" i="1"/>
  <c r="Z76" i="1"/>
  <c r="CI75" i="1"/>
  <c r="CF75" i="1"/>
  <c r="CB75" i="1"/>
  <c r="BV75" i="1"/>
  <c r="AQ75" i="1"/>
  <c r="Z75" i="1"/>
  <c r="CI74" i="1"/>
  <c r="CF74" i="1"/>
  <c r="CB74" i="1"/>
  <c r="BV74" i="1"/>
  <c r="AQ74" i="1"/>
  <c r="Z74" i="1"/>
  <c r="CI73" i="1"/>
  <c r="CF73" i="1"/>
  <c r="CB73" i="1"/>
  <c r="BV73" i="1"/>
  <c r="AQ73" i="1"/>
  <c r="Z73" i="1"/>
  <c r="CI72" i="1"/>
  <c r="CF72" i="1"/>
  <c r="CB72" i="1"/>
  <c r="BV72" i="1"/>
  <c r="AQ72" i="1"/>
  <c r="Z72" i="1"/>
  <c r="CI71" i="1"/>
  <c r="CF71" i="1"/>
  <c r="CB71" i="1"/>
  <c r="BV71" i="1"/>
  <c r="AQ71" i="1"/>
  <c r="Z71" i="1"/>
  <c r="CI70" i="1"/>
  <c r="CF70" i="1"/>
  <c r="CB70" i="1"/>
  <c r="BV70" i="1"/>
  <c r="AQ70" i="1"/>
  <c r="Z70" i="1"/>
  <c r="CI69" i="1"/>
  <c r="CF69" i="1"/>
  <c r="CB69" i="1"/>
  <c r="BV69" i="1"/>
  <c r="AQ69" i="1"/>
  <c r="Z69" i="1"/>
  <c r="CI68" i="1"/>
  <c r="CF68" i="1"/>
  <c r="CB68" i="1"/>
  <c r="BV68" i="1"/>
  <c r="AQ68" i="1"/>
  <c r="Z68" i="1"/>
  <c r="CI67" i="1"/>
  <c r="CF67" i="1"/>
  <c r="CB67" i="1"/>
  <c r="BV67" i="1"/>
  <c r="AQ67" i="1"/>
  <c r="Z67" i="1"/>
  <c r="CI66" i="1"/>
  <c r="CF66" i="1"/>
  <c r="CB66" i="1"/>
  <c r="BV66" i="1"/>
  <c r="AQ66" i="1"/>
  <c r="Z66" i="1"/>
  <c r="CI65" i="1"/>
  <c r="CF65" i="1"/>
  <c r="CB65" i="1"/>
  <c r="BV65" i="1"/>
  <c r="AQ65" i="1"/>
  <c r="Z65" i="1"/>
  <c r="CI64" i="1"/>
  <c r="CF64" i="1"/>
  <c r="CB64" i="1"/>
  <c r="BV64" i="1"/>
  <c r="AQ64" i="1"/>
  <c r="Z64" i="1"/>
  <c r="CI63" i="1"/>
  <c r="CF63" i="1"/>
  <c r="CB63" i="1"/>
  <c r="BV63" i="1"/>
  <c r="AQ63" i="1"/>
  <c r="Z63" i="1"/>
  <c r="CI62" i="1"/>
  <c r="CF62" i="1"/>
  <c r="CB62" i="1"/>
  <c r="BV62" i="1"/>
  <c r="AQ62" i="1"/>
  <c r="Z62" i="1"/>
  <c r="CI61" i="1"/>
  <c r="CF61" i="1"/>
  <c r="CB61" i="1"/>
  <c r="BV61" i="1"/>
  <c r="AQ61" i="1"/>
  <c r="Z61" i="1"/>
  <c r="CI60" i="1"/>
  <c r="CF60" i="1"/>
  <c r="CB60" i="1"/>
  <c r="BV60" i="1"/>
  <c r="AQ60" i="1"/>
  <c r="Z60" i="1"/>
  <c r="CI59" i="1"/>
  <c r="CF59" i="1"/>
  <c r="CB59" i="1"/>
  <c r="BV59" i="1"/>
  <c r="AQ59" i="1"/>
  <c r="Z59" i="1"/>
  <c r="CI58" i="1"/>
  <c r="CF58" i="1"/>
  <c r="CB58" i="1"/>
  <c r="BV58" i="1"/>
  <c r="AQ58" i="1"/>
  <c r="Z58" i="1"/>
  <c r="CI57" i="1"/>
  <c r="CF57" i="1"/>
  <c r="CB57" i="1"/>
  <c r="BV57" i="1"/>
  <c r="AQ57" i="1"/>
  <c r="Z57" i="1"/>
  <c r="CI56" i="1"/>
  <c r="CF56" i="1"/>
  <c r="CB56" i="1"/>
  <c r="BV56" i="1"/>
  <c r="AQ56" i="1"/>
  <c r="Z56" i="1"/>
  <c r="CI55" i="1"/>
  <c r="CF55" i="1"/>
  <c r="CB55" i="1"/>
  <c r="BV55" i="1"/>
  <c r="AQ55" i="1"/>
  <c r="Z55" i="1"/>
  <c r="CI54" i="1"/>
  <c r="CF54" i="1"/>
  <c r="CB54" i="1"/>
  <c r="BV54" i="1"/>
  <c r="AQ54" i="1"/>
  <c r="Z54" i="1"/>
  <c r="CI53" i="1"/>
  <c r="CF53" i="1"/>
  <c r="CB53" i="1"/>
  <c r="BV53" i="1"/>
  <c r="AQ53" i="1"/>
  <c r="Z53" i="1"/>
  <c r="CI52" i="1"/>
  <c r="CF52" i="1"/>
  <c r="CB52" i="1"/>
  <c r="BV52" i="1"/>
  <c r="AQ52" i="1"/>
  <c r="Z52" i="1"/>
  <c r="CI51" i="1"/>
  <c r="CF51" i="1"/>
  <c r="CB51" i="1"/>
  <c r="BV51" i="1"/>
  <c r="AQ51" i="1"/>
  <c r="Z51" i="1"/>
  <c r="CI50" i="1"/>
  <c r="CF50" i="1"/>
  <c r="CB50" i="1"/>
  <c r="BV50" i="1"/>
  <c r="AQ50" i="1"/>
  <c r="Z50" i="1"/>
  <c r="CI49" i="1"/>
  <c r="CF49" i="1"/>
  <c r="CB49" i="1"/>
  <c r="BV49" i="1"/>
  <c r="AQ49" i="1"/>
  <c r="Z49" i="1"/>
  <c r="CI48" i="1"/>
  <c r="CF48" i="1"/>
  <c r="CB48" i="1"/>
  <c r="BV48" i="1"/>
  <c r="AQ48" i="1"/>
  <c r="Z48" i="1"/>
  <c r="CI47" i="1"/>
  <c r="CF47" i="1"/>
  <c r="CB47" i="1"/>
  <c r="BV47" i="1"/>
  <c r="AQ47" i="1"/>
  <c r="Z47" i="1"/>
  <c r="CI46" i="1"/>
  <c r="CF46" i="1"/>
  <c r="CB46" i="1"/>
  <c r="BV46" i="1"/>
  <c r="AQ46" i="1"/>
  <c r="Z46" i="1"/>
  <c r="CI45" i="1"/>
  <c r="CF45" i="1"/>
  <c r="CB45" i="1"/>
  <c r="BV45" i="1"/>
  <c r="AQ45" i="1"/>
  <c r="Z45" i="1"/>
  <c r="CI44" i="1"/>
  <c r="CF44" i="1"/>
  <c r="CB44" i="1"/>
  <c r="BV44" i="1"/>
  <c r="AQ44" i="1"/>
  <c r="Z44" i="1"/>
  <c r="CI43" i="1"/>
  <c r="CF43" i="1"/>
  <c r="CB43" i="1"/>
  <c r="BV43" i="1"/>
  <c r="AQ43" i="1"/>
  <c r="Z43" i="1"/>
  <c r="CI42" i="1"/>
  <c r="CF42" i="1"/>
  <c r="CB42" i="1"/>
  <c r="BV42" i="1"/>
  <c r="AQ42" i="1"/>
  <c r="Z42" i="1"/>
  <c r="CI41" i="1"/>
  <c r="CF41" i="1"/>
  <c r="CB41" i="1"/>
  <c r="BV41" i="1"/>
  <c r="AQ41" i="1"/>
  <c r="Z41" i="1"/>
  <c r="CI40" i="1"/>
  <c r="CF40" i="1"/>
  <c r="CB40" i="1"/>
  <c r="BV40" i="1"/>
  <c r="AQ40" i="1"/>
  <c r="Z40" i="1"/>
  <c r="CI39" i="1"/>
  <c r="CF39" i="1"/>
  <c r="CB39" i="1"/>
  <c r="BV39" i="1"/>
  <c r="AQ39" i="1"/>
  <c r="Z39" i="1"/>
  <c r="CI38" i="1"/>
  <c r="CF38" i="1"/>
  <c r="CB38" i="1"/>
  <c r="BV38" i="1"/>
  <c r="AQ38" i="1"/>
  <c r="Z38" i="1"/>
  <c r="CI37" i="1"/>
  <c r="CF37" i="1"/>
  <c r="CB37" i="1"/>
  <c r="BV37" i="1"/>
  <c r="AQ37" i="1"/>
  <c r="Z37" i="1"/>
  <c r="CI36" i="1"/>
  <c r="CF36" i="1"/>
  <c r="CB36" i="1"/>
  <c r="BV36" i="1"/>
  <c r="AQ36" i="1"/>
  <c r="Z36" i="1"/>
  <c r="CI35" i="1"/>
  <c r="CF35" i="1"/>
  <c r="CB35" i="1"/>
  <c r="BV35" i="1"/>
  <c r="AQ35" i="1"/>
  <c r="Z35" i="1"/>
  <c r="CI34" i="1"/>
  <c r="CF34" i="1"/>
  <c r="CB34" i="1"/>
  <c r="BV34" i="1"/>
  <c r="AQ34" i="1"/>
  <c r="Z34" i="1"/>
  <c r="CI33" i="1"/>
  <c r="CF33" i="1"/>
  <c r="CB33" i="1"/>
  <c r="BV33" i="1"/>
  <c r="AQ33" i="1"/>
  <c r="Z33" i="1"/>
  <c r="CI32" i="1"/>
  <c r="CF32" i="1"/>
  <c r="CB32" i="1"/>
  <c r="BV32" i="1"/>
  <c r="AQ32" i="1"/>
  <c r="Z32" i="1"/>
  <c r="CI31" i="1"/>
  <c r="CF31" i="1"/>
  <c r="CB31" i="1"/>
  <c r="BV31" i="1"/>
  <c r="AQ31" i="1"/>
  <c r="Z31" i="1"/>
  <c r="CI30" i="1"/>
  <c r="CF30" i="1"/>
  <c r="CB30" i="1"/>
  <c r="BV30" i="1"/>
  <c r="AQ30" i="1"/>
  <c r="Z30" i="1"/>
  <c r="CI29" i="1"/>
  <c r="CF29" i="1"/>
  <c r="CB29" i="1"/>
  <c r="BV29" i="1"/>
  <c r="AQ29" i="1"/>
  <c r="Z29" i="1"/>
  <c r="CI28" i="1"/>
  <c r="CF28" i="1"/>
  <c r="CB28" i="1"/>
  <c r="BV28" i="1"/>
  <c r="AQ28" i="1"/>
  <c r="Z28" i="1"/>
  <c r="CI27" i="1"/>
  <c r="CF27" i="1"/>
  <c r="CB27" i="1"/>
  <c r="BV27" i="1"/>
  <c r="AQ27" i="1"/>
  <c r="Z27" i="1"/>
  <c r="CI26" i="1"/>
  <c r="CF26" i="1"/>
  <c r="CB26" i="1"/>
  <c r="BV26" i="1"/>
  <c r="AQ26" i="1"/>
  <c r="Z26" i="1"/>
  <c r="CI25" i="1"/>
  <c r="CF25" i="1"/>
  <c r="CB25" i="1"/>
  <c r="BV25" i="1"/>
  <c r="AQ25" i="1"/>
  <c r="Z25" i="1"/>
  <c r="CI24" i="1"/>
  <c r="CF24" i="1"/>
  <c r="CB24" i="1"/>
  <c r="BV24" i="1"/>
  <c r="AQ24" i="1"/>
  <c r="Z24" i="1"/>
  <c r="CI23" i="1"/>
  <c r="CF23" i="1"/>
  <c r="CB23" i="1"/>
  <c r="BV23" i="1"/>
  <c r="AQ23" i="1"/>
  <c r="Z23" i="1"/>
  <c r="CI22" i="1"/>
  <c r="CF22" i="1"/>
  <c r="CB22" i="1"/>
  <c r="BV22" i="1"/>
  <c r="AQ22" i="1"/>
  <c r="Z22" i="1"/>
  <c r="CI21" i="1"/>
  <c r="CF21" i="1"/>
  <c r="CB21" i="1"/>
  <c r="BV21" i="1"/>
  <c r="AQ21" i="1"/>
  <c r="Z21" i="1"/>
  <c r="CI20" i="1"/>
  <c r="CF20" i="1"/>
  <c r="CB20" i="1"/>
  <c r="BV20" i="1"/>
  <c r="AQ20" i="1"/>
  <c r="Z20" i="1"/>
  <c r="CI19" i="1"/>
  <c r="CF19" i="1"/>
  <c r="CB19" i="1"/>
  <c r="BV19" i="1"/>
  <c r="AQ19" i="1"/>
  <c r="Z19" i="1"/>
  <c r="CI18" i="1"/>
  <c r="CF18" i="1"/>
  <c r="CB18" i="1"/>
  <c r="BV18" i="1"/>
  <c r="AQ18" i="1"/>
  <c r="Z18" i="1"/>
  <c r="CI17" i="1"/>
  <c r="CF17" i="1"/>
  <c r="CB17" i="1"/>
  <c r="BV17" i="1"/>
  <c r="AQ17" i="1"/>
  <c r="Z17" i="1"/>
  <c r="CI16" i="1"/>
  <c r="CF16" i="1"/>
  <c r="CB16" i="1"/>
  <c r="BV16" i="1"/>
  <c r="AQ16" i="1"/>
  <c r="Z16" i="1"/>
  <c r="CI15" i="1"/>
  <c r="CF15" i="1"/>
  <c r="CB15" i="1"/>
  <c r="BV15" i="1"/>
  <c r="AQ15" i="1"/>
  <c r="Z15" i="1"/>
  <c r="CI14" i="1"/>
  <c r="CF14" i="1"/>
  <c r="CB14" i="1"/>
  <c r="BV14" i="1"/>
  <c r="AQ14" i="1"/>
  <c r="Z14" i="1"/>
  <c r="CI13" i="1"/>
  <c r="CF13" i="1"/>
  <c r="CB13" i="1"/>
  <c r="BV13" i="1"/>
  <c r="AQ13" i="1"/>
  <c r="Z13" i="1"/>
  <c r="CI12" i="1"/>
  <c r="CF12" i="1"/>
  <c r="CB12" i="1"/>
  <c r="BV12" i="1"/>
  <c r="AQ12" i="1"/>
  <c r="Z12" i="1"/>
  <c r="CI11" i="1"/>
  <c r="CF11" i="1"/>
  <c r="CB11" i="1"/>
  <c r="BV11" i="1"/>
  <c r="AQ11" i="1"/>
  <c r="Z11" i="1"/>
  <c r="CI10" i="1"/>
  <c r="CF10" i="1"/>
  <c r="CB10" i="1"/>
  <c r="BV10" i="1"/>
  <c r="AQ10" i="1"/>
  <c r="Z10" i="1"/>
  <c r="CI9" i="1"/>
  <c r="CF9" i="1"/>
  <c r="CB9" i="1"/>
  <c r="BV9" i="1"/>
  <c r="AQ9" i="1"/>
  <c r="Z9" i="1"/>
  <c r="CI8" i="1"/>
  <c r="CF8" i="1"/>
  <c r="CB8" i="1"/>
  <c r="BV8" i="1"/>
  <c r="AQ8" i="1"/>
  <c r="Z8" i="1"/>
  <c r="CI7" i="1"/>
  <c r="CF7" i="1"/>
  <c r="CB7" i="1"/>
  <c r="BV7" i="1"/>
  <c r="AQ7" i="1"/>
  <c r="Z7" i="1"/>
  <c r="CI6" i="1"/>
  <c r="CF6" i="1"/>
  <c r="CB6" i="1"/>
  <c r="BV6" i="1"/>
  <c r="AQ6" i="1"/>
  <c r="Z6" i="1"/>
  <c r="CI5" i="1"/>
  <c r="CF5" i="1"/>
  <c r="CB5" i="1"/>
  <c r="BV5" i="1"/>
  <c r="AQ5" i="1"/>
  <c r="Z5" i="1"/>
  <c r="CI4" i="1"/>
  <c r="CF4" i="1"/>
  <c r="CB4" i="1"/>
  <c r="BV4" i="1"/>
  <c r="AQ4" i="1"/>
  <c r="Z4" i="1"/>
  <c r="CI3" i="1"/>
  <c r="CF3" i="1"/>
  <c r="CB3" i="1"/>
  <c r="BV3" i="1"/>
  <c r="AQ3" i="1"/>
  <c r="Z3" i="1"/>
  <c r="CI2" i="1"/>
  <c r="CF2" i="1"/>
  <c r="CB2" i="1"/>
  <c r="BV2" i="1"/>
  <c r="AQ2" i="1"/>
  <c r="Z2" i="1"/>
  <c r="CK3" i="1" l="1"/>
  <c r="CK5" i="1"/>
  <c r="CK6" i="1"/>
  <c r="CK7" i="1"/>
  <c r="CK8" i="1"/>
  <c r="CK9" i="1"/>
  <c r="CK10" i="1"/>
  <c r="CK11" i="1"/>
  <c r="CK12" i="1"/>
  <c r="CK13" i="1"/>
  <c r="CK14" i="1"/>
  <c r="CK17" i="1"/>
  <c r="CK19" i="1"/>
  <c r="CK20" i="1"/>
  <c r="CK21" i="1"/>
  <c r="CK23" i="1"/>
  <c r="CK27" i="1"/>
  <c r="CK28" i="1"/>
  <c r="CK29" i="1"/>
  <c r="CK30" i="1"/>
  <c r="CK32" i="1"/>
  <c r="CK33" i="1"/>
  <c r="CK34" i="1"/>
  <c r="CK35" i="1"/>
  <c r="CK36" i="1"/>
  <c r="CK41" i="1"/>
  <c r="CK42" i="1"/>
  <c r="CK43" i="1"/>
  <c r="CK45" i="1"/>
  <c r="CK46" i="1"/>
  <c r="CK47" i="1"/>
  <c r="CK48" i="1"/>
  <c r="CK49" i="1"/>
  <c r="CK51" i="1"/>
  <c r="CK52" i="1"/>
  <c r="CK53" i="1"/>
  <c r="CK55" i="1"/>
  <c r="CK56" i="1"/>
  <c r="CK59" i="1"/>
  <c r="CK60" i="1"/>
  <c r="CK61" i="1"/>
  <c r="CK62" i="1"/>
  <c r="CK63" i="1"/>
  <c r="CK64" i="1"/>
  <c r="CK65" i="1"/>
  <c r="CK67" i="1"/>
  <c r="CK69" i="1"/>
  <c r="CK70" i="1"/>
  <c r="CK71" i="1"/>
  <c r="CK72" i="1"/>
  <c r="CK73" i="1"/>
  <c r="CK74" i="1"/>
  <c r="CK75" i="1"/>
  <c r="CK77" i="1"/>
  <c r="CK79" i="1"/>
  <c r="CK80" i="1"/>
  <c r="CK81" i="1"/>
  <c r="CK82" i="1"/>
  <c r="CK83" i="1"/>
  <c r="CK85" i="1"/>
  <c r="CK86" i="1"/>
  <c r="CK87" i="1"/>
  <c r="CK88" i="1"/>
  <c r="CK89" i="1"/>
  <c r="CK90" i="1"/>
  <c r="CK91" i="1"/>
  <c r="CK94" i="1"/>
  <c r="CK95" i="1"/>
  <c r="CK96" i="1"/>
  <c r="CK97" i="1"/>
  <c r="CK98" i="1"/>
  <c r="CK99" i="1"/>
  <c r="CK100" i="1"/>
  <c r="CK101" i="1"/>
  <c r="CK102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21" i="1"/>
  <c r="CK122" i="1"/>
  <c r="CK123" i="1"/>
  <c r="CK124" i="1"/>
  <c r="CK125" i="1"/>
  <c r="CK126" i="1"/>
  <c r="CK127" i="1"/>
  <c r="CK128" i="1"/>
  <c r="CK129" i="1"/>
  <c r="CK131" i="1"/>
  <c r="CK132" i="1"/>
  <c r="CK133" i="1"/>
  <c r="CK134" i="1"/>
  <c r="CK135" i="1"/>
  <c r="CK136" i="1"/>
  <c r="CK137" i="1"/>
  <c r="CK138" i="1"/>
  <c r="CK139" i="1"/>
  <c r="CK141" i="1"/>
  <c r="CK142" i="1"/>
  <c r="CK143" i="1"/>
  <c r="CK144" i="1"/>
  <c r="CK140" i="1"/>
  <c r="CK130" i="1"/>
  <c r="CK120" i="1"/>
  <c r="CK119" i="1"/>
  <c r="CK118" i="1"/>
  <c r="CK103" i="1"/>
  <c r="CK104" i="1"/>
  <c r="CK93" i="1"/>
  <c r="CK92" i="1"/>
  <c r="CK84" i="1"/>
  <c r="CK78" i="1"/>
  <c r="CK76" i="1"/>
  <c r="CK68" i="1"/>
  <c r="CK66" i="1"/>
  <c r="CK58" i="1"/>
  <c r="CK57" i="1"/>
  <c r="CK54" i="1"/>
  <c r="CK50" i="1"/>
  <c r="CK44" i="1"/>
  <c r="CK40" i="1"/>
  <c r="CK39" i="1"/>
  <c r="CK38" i="1"/>
  <c r="CK37" i="1"/>
  <c r="CK31" i="1"/>
  <c r="CK25" i="1"/>
  <c r="CK26" i="1"/>
  <c r="CK24" i="1"/>
  <c r="CK2" i="1"/>
  <c r="CK4" i="1"/>
  <c r="CK16" i="1"/>
  <c r="CK22" i="1"/>
  <c r="CK18" i="1"/>
  <c r="CK15" i="1"/>
</calcChain>
</file>

<file path=xl/sharedStrings.xml><?xml version="1.0" encoding="utf-8"?>
<sst xmlns="http://schemas.openxmlformats.org/spreadsheetml/2006/main" count="987" uniqueCount="351">
  <si>
    <t>Student ID</t>
  </si>
  <si>
    <t>SEMESTER</t>
  </si>
  <si>
    <t>HW 1 Points Grade &lt;Numeric MaxPoints:8 Category:Homework&gt;</t>
  </si>
  <si>
    <t>HW 2 Points Grade &lt;Numeric MaxPoints:8 Category:Homework&gt;</t>
  </si>
  <si>
    <t>HW 3 Points Grade &lt;Numeric MaxPoints:8 Category:Homework&gt;</t>
  </si>
  <si>
    <t>HW 4 Points Grade &lt;Numeric MaxPoints:8 Category:Homework&gt;</t>
  </si>
  <si>
    <t>HW 5 Points Grade &lt;Numeric MaxPoints:8 Category:Homework&gt;</t>
  </si>
  <si>
    <t>HW 6 Points Grade &lt;Numeric MaxPoints:8 Category:Homework&gt;</t>
  </si>
  <si>
    <t>HW 7 Points Grade &lt;Numeric MaxPoints:8 Category:Homework&gt;</t>
  </si>
  <si>
    <t>HW 8 Points Grade &lt;Numeric MaxPoints:8 Category:Homework&gt;</t>
  </si>
  <si>
    <t>HW 9 Points Grade &lt;Numeric MaxPoints:8 Category:Homework&gt;</t>
  </si>
  <si>
    <t>HW 10 Points Grade &lt;Numeric MaxPoints:8 Category:Homework&gt;</t>
  </si>
  <si>
    <t>HW 11 Points Grade &lt;Numeric MaxPoints:8 Category:Homework&gt;</t>
  </si>
  <si>
    <t>HW 12 Points Grade &lt;Numeric MaxPoints:8 Category:Homework&gt;</t>
  </si>
  <si>
    <t>HW 13 Points Grade &lt;Numeric MaxPoints:8 Category:Homework&gt;</t>
  </si>
  <si>
    <t>HW 14 Points Grade &lt;Numeric MaxPoints:8 Category:Homework&gt;</t>
  </si>
  <si>
    <t>HW 15 Points Grade &lt;Numeric MaxPoints:8 Category:Homework&gt;</t>
  </si>
  <si>
    <t>HW 16 Points Grade &lt;Numeric MaxPoints:8 Category:Homework&gt;</t>
  </si>
  <si>
    <t>HW 17 Points Grade &lt;Numeric MaxPoints:8 Category:Homework&gt;</t>
  </si>
  <si>
    <t>HW 18 Points Grade &lt;Numeric MaxPoints:8 Category:Homework&gt;</t>
  </si>
  <si>
    <t>HW 19 Points Grade &lt;Numeric MaxPoints:8 Category:Homework&gt;</t>
  </si>
  <si>
    <t>HW 20 Points Grade &lt;Numeric MaxPoints:8 Category:Homework&gt;</t>
  </si>
  <si>
    <t>HW 21 Points Grade &lt;Numeric MaxPoints:6.4 Category:Homework&gt;</t>
  </si>
  <si>
    <t>HW 22 Points Grade &lt;Numeric MaxPoints:8 Category:Homework&gt;</t>
  </si>
  <si>
    <t>HW 23 Points Grade &lt;Numeric MaxPoints:8 Category:Homework&gt;</t>
  </si>
  <si>
    <t>HW</t>
  </si>
  <si>
    <t>Week 1 Aug 24 to28 Points Grade &lt;Numeric MaxPoints:15 Category:Activity&gt;</t>
  </si>
  <si>
    <t>Week 2 Aug 31 to Sep 4 Points Grade &lt;Numeric MaxPoints:15 Category:Activity&gt;</t>
  </si>
  <si>
    <t>Week 3 Sep 7 to 11 Points Grade &lt;Numeric MaxPoints:15 Category:Activity&gt;</t>
  </si>
  <si>
    <t>Week 4 Sep 14 to 18 Points Grade &lt;Numeric MaxPoints:15 Category:Activity&gt;</t>
  </si>
  <si>
    <t>Week 5 Sep 21 to 25 Points Grade &lt;Numeric MaxPoints:15 Category:Activity&gt;</t>
  </si>
  <si>
    <t>Week 6 Sep 28 to Oct 2 Points Grade &lt;Numeric MaxPoints:15 Category:Activity&gt;</t>
  </si>
  <si>
    <t>Week 7 Oct 5 to 9 Points Grade &lt;Numeric MaxPoints:15 Category:Activity&gt;</t>
  </si>
  <si>
    <t>Week 8 Oct 12 to 16 Points Grade &lt;Numeric MaxPoints:15 Category:Activity&gt;</t>
  </si>
  <si>
    <t>Week 9 Oct 19 to 23 Points Grade &lt;Numeric MaxPoints:15 Category:Activity&gt;</t>
  </si>
  <si>
    <t>Week 10 Oct 26 to 30 Points Grade &lt;Numeric MaxPoints:15 Category:Activity&gt;</t>
  </si>
  <si>
    <t>Week 11 Nov 2 to 6 Points Grade &lt;Numeric MaxPoints:15 Category:Activity&gt;</t>
  </si>
  <si>
    <t>Week 12 Nov 9 to 13 Points Grade &lt;Numeric MaxPoints:15 Category:Activity&gt;</t>
  </si>
  <si>
    <t>Week 13 Nov 16 to 20 Points Grade &lt;Numeric MaxPoints:15 Category:Activity&gt;</t>
  </si>
  <si>
    <t>Week 14 Nov 23 to 27 Points Grade &lt;Numeric MaxPoints:15 Category:Activity&gt;</t>
  </si>
  <si>
    <t>Week 15 Nov 30 to Dec 4 Points Grade &lt;Numeric MaxPoints:15 Category:Activity&gt;</t>
  </si>
  <si>
    <t>Week 16 Dec 7 to 11 Points Grade &lt;Numeric MaxPoints:15 Category:Activity&gt;</t>
  </si>
  <si>
    <t>Week 1 Day 1 Lecture Points Grade &lt;Numeric MaxPoints:4 Category:Lecture Attendance-Participation&gt;</t>
  </si>
  <si>
    <t>Week 1 Day 2 Lecture Points Grade &lt;Numeric MaxPoints:4 Category:Lecture Attendance-Participation&gt;</t>
  </si>
  <si>
    <t>Week 2 Day 1 Lecture Points Grade &lt;Numeric MaxPoints:4 Category:Lecture Attendance-Participation&gt;</t>
  </si>
  <si>
    <t>Week 2 Day 2 Lecture Points Grade &lt;Numeric MaxPoints:4 Category:Lecture Attendance-Participation&gt;</t>
  </si>
  <si>
    <t>Week 3 Day 1 Lecture Points Grade &lt;Numeric MaxPoints:4 Category:Lecture Attendance-Participation&gt;</t>
  </si>
  <si>
    <t>Week 3 Day 2 Lecture Points Grade &lt;Numeric MaxPoints:4 Category:Lecture Attendance-Participation&gt;</t>
  </si>
  <si>
    <t>Week 4 Day 1 Lecture Points Grade &lt;Numeric MaxPoints:4 Category:Lecture Attendance-Participation&gt;</t>
  </si>
  <si>
    <t>Week 4 Day 2 Lecture Points Grade &lt;Numeric MaxPoints:4 Category:Lecture Attendance-Participation&gt;</t>
  </si>
  <si>
    <t>Week 5 Day 1 Lecture Points Grade &lt;Numeric MaxPoints:4 Category:Lecture Attendance-Participation&gt;</t>
  </si>
  <si>
    <t>Week 5 Day 2 Lecture Points Grade &lt;Numeric MaxPoints:4 Category:Lecture Attendance-Participation&gt;</t>
  </si>
  <si>
    <t>Week 6 Day 1 Lecture Points Grade &lt;Numeric MaxPoints:4 Category:Lecture Attendance-Participation&gt;</t>
  </si>
  <si>
    <t>Week 6 Day 2 Lecture Points Grade &lt;Numeric MaxPoints:4 Category:Lecture Attendance-Participation&gt;</t>
  </si>
  <si>
    <t>Week 7 Day 1 Lecture Points Grade &lt;Numeric MaxPoints:4 Category:Lecture Attendance-Participation&gt;</t>
  </si>
  <si>
    <t>Week 7 Day 2 Lecture Points Grade &lt;Numeric MaxPoints:4 Category:Lecture Attendance-Participation&gt;</t>
  </si>
  <si>
    <t>Week 8 Day 1 Lecture Points Grade &lt;Numeric MaxPoints:4 Category:Lecture Attendance-Participation&gt;</t>
  </si>
  <si>
    <t>Week 8 Day 2 Lecture Points Grade &lt;Numeric MaxPoints:4 Category:Lecture Attendance-Participation&gt;</t>
  </si>
  <si>
    <t>Week 9 Day 1 Lecture Points Grade &lt;Numeric MaxPoints:4 Category:Lecture Attendance-Participation&gt;</t>
  </si>
  <si>
    <t>Week 9 Day 2 Lecture Points Grade &lt;Numeric MaxPoints:4 Category:Lecture Attendance-Participation&gt;</t>
  </si>
  <si>
    <t>Week 10 Day 1 Lecture Points Grade &lt;Numeric MaxPoints:4 Category:Lecture Attendance-Participation&gt;</t>
  </si>
  <si>
    <t>Week 10 Day 2 Lecture Points Grade &lt;Numeric MaxPoints:4 Category:Lecture Attendance-Participation&gt;</t>
  </si>
  <si>
    <t>Week 11 Day 1 Lecture Points Grade &lt;Numeric MaxPoints:4 Category:Lecture Attendance-Participation&gt;</t>
  </si>
  <si>
    <t>Week 11 Day 2 Lecture Points Grade &lt;Numeric MaxPoints:4 Category:Lecture Attendance-Participation&gt;</t>
  </si>
  <si>
    <t>Week 12 Day 1 Lecture Points Grade &lt;Numeric MaxPoints:4 Category:Lecture Attendance-Participation&gt;</t>
  </si>
  <si>
    <t>Week 12 Day 2 Lecture Points Grade &lt;Numeric MaxPoints:4 Category:Lecture Attendance-Participation&gt;</t>
  </si>
  <si>
    <t>Week 13 Day 1 Lecture Points Grade &lt;Numeric MaxPoints:4 Category:Lecture Attendance-Participation&gt;</t>
  </si>
  <si>
    <t>Week 13 Day 2 Lecture Points Grade &lt;Numeric MaxPoints:4 Category:Lecture Attendance-Participation&gt;</t>
  </si>
  <si>
    <t>Week 14 Day 1 Lecture Points Grade &lt;Numeric MaxPoints:4 Category:Lecture Attendance-Participation&gt;</t>
  </si>
  <si>
    <t>Week 14 Day 2 Lecture Points Grade &lt;Numeric MaxPoints:4 Category:Lecture Attendance-Participation&gt;</t>
  </si>
  <si>
    <t>Week 15 Day 1 Lecture Points Grade &lt;Numeric MaxPoints:4 Category:Lecture Attendance-Participation&gt;</t>
  </si>
  <si>
    <t>Week 15 Day 2 Lecture Points Grade &lt;Numeric MaxPoints:4 Category:Lecture Attendance-Participation&gt;</t>
  </si>
  <si>
    <t>LEC</t>
  </si>
  <si>
    <t>Quiz 1 Points Grade &lt;Numeric MaxPoints:13 Category:Maintenance &amp; Improvement&gt;</t>
  </si>
  <si>
    <t>Quiz 2 Points Grade &lt;Numeric MaxPoints:13 Category:Maintenance &amp; Improvement&gt;</t>
  </si>
  <si>
    <t>Quiz 3 Points Grade &lt;Numeric MaxPoints:13 Category:Maintenance &amp; Improvement&gt;</t>
  </si>
  <si>
    <t>Midterm 1 Points Grade &lt;Numeric MaxPoints:13 Category:Maintenance &amp; Improvement&gt;</t>
  </si>
  <si>
    <t>Midterm 2 Points Grade &lt;Numeric MaxPoints:13 Category:Maintenance &amp; Improvement&gt;</t>
  </si>
  <si>
    <t>MAINT</t>
  </si>
  <si>
    <t>Quiz 1 Points Grade &lt;Numeric MaxPoints:33 Category:Quizzes&gt;</t>
  </si>
  <si>
    <t>Quiz 2 Points Grade &lt;Numeric MaxPoints:33 Category:Quizzes&gt;</t>
  </si>
  <si>
    <t>Quiz 3 Points Grade &lt;Numeric MaxPoints:33 Category:Quizzes&gt;</t>
  </si>
  <si>
    <t>QUIZ</t>
  </si>
  <si>
    <t>Midterm 1 Points Grade &lt;Numeric MaxPoints:100 Category:Midterms&gt;</t>
  </si>
  <si>
    <t>Midterm 2 Points Grade &lt;Numeric MaxPoints:100 Category:Midterms&gt;</t>
  </si>
  <si>
    <t>MID</t>
  </si>
  <si>
    <t>Final Points Grade &lt;Numeric MaxPoints:150 Category:Final Exam&gt;</t>
  </si>
  <si>
    <t>TOTAL</t>
  </si>
  <si>
    <t>GRADE</t>
  </si>
  <si>
    <t>STAT 90 Text Grade &lt;Text&gt;</t>
  </si>
  <si>
    <t>F20.1</t>
  </si>
  <si>
    <t xml:space="preserve">F </t>
  </si>
  <si>
    <t>F</t>
  </si>
  <si>
    <t>0</t>
  </si>
  <si>
    <t>F20.2</t>
  </si>
  <si>
    <t>A</t>
  </si>
  <si>
    <t>F20.3</t>
  </si>
  <si>
    <t>D</t>
  </si>
  <si>
    <t>F20.4</t>
  </si>
  <si>
    <t>F20.5</t>
  </si>
  <si>
    <t>B</t>
  </si>
  <si>
    <t>F20.6</t>
  </si>
  <si>
    <t>F20.7</t>
  </si>
  <si>
    <t>F20.8</t>
  </si>
  <si>
    <t>F20.9</t>
  </si>
  <si>
    <t>F20.10</t>
  </si>
  <si>
    <t>WU</t>
  </si>
  <si>
    <t>1</t>
  </si>
  <si>
    <t>F20.11</t>
  </si>
  <si>
    <t>F20.12</t>
  </si>
  <si>
    <t>F20.13</t>
  </si>
  <si>
    <t>F20.14</t>
  </si>
  <si>
    <t>C</t>
  </si>
  <si>
    <t>F20.15</t>
  </si>
  <si>
    <t>F20.16</t>
  </si>
  <si>
    <t>F20.17</t>
  </si>
  <si>
    <t>F20.18</t>
  </si>
  <si>
    <t>F20.19</t>
  </si>
  <si>
    <t>F20.20</t>
  </si>
  <si>
    <t>F20.21</t>
  </si>
  <si>
    <t>F20.22</t>
  </si>
  <si>
    <t>F20.23</t>
  </si>
  <si>
    <t>F20.24</t>
  </si>
  <si>
    <t>F20.25</t>
  </si>
  <si>
    <t>F20.26</t>
  </si>
  <si>
    <t>F20.27</t>
  </si>
  <si>
    <t>F20.28</t>
  </si>
  <si>
    <t>F20.29</t>
  </si>
  <si>
    <t>F20.30</t>
  </si>
  <si>
    <t>F20.31</t>
  </si>
  <si>
    <t>F20.32</t>
  </si>
  <si>
    <t>F20.33</t>
  </si>
  <si>
    <t>F20.34</t>
  </si>
  <si>
    <t>F20.35</t>
  </si>
  <si>
    <t>F20.36</t>
  </si>
  <si>
    <t>F20.37</t>
  </si>
  <si>
    <t>F20.38</t>
  </si>
  <si>
    <t>F20.39</t>
  </si>
  <si>
    <t>F20.40</t>
  </si>
  <si>
    <t>F20.41</t>
  </si>
  <si>
    <t>F20.42</t>
  </si>
  <si>
    <t>F20.43</t>
  </si>
  <si>
    <t>F20.44</t>
  </si>
  <si>
    <t>F20.45</t>
  </si>
  <si>
    <t>F20.46</t>
  </si>
  <si>
    <t>F20.47</t>
  </si>
  <si>
    <t>F20.48</t>
  </si>
  <si>
    <t>F20.49</t>
  </si>
  <si>
    <t>F20.50</t>
  </si>
  <si>
    <t>F20.51</t>
  </si>
  <si>
    <t>F20.52</t>
  </si>
  <si>
    <t>F20.53</t>
  </si>
  <si>
    <t>F20.54</t>
  </si>
  <si>
    <t>F20.55</t>
  </si>
  <si>
    <t>F20.56</t>
  </si>
  <si>
    <t>F20.57</t>
  </si>
  <si>
    <t>F20.58</t>
  </si>
  <si>
    <t>F20.59</t>
  </si>
  <si>
    <t>F20.60</t>
  </si>
  <si>
    <t>F20.61</t>
  </si>
  <si>
    <t>F20.62</t>
  </si>
  <si>
    <t>F20.63</t>
  </si>
  <si>
    <t>F20.64</t>
  </si>
  <si>
    <t>F20.65</t>
  </si>
  <si>
    <t>F20.66</t>
  </si>
  <si>
    <t>F20.67</t>
  </si>
  <si>
    <t>F20.68</t>
  </si>
  <si>
    <t>F20.69</t>
  </si>
  <si>
    <t>F20.70</t>
  </si>
  <si>
    <t>F20.71</t>
  </si>
  <si>
    <t>F20.72</t>
  </si>
  <si>
    <t>F20.73</t>
  </si>
  <si>
    <t>F20.74</t>
  </si>
  <si>
    <t>F20.75</t>
  </si>
  <si>
    <t>F20.76</t>
  </si>
  <si>
    <t>F20.77</t>
  </si>
  <si>
    <t>F20.78</t>
  </si>
  <si>
    <t>F20.79</t>
  </si>
  <si>
    <t>F20.80</t>
  </si>
  <si>
    <t>F20.81</t>
  </si>
  <si>
    <t>F20.82</t>
  </si>
  <si>
    <t>F20.83</t>
  </si>
  <si>
    <t>F20.84</t>
  </si>
  <si>
    <t>F20.85</t>
  </si>
  <si>
    <t>F20.86</t>
  </si>
  <si>
    <t>F20.87</t>
  </si>
  <si>
    <t>F20.88</t>
  </si>
  <si>
    <t>F20.89</t>
  </si>
  <si>
    <t>F20.90</t>
  </si>
  <si>
    <t>F20.91</t>
  </si>
  <si>
    <t>F20.92</t>
  </si>
  <si>
    <t>F20.93</t>
  </si>
  <si>
    <t>F20.94</t>
  </si>
  <si>
    <t>F20.95</t>
  </si>
  <si>
    <t>F20.96</t>
  </si>
  <si>
    <t>F20.97</t>
  </si>
  <si>
    <t>F20.98</t>
  </si>
  <si>
    <t>F20.99</t>
  </si>
  <si>
    <t>F20.100</t>
  </si>
  <si>
    <t>F20.101</t>
  </si>
  <si>
    <t>F20.102</t>
  </si>
  <si>
    <t>F20.103</t>
  </si>
  <si>
    <t>F20.104</t>
  </si>
  <si>
    <t>F20.105</t>
  </si>
  <si>
    <t>F20.106</t>
  </si>
  <si>
    <t>F20.107</t>
  </si>
  <si>
    <t>F20.108</t>
  </si>
  <si>
    <t>F20.109</t>
  </si>
  <si>
    <t>F20.110</t>
  </si>
  <si>
    <t>F20.111</t>
  </si>
  <si>
    <t>F20.112</t>
  </si>
  <si>
    <t>F20.113</t>
  </si>
  <si>
    <t>F20.114</t>
  </si>
  <si>
    <t>F20.115</t>
  </si>
  <si>
    <t>F20.116</t>
  </si>
  <si>
    <t>F20.117</t>
  </si>
  <si>
    <t>F20.118</t>
  </si>
  <si>
    <t>F20.119</t>
  </si>
  <si>
    <t>F20.120</t>
  </si>
  <si>
    <t>F20.121</t>
  </si>
  <si>
    <t>F20.122</t>
  </si>
  <si>
    <t>F20.123</t>
  </si>
  <si>
    <t>F20.124</t>
  </si>
  <si>
    <t>F20.125</t>
  </si>
  <si>
    <t>F20.126</t>
  </si>
  <si>
    <t>F20.127</t>
  </si>
  <si>
    <t>F20.128</t>
  </si>
  <si>
    <t>F20.129</t>
  </si>
  <si>
    <t>F20.130</t>
  </si>
  <si>
    <t>F20.131</t>
  </si>
  <si>
    <t>F20.132</t>
  </si>
  <si>
    <t>F20.133</t>
  </si>
  <si>
    <t>F20.134</t>
  </si>
  <si>
    <t>F20.135</t>
  </si>
  <si>
    <t>F20.136</t>
  </si>
  <si>
    <t>F20.137</t>
  </si>
  <si>
    <t>F20.138</t>
  </si>
  <si>
    <t>F20.139</t>
  </si>
  <si>
    <t>F20.140</t>
  </si>
  <si>
    <t>F20.141</t>
  </si>
  <si>
    <t>F20.142</t>
  </si>
  <si>
    <t>F20.143</t>
  </si>
  <si>
    <t>S21.1</t>
  </si>
  <si>
    <t>S</t>
  </si>
  <si>
    <t>*0</t>
  </si>
  <si>
    <t>S21.2</t>
  </si>
  <si>
    <t>S21.3</t>
  </si>
  <si>
    <t>S21.4</t>
  </si>
  <si>
    <t>S21.5</t>
  </si>
  <si>
    <t>S21.6</t>
  </si>
  <si>
    <t>S21.7</t>
  </si>
  <si>
    <t>S21.8</t>
  </si>
  <si>
    <t>S21.9</t>
  </si>
  <si>
    <t>S21.10</t>
  </si>
  <si>
    <t>S21.11</t>
  </si>
  <si>
    <t>S21.12</t>
  </si>
  <si>
    <t>S21.13</t>
  </si>
  <si>
    <t>S21.14</t>
  </si>
  <si>
    <t>S21.15</t>
  </si>
  <si>
    <t>S21.16</t>
  </si>
  <si>
    <t>S21.17</t>
  </si>
  <si>
    <t>S21.18</t>
  </si>
  <si>
    <t>S21.19</t>
  </si>
  <si>
    <t>S21.20</t>
  </si>
  <si>
    <t>S21.21</t>
  </si>
  <si>
    <t>I</t>
  </si>
  <si>
    <t>S21.22</t>
  </si>
  <si>
    <t>S21.23</t>
  </si>
  <si>
    <t>S21.24</t>
  </si>
  <si>
    <t>S21.25</t>
  </si>
  <si>
    <t>S21.26</t>
  </si>
  <si>
    <t>S21.27</t>
  </si>
  <si>
    <t>S21.28</t>
  </si>
  <si>
    <t>S21.29</t>
  </si>
  <si>
    <t>S21.30</t>
  </si>
  <si>
    <t>S21.31</t>
  </si>
  <si>
    <t>S21.32</t>
  </si>
  <si>
    <t>S21.33</t>
  </si>
  <si>
    <t>S21.34</t>
  </si>
  <si>
    <t>S21.35</t>
  </si>
  <si>
    <t>S21.36</t>
  </si>
  <si>
    <t>S21.37</t>
  </si>
  <si>
    <t>S21.38</t>
  </si>
  <si>
    <t>S21.39</t>
  </si>
  <si>
    <t>S21.40</t>
  </si>
  <si>
    <t>S21.41</t>
  </si>
  <si>
    <t>S21.42</t>
  </si>
  <si>
    <t>S21.43</t>
  </si>
  <si>
    <t>S21.44</t>
  </si>
  <si>
    <t>S21.45</t>
  </si>
  <si>
    <t>S21.46</t>
  </si>
  <si>
    <t>S21.47</t>
  </si>
  <si>
    <t>S21.48</t>
  </si>
  <si>
    <t>S21.49</t>
  </si>
  <si>
    <t>S21.50</t>
  </si>
  <si>
    <t>S21.51</t>
  </si>
  <si>
    <t>S21.52</t>
  </si>
  <si>
    <t>S21.53</t>
  </si>
  <si>
    <t>S21.54</t>
  </si>
  <si>
    <t>S21.55</t>
  </si>
  <si>
    <t>S21.56</t>
  </si>
  <si>
    <t>S21.57</t>
  </si>
  <si>
    <t>S21.58</t>
  </si>
  <si>
    <t>S21.59</t>
  </si>
  <si>
    <t>S21.60</t>
  </si>
  <si>
    <t>S21.61</t>
  </si>
  <si>
    <t>S21.62</t>
  </si>
  <si>
    <t>S21.63</t>
  </si>
  <si>
    <t>S21.64</t>
  </si>
  <si>
    <t>S21.65</t>
  </si>
  <si>
    <t>S21.66</t>
  </si>
  <si>
    <t>S21.67</t>
  </si>
  <si>
    <t>S21.68</t>
  </si>
  <si>
    <t>S21.69</t>
  </si>
  <si>
    <t>S21.70</t>
  </si>
  <si>
    <t>S21.71</t>
  </si>
  <si>
    <t>S21.72</t>
  </si>
  <si>
    <t>S21.73</t>
  </si>
  <si>
    <t>S21.74</t>
  </si>
  <si>
    <t>S21.75</t>
  </si>
  <si>
    <t>S21.76</t>
  </si>
  <si>
    <t>S21.77</t>
  </si>
  <si>
    <t>S21.78</t>
  </si>
  <si>
    <t>S21.79</t>
  </si>
  <si>
    <t>S21.80</t>
  </si>
  <si>
    <t>S21.81</t>
  </si>
  <si>
    <t>S21.82</t>
  </si>
  <si>
    <t>S21.83</t>
  </si>
  <si>
    <t>S21.84</t>
  </si>
  <si>
    <t>S21.85</t>
  </si>
  <si>
    <t>S21.86</t>
  </si>
  <si>
    <t>S21.87</t>
  </si>
  <si>
    <t>S21.88</t>
  </si>
  <si>
    <t>S21.89</t>
  </si>
  <si>
    <t>S21.90</t>
  </si>
  <si>
    <t>S21.91</t>
  </si>
  <si>
    <t>S21.92</t>
  </si>
  <si>
    <t>S21.93</t>
  </si>
  <si>
    <t>S21.94</t>
  </si>
  <si>
    <t>S21.95</t>
  </si>
  <si>
    <t>S21.96</t>
  </si>
  <si>
    <t>S21.97</t>
  </si>
  <si>
    <t>S21.98</t>
  </si>
  <si>
    <t>S21.99</t>
  </si>
  <si>
    <t>S21.100</t>
  </si>
  <si>
    <t>S21.101</t>
  </si>
  <si>
    <t>S21.102</t>
  </si>
  <si>
    <t>S21.103</t>
  </si>
  <si>
    <t>S21.104</t>
  </si>
  <si>
    <t>S21.105</t>
  </si>
  <si>
    <t>S21.106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</si>
</sst>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7994-0ECD-4847-904A-07F9FE42F6AE}">
  <dimension ref="A1:CM250"/>
  <sheetViews>
    <sheetView tabSelected="1" workbookViewId="0">
      <pane xSplit="1" ySplit="1" topLeftCell="B132" activePane="bottomRight" state="frozen"/>
      <selection pane="bottomRight" activeCell="I146" sqref="I146"/>
      <selection pane="bottomLeft" activeCell="A2" sqref="A2"/>
      <selection pane="topRight" activeCell="B1" sqref="B1"/>
    </sheetView>
  </sheetViews>
  <sheetFormatPr defaultColWidth="10.875" defaultRowHeight="15.75"/>
  <cols>
    <col min="89" max="89" width="15.875" customWidth="1"/>
  </cols>
  <sheetData>
    <row r="1" spans="1:9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</row>
    <row r="2" spans="1:91">
      <c r="A2" t="s">
        <v>90</v>
      </c>
      <c r="B2" s="3" t="s">
        <v>91</v>
      </c>
      <c r="C2">
        <v>0</v>
      </c>
      <c r="D2">
        <v>7.8</v>
      </c>
      <c r="E2">
        <v>7.78</v>
      </c>
      <c r="F2">
        <v>7.6</v>
      </c>
      <c r="G2">
        <v>7.84</v>
      </c>
      <c r="H2">
        <v>1.06</v>
      </c>
      <c r="I2">
        <v>4</v>
      </c>
      <c r="J2">
        <v>0</v>
      </c>
      <c r="K2">
        <v>0</v>
      </c>
      <c r="L2">
        <v>0</v>
      </c>
      <c r="M2">
        <v>0</v>
      </c>
      <c r="N2">
        <v>7.78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f t="shared" ref="Z2:Z65" si="0">22*(SUM(C2:Y2)-SMALL(C2:Y2,1)-SMALL(C2:Y2,2)-SMALL(C2:Y2,3))/20</f>
        <v>48.245999999999995</v>
      </c>
      <c r="AA2">
        <v>8</v>
      </c>
      <c r="AB2">
        <v>15</v>
      </c>
      <c r="AC2">
        <v>8</v>
      </c>
      <c r="AD2">
        <v>8</v>
      </c>
      <c r="AE2">
        <v>15</v>
      </c>
      <c r="AF2">
        <v>15</v>
      </c>
      <c r="AG2">
        <v>15</v>
      </c>
      <c r="AH2">
        <v>8</v>
      </c>
      <c r="AI2">
        <v>8</v>
      </c>
      <c r="AJ2">
        <v>15</v>
      </c>
      <c r="AK2">
        <v>8</v>
      </c>
      <c r="AL2">
        <v>15</v>
      </c>
      <c r="AM2">
        <v>8</v>
      </c>
      <c r="AN2">
        <v>8</v>
      </c>
      <c r="AO2">
        <v>8</v>
      </c>
      <c r="AP2">
        <v>0</v>
      </c>
      <c r="AQ2">
        <f t="shared" ref="AQ2:AQ65" si="1">SUM(AA2:AP2)*210/240</f>
        <v>141.75</v>
      </c>
      <c r="AR2">
        <v>0</v>
      </c>
      <c r="AS2">
        <v>0</v>
      </c>
      <c r="AT2">
        <v>1</v>
      </c>
      <c r="AU2">
        <v>2</v>
      </c>
      <c r="AV2">
        <v>4</v>
      </c>
      <c r="AW2">
        <v>4</v>
      </c>
      <c r="AX2">
        <v>0</v>
      </c>
      <c r="AY2">
        <v>2</v>
      </c>
      <c r="AZ2">
        <v>0</v>
      </c>
      <c r="BA2">
        <v>0</v>
      </c>
      <c r="BB2">
        <v>0</v>
      </c>
      <c r="BC2">
        <v>4</v>
      </c>
      <c r="BD2">
        <v>2</v>
      </c>
      <c r="BE2">
        <v>4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f t="shared" ref="BV2:BV65" si="2">SUM(AR2:BU2)-SMALL(AR2:BU2,1)-SMALL(AR2:BU2,2)-SMALL(AR2:BU2,3)-SMALL(AR2:BU2,4)-SMALL(AR2:BU2,5)</f>
        <v>23</v>
      </c>
      <c r="BW2">
        <v>6.5</v>
      </c>
      <c r="BX2">
        <v>0</v>
      </c>
      <c r="BY2">
        <v>0</v>
      </c>
      <c r="BZ2">
        <v>13</v>
      </c>
      <c r="CA2">
        <v>13</v>
      </c>
      <c r="CB2">
        <f t="shared" ref="CB2:CB65" si="3">SUM(BW2:CA2)</f>
        <v>32.5</v>
      </c>
      <c r="CC2">
        <v>20</v>
      </c>
      <c r="CD2">
        <v>16.5</v>
      </c>
      <c r="CE2">
        <v>0</v>
      </c>
      <c r="CF2">
        <f t="shared" ref="CF2:CF65" si="4">SUM(CC2:CE2)</f>
        <v>36.5</v>
      </c>
      <c r="CG2">
        <v>70.28</v>
      </c>
      <c r="CH2">
        <v>76.400000000000006</v>
      </c>
      <c r="CI2">
        <f t="shared" ref="CI2:CI65" si="5">SUM(CG2:CH2)</f>
        <v>146.68</v>
      </c>
      <c r="CJ2">
        <v>30</v>
      </c>
      <c r="CK2">
        <f>CJ2+CI2+CF2+CB2+BV2+AQ2+Z2+CO2</f>
        <v>458.67599999999999</v>
      </c>
      <c r="CL2" t="s">
        <v>92</v>
      </c>
      <c r="CM2" t="s">
        <v>93</v>
      </c>
    </row>
    <row r="3" spans="1:91">
      <c r="A3" t="s">
        <v>94</v>
      </c>
      <c r="B3" s="3" t="s">
        <v>91</v>
      </c>
      <c r="C3">
        <v>7.79</v>
      </c>
      <c r="D3">
        <v>8</v>
      </c>
      <c r="E3">
        <v>6.64</v>
      </c>
      <c r="F3">
        <v>8</v>
      </c>
      <c r="G3">
        <v>8</v>
      </c>
      <c r="H3">
        <v>7.85</v>
      </c>
      <c r="I3">
        <v>8</v>
      </c>
      <c r="J3">
        <v>8</v>
      </c>
      <c r="K3">
        <v>7.87</v>
      </c>
      <c r="L3">
        <v>7.26</v>
      </c>
      <c r="M3">
        <v>6.36</v>
      </c>
      <c r="N3">
        <v>8</v>
      </c>
      <c r="O3">
        <v>8</v>
      </c>
      <c r="P3">
        <v>8</v>
      </c>
      <c r="Q3">
        <v>8</v>
      </c>
      <c r="R3">
        <v>8</v>
      </c>
      <c r="S3">
        <v>8</v>
      </c>
      <c r="T3">
        <v>7.36</v>
      </c>
      <c r="U3">
        <v>0</v>
      </c>
      <c r="V3">
        <v>7.72</v>
      </c>
      <c r="W3">
        <v>6.2</v>
      </c>
      <c r="X3">
        <v>2</v>
      </c>
      <c r="Y3">
        <v>1.49</v>
      </c>
      <c r="Z3">
        <f t="shared" si="0"/>
        <v>168.35500000000002</v>
      </c>
      <c r="AA3">
        <v>15</v>
      </c>
      <c r="AB3">
        <v>15</v>
      </c>
      <c r="AC3">
        <v>15</v>
      </c>
      <c r="AD3">
        <v>15</v>
      </c>
      <c r="AE3">
        <v>15</v>
      </c>
      <c r="AF3">
        <v>15</v>
      </c>
      <c r="AG3">
        <v>15</v>
      </c>
      <c r="AH3">
        <v>15</v>
      </c>
      <c r="AI3">
        <v>15</v>
      </c>
      <c r="AJ3">
        <v>15</v>
      </c>
      <c r="AK3">
        <v>15</v>
      </c>
      <c r="AL3">
        <v>15</v>
      </c>
      <c r="AM3">
        <v>15</v>
      </c>
      <c r="AN3">
        <v>15</v>
      </c>
      <c r="AO3">
        <v>15</v>
      </c>
      <c r="AP3">
        <v>15</v>
      </c>
      <c r="AQ3">
        <f t="shared" si="1"/>
        <v>210</v>
      </c>
      <c r="AR3">
        <v>4</v>
      </c>
      <c r="AS3">
        <v>4</v>
      </c>
      <c r="AT3">
        <v>4</v>
      </c>
      <c r="AU3">
        <v>4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4</v>
      </c>
      <c r="BD3">
        <v>4</v>
      </c>
      <c r="BE3">
        <v>3</v>
      </c>
      <c r="BF3">
        <v>4</v>
      </c>
      <c r="BG3">
        <v>4</v>
      </c>
      <c r="BH3">
        <v>4</v>
      </c>
      <c r="BI3">
        <v>4</v>
      </c>
      <c r="BJ3">
        <v>4</v>
      </c>
      <c r="BK3">
        <v>4</v>
      </c>
      <c r="BL3">
        <v>4</v>
      </c>
      <c r="BM3">
        <v>4</v>
      </c>
      <c r="BN3">
        <v>4</v>
      </c>
      <c r="BO3">
        <v>4</v>
      </c>
      <c r="BP3">
        <v>4</v>
      </c>
      <c r="BQ3">
        <v>4</v>
      </c>
      <c r="BR3">
        <v>4</v>
      </c>
      <c r="BS3">
        <v>4</v>
      </c>
      <c r="BT3">
        <v>4</v>
      </c>
      <c r="BU3">
        <v>4</v>
      </c>
      <c r="BV3">
        <f t="shared" si="2"/>
        <v>100</v>
      </c>
      <c r="BW3">
        <v>13</v>
      </c>
      <c r="BX3">
        <v>13</v>
      </c>
      <c r="BY3">
        <v>13</v>
      </c>
      <c r="BZ3">
        <v>13</v>
      </c>
      <c r="CA3">
        <v>13</v>
      </c>
      <c r="CB3">
        <f t="shared" si="3"/>
        <v>65</v>
      </c>
      <c r="CC3">
        <v>31</v>
      </c>
      <c r="CD3">
        <v>30.25</v>
      </c>
      <c r="CE3">
        <v>25.301100000000002</v>
      </c>
      <c r="CF3">
        <f t="shared" si="4"/>
        <v>86.551100000000005</v>
      </c>
      <c r="CG3">
        <v>86.15</v>
      </c>
      <c r="CH3">
        <v>97.2</v>
      </c>
      <c r="CI3">
        <f t="shared" si="5"/>
        <v>183.35000000000002</v>
      </c>
      <c r="CJ3">
        <v>131</v>
      </c>
      <c r="CK3">
        <f>CJ3+CI3+CF3+CB3+BV3+AQ3+Z3+CO3</f>
        <v>944.25610000000006</v>
      </c>
      <c r="CL3" t="s">
        <v>95</v>
      </c>
      <c r="CM3" t="s">
        <v>93</v>
      </c>
    </row>
    <row r="4" spans="1:91">
      <c r="A4" t="s">
        <v>96</v>
      </c>
      <c r="B4" s="3" t="s">
        <v>91</v>
      </c>
      <c r="C4">
        <v>6.52</v>
      </c>
      <c r="D4">
        <v>7.8</v>
      </c>
      <c r="E4">
        <v>7.9</v>
      </c>
      <c r="F4">
        <v>7.53</v>
      </c>
      <c r="G4">
        <v>0</v>
      </c>
      <c r="H4">
        <v>7.25</v>
      </c>
      <c r="I4">
        <v>7.71</v>
      </c>
      <c r="J4">
        <v>8</v>
      </c>
      <c r="K4">
        <v>6.51</v>
      </c>
      <c r="L4">
        <v>5.75</v>
      </c>
      <c r="M4">
        <v>6.65</v>
      </c>
      <c r="N4">
        <v>0</v>
      </c>
      <c r="O4">
        <v>0</v>
      </c>
      <c r="P4">
        <v>0</v>
      </c>
      <c r="Q4">
        <v>0</v>
      </c>
      <c r="R4">
        <v>8</v>
      </c>
      <c r="S4">
        <v>0</v>
      </c>
      <c r="T4">
        <v>8</v>
      </c>
      <c r="U4">
        <v>0</v>
      </c>
      <c r="V4">
        <v>7.74</v>
      </c>
      <c r="W4">
        <v>4.54</v>
      </c>
      <c r="X4">
        <v>0</v>
      </c>
      <c r="Y4">
        <v>0</v>
      </c>
      <c r="Z4">
        <f t="shared" si="0"/>
        <v>109.89000000000001</v>
      </c>
      <c r="AA4">
        <v>14</v>
      </c>
      <c r="AB4">
        <v>15</v>
      </c>
      <c r="AC4">
        <v>8</v>
      </c>
      <c r="AD4">
        <v>8</v>
      </c>
      <c r="AE4">
        <v>8</v>
      </c>
      <c r="AF4">
        <v>8</v>
      </c>
      <c r="AG4">
        <v>15</v>
      </c>
      <c r="AH4">
        <v>8</v>
      </c>
      <c r="AI4">
        <v>8</v>
      </c>
      <c r="AJ4">
        <v>8</v>
      </c>
      <c r="AK4">
        <v>8</v>
      </c>
      <c r="AL4">
        <v>15</v>
      </c>
      <c r="AM4">
        <v>8</v>
      </c>
      <c r="AN4">
        <v>8</v>
      </c>
      <c r="AO4">
        <v>8</v>
      </c>
      <c r="AP4">
        <v>8</v>
      </c>
      <c r="AQ4">
        <f t="shared" si="1"/>
        <v>135.625</v>
      </c>
      <c r="AR4">
        <v>3</v>
      </c>
      <c r="AS4">
        <v>2</v>
      </c>
      <c r="AT4">
        <v>4</v>
      </c>
      <c r="AU4">
        <v>3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3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f t="shared" si="2"/>
        <v>100</v>
      </c>
      <c r="BW4">
        <v>0</v>
      </c>
      <c r="BX4">
        <v>13</v>
      </c>
      <c r="BY4">
        <v>0</v>
      </c>
      <c r="BZ4">
        <v>0</v>
      </c>
      <c r="CA4">
        <v>13</v>
      </c>
      <c r="CB4">
        <f t="shared" si="3"/>
        <v>26</v>
      </c>
      <c r="CC4">
        <v>16</v>
      </c>
      <c r="CD4">
        <v>27.5</v>
      </c>
      <c r="CE4">
        <v>14.6289</v>
      </c>
      <c r="CF4">
        <f t="shared" si="4"/>
        <v>58.128900000000002</v>
      </c>
      <c r="CG4">
        <v>0</v>
      </c>
      <c r="CH4">
        <v>74.540000000000006</v>
      </c>
      <c r="CI4">
        <f t="shared" si="5"/>
        <v>74.540000000000006</v>
      </c>
      <c r="CJ4">
        <v>50</v>
      </c>
      <c r="CK4">
        <f>CJ4+CI4+CF4+CB4+BV4+AQ4+Z4+CO4</f>
        <v>554.18389999999999</v>
      </c>
      <c r="CL4" t="s">
        <v>97</v>
      </c>
      <c r="CM4" t="s">
        <v>93</v>
      </c>
    </row>
    <row r="5" spans="1:91">
      <c r="A5" t="s">
        <v>98</v>
      </c>
      <c r="B5" s="3" t="s">
        <v>91</v>
      </c>
      <c r="C5">
        <v>7.34</v>
      </c>
      <c r="D5">
        <v>8</v>
      </c>
      <c r="E5">
        <v>8</v>
      </c>
      <c r="F5">
        <v>8</v>
      </c>
      <c r="G5">
        <v>7.92</v>
      </c>
      <c r="H5">
        <v>7.7</v>
      </c>
      <c r="I5">
        <v>8</v>
      </c>
      <c r="J5">
        <v>8</v>
      </c>
      <c r="K5">
        <v>8</v>
      </c>
      <c r="L5">
        <v>8</v>
      </c>
      <c r="M5">
        <v>6.7</v>
      </c>
      <c r="N5">
        <v>8</v>
      </c>
      <c r="O5">
        <v>8</v>
      </c>
      <c r="P5">
        <v>8</v>
      </c>
      <c r="Q5">
        <v>8</v>
      </c>
      <c r="R5">
        <v>8</v>
      </c>
      <c r="S5">
        <v>8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f t="shared" si="0"/>
        <v>175.91200000000006</v>
      </c>
      <c r="AA5">
        <v>15</v>
      </c>
      <c r="AB5">
        <v>15</v>
      </c>
      <c r="AC5">
        <v>15</v>
      </c>
      <c r="AD5">
        <v>15</v>
      </c>
      <c r="AE5">
        <v>15</v>
      </c>
      <c r="AF5">
        <v>15</v>
      </c>
      <c r="AG5">
        <v>15</v>
      </c>
      <c r="AH5">
        <v>15</v>
      </c>
      <c r="AI5">
        <v>15</v>
      </c>
      <c r="AJ5">
        <v>15</v>
      </c>
      <c r="AK5">
        <v>15</v>
      </c>
      <c r="AL5">
        <v>15</v>
      </c>
      <c r="AM5">
        <v>15</v>
      </c>
      <c r="AN5">
        <v>15</v>
      </c>
      <c r="AO5">
        <v>15</v>
      </c>
      <c r="AP5">
        <v>15</v>
      </c>
      <c r="AQ5">
        <f t="shared" si="1"/>
        <v>210</v>
      </c>
      <c r="AR5">
        <v>3</v>
      </c>
      <c r="AS5">
        <v>2</v>
      </c>
      <c r="AT5">
        <v>4</v>
      </c>
      <c r="AU5">
        <v>4</v>
      </c>
      <c r="AV5">
        <v>4</v>
      </c>
      <c r="AW5">
        <v>4</v>
      </c>
      <c r="AX5">
        <v>4</v>
      </c>
      <c r="AY5">
        <v>4</v>
      </c>
      <c r="AZ5">
        <v>3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4</v>
      </c>
      <c r="BH5">
        <v>4</v>
      </c>
      <c r="BI5">
        <v>4</v>
      </c>
      <c r="BJ5">
        <v>4</v>
      </c>
      <c r="BK5">
        <v>4</v>
      </c>
      <c r="BL5">
        <v>4</v>
      </c>
      <c r="BM5">
        <v>4</v>
      </c>
      <c r="BN5">
        <v>4</v>
      </c>
      <c r="BO5">
        <v>4</v>
      </c>
      <c r="BP5">
        <v>4</v>
      </c>
      <c r="BQ5">
        <v>4</v>
      </c>
      <c r="BR5">
        <v>4</v>
      </c>
      <c r="BS5">
        <v>4</v>
      </c>
      <c r="BT5">
        <v>4</v>
      </c>
      <c r="BU5">
        <v>4</v>
      </c>
      <c r="BV5">
        <f t="shared" si="2"/>
        <v>100</v>
      </c>
      <c r="BW5">
        <v>13</v>
      </c>
      <c r="BX5">
        <v>13</v>
      </c>
      <c r="BY5">
        <v>13</v>
      </c>
      <c r="BZ5">
        <v>13</v>
      </c>
      <c r="CA5">
        <v>13</v>
      </c>
      <c r="CB5">
        <f t="shared" si="3"/>
        <v>65</v>
      </c>
      <c r="CC5">
        <v>34</v>
      </c>
      <c r="CD5">
        <v>30.25</v>
      </c>
      <c r="CE5">
        <v>30.7989</v>
      </c>
      <c r="CF5">
        <f t="shared" si="4"/>
        <v>95.048900000000003</v>
      </c>
      <c r="CG5">
        <v>96</v>
      </c>
      <c r="CH5">
        <v>94.68</v>
      </c>
      <c r="CI5">
        <f t="shared" si="5"/>
        <v>190.68</v>
      </c>
      <c r="CJ5">
        <v>114</v>
      </c>
      <c r="CK5">
        <f>CJ5+CI5+CF5+CB5+BV5+AQ5+Z5+CO5</f>
        <v>950.6409000000001</v>
      </c>
      <c r="CL5" t="s">
        <v>95</v>
      </c>
      <c r="CM5" t="s">
        <v>93</v>
      </c>
    </row>
    <row r="6" spans="1:91">
      <c r="A6" t="s">
        <v>99</v>
      </c>
      <c r="B6" s="3" t="s">
        <v>91</v>
      </c>
      <c r="C6">
        <v>5.8</v>
      </c>
      <c r="D6">
        <v>6.82</v>
      </c>
      <c r="E6">
        <v>6.3324999999999996</v>
      </c>
      <c r="F6">
        <v>7.41</v>
      </c>
      <c r="G6">
        <v>5.8</v>
      </c>
      <c r="H6">
        <v>7.4</v>
      </c>
      <c r="I6">
        <v>6.58</v>
      </c>
      <c r="J6">
        <v>8</v>
      </c>
      <c r="K6">
        <v>6.12</v>
      </c>
      <c r="L6">
        <v>6.76</v>
      </c>
      <c r="M6">
        <v>6.64</v>
      </c>
      <c r="N6">
        <v>8</v>
      </c>
      <c r="O6">
        <v>7.55</v>
      </c>
      <c r="P6">
        <v>8</v>
      </c>
      <c r="Q6">
        <v>6.88</v>
      </c>
      <c r="R6">
        <v>8</v>
      </c>
      <c r="S6">
        <v>7.6</v>
      </c>
      <c r="T6">
        <v>8</v>
      </c>
      <c r="U6">
        <v>7.04</v>
      </c>
      <c r="V6">
        <v>7.46</v>
      </c>
      <c r="W6">
        <v>4.8</v>
      </c>
      <c r="X6">
        <v>8</v>
      </c>
      <c r="Y6">
        <v>2.93</v>
      </c>
      <c r="Z6">
        <f t="shared" si="0"/>
        <v>158.83175</v>
      </c>
      <c r="AA6">
        <v>15</v>
      </c>
      <c r="AB6">
        <v>15</v>
      </c>
      <c r="AC6">
        <v>15</v>
      </c>
      <c r="AD6">
        <v>15</v>
      </c>
      <c r="AE6">
        <v>15</v>
      </c>
      <c r="AF6">
        <v>15</v>
      </c>
      <c r="AG6">
        <v>15</v>
      </c>
      <c r="AH6">
        <v>15</v>
      </c>
      <c r="AI6">
        <v>8</v>
      </c>
      <c r="AJ6">
        <v>15</v>
      </c>
      <c r="AK6">
        <v>8</v>
      </c>
      <c r="AL6">
        <v>15</v>
      </c>
      <c r="AM6">
        <v>8</v>
      </c>
      <c r="AN6">
        <v>15</v>
      </c>
      <c r="AO6">
        <v>15</v>
      </c>
      <c r="AP6">
        <v>8</v>
      </c>
      <c r="AQ6">
        <f t="shared" si="1"/>
        <v>185.5</v>
      </c>
      <c r="AR6">
        <v>4</v>
      </c>
      <c r="AS6">
        <v>3</v>
      </c>
      <c r="AT6">
        <v>4</v>
      </c>
      <c r="AU6">
        <v>4</v>
      </c>
      <c r="AV6">
        <v>4</v>
      </c>
      <c r="AW6">
        <v>4</v>
      </c>
      <c r="AX6">
        <v>4</v>
      </c>
      <c r="AY6">
        <v>4</v>
      </c>
      <c r="AZ6">
        <v>3</v>
      </c>
      <c r="BA6">
        <v>4</v>
      </c>
      <c r="BB6">
        <v>4</v>
      </c>
      <c r="BC6">
        <v>4</v>
      </c>
      <c r="BD6">
        <v>4</v>
      </c>
      <c r="BE6">
        <v>4</v>
      </c>
      <c r="BF6">
        <v>4</v>
      </c>
      <c r="BG6">
        <v>4</v>
      </c>
      <c r="BH6">
        <v>4</v>
      </c>
      <c r="BI6">
        <v>4</v>
      </c>
      <c r="BJ6">
        <v>4</v>
      </c>
      <c r="BK6">
        <v>4</v>
      </c>
      <c r="BL6">
        <v>4</v>
      </c>
      <c r="BM6">
        <v>4</v>
      </c>
      <c r="BN6">
        <v>4</v>
      </c>
      <c r="BO6">
        <v>4</v>
      </c>
      <c r="BP6">
        <v>4</v>
      </c>
      <c r="BQ6">
        <v>4</v>
      </c>
      <c r="BR6">
        <v>4</v>
      </c>
      <c r="BS6">
        <v>4</v>
      </c>
      <c r="BT6">
        <v>4</v>
      </c>
      <c r="BU6">
        <v>4</v>
      </c>
      <c r="BV6">
        <f t="shared" si="2"/>
        <v>100</v>
      </c>
      <c r="BW6">
        <v>13</v>
      </c>
      <c r="BX6">
        <v>13</v>
      </c>
      <c r="BY6">
        <v>13</v>
      </c>
      <c r="BZ6">
        <v>13</v>
      </c>
      <c r="CA6">
        <v>13</v>
      </c>
      <c r="CB6">
        <f t="shared" si="3"/>
        <v>65</v>
      </c>
      <c r="CC6">
        <v>19</v>
      </c>
      <c r="CD6">
        <v>17.875</v>
      </c>
      <c r="CE6">
        <v>13.53</v>
      </c>
      <c r="CF6">
        <f t="shared" si="4"/>
        <v>50.405000000000001</v>
      </c>
      <c r="CG6">
        <v>72.5</v>
      </c>
      <c r="CH6">
        <v>65.34</v>
      </c>
      <c r="CI6">
        <f t="shared" si="5"/>
        <v>137.84</v>
      </c>
      <c r="CJ6">
        <v>117</v>
      </c>
      <c r="CK6">
        <f>CJ6+CI6+CF6+CB6+BV6+AQ6+Z6+CO6</f>
        <v>814.57674999999995</v>
      </c>
      <c r="CL6" t="s">
        <v>100</v>
      </c>
      <c r="CM6" t="s">
        <v>93</v>
      </c>
    </row>
    <row r="7" spans="1:91">
      <c r="A7" t="s">
        <v>101</v>
      </c>
      <c r="B7" s="3" t="s">
        <v>91</v>
      </c>
      <c r="C7">
        <v>7.79</v>
      </c>
      <c r="D7">
        <v>8</v>
      </c>
      <c r="E7">
        <v>7.78</v>
      </c>
      <c r="F7">
        <v>7.9</v>
      </c>
      <c r="G7">
        <v>8</v>
      </c>
      <c r="H7">
        <v>7.55</v>
      </c>
      <c r="I7">
        <v>8</v>
      </c>
      <c r="J7">
        <v>8</v>
      </c>
      <c r="K7">
        <v>8</v>
      </c>
      <c r="L7">
        <v>8</v>
      </c>
      <c r="M7">
        <v>8</v>
      </c>
      <c r="N7">
        <v>8</v>
      </c>
      <c r="O7">
        <v>8</v>
      </c>
      <c r="P7">
        <v>8</v>
      </c>
      <c r="Q7">
        <v>7.2</v>
      </c>
      <c r="R7">
        <v>8</v>
      </c>
      <c r="S7">
        <v>8</v>
      </c>
      <c r="T7">
        <v>8</v>
      </c>
      <c r="U7">
        <v>8</v>
      </c>
      <c r="V7">
        <v>8</v>
      </c>
      <c r="W7">
        <v>6.4</v>
      </c>
      <c r="X7">
        <v>8</v>
      </c>
      <c r="Y7">
        <v>7.66</v>
      </c>
      <c r="Z7">
        <f t="shared" si="0"/>
        <v>175.04299999999998</v>
      </c>
      <c r="AA7">
        <v>15</v>
      </c>
      <c r="AB7">
        <v>15</v>
      </c>
      <c r="AC7">
        <v>15</v>
      </c>
      <c r="AD7">
        <v>15</v>
      </c>
      <c r="AE7">
        <v>15</v>
      </c>
      <c r="AF7">
        <v>15</v>
      </c>
      <c r="AG7">
        <v>15</v>
      </c>
      <c r="AH7">
        <v>15</v>
      </c>
      <c r="AI7">
        <v>15</v>
      </c>
      <c r="AJ7">
        <v>15</v>
      </c>
      <c r="AK7">
        <v>15</v>
      </c>
      <c r="AL7">
        <v>15</v>
      </c>
      <c r="AM7">
        <v>15</v>
      </c>
      <c r="AN7">
        <v>15</v>
      </c>
      <c r="AO7">
        <v>15</v>
      </c>
      <c r="AP7">
        <v>15</v>
      </c>
      <c r="AQ7">
        <f t="shared" si="1"/>
        <v>210</v>
      </c>
      <c r="AR7">
        <v>4</v>
      </c>
      <c r="AS7">
        <v>3</v>
      </c>
      <c r="AT7">
        <v>4</v>
      </c>
      <c r="AU7">
        <v>4</v>
      </c>
      <c r="AV7">
        <v>4</v>
      </c>
      <c r="AW7">
        <v>4</v>
      </c>
      <c r="AX7">
        <v>4</v>
      </c>
      <c r="AY7">
        <v>4</v>
      </c>
      <c r="AZ7">
        <v>4</v>
      </c>
      <c r="BA7">
        <v>3</v>
      </c>
      <c r="BB7">
        <v>4</v>
      </c>
      <c r="BC7">
        <v>3</v>
      </c>
      <c r="BD7">
        <v>4</v>
      </c>
      <c r="BE7">
        <v>4</v>
      </c>
      <c r="BF7">
        <v>4</v>
      </c>
      <c r="BG7">
        <v>4</v>
      </c>
      <c r="BH7">
        <v>4</v>
      </c>
      <c r="BI7">
        <v>4</v>
      </c>
      <c r="BJ7">
        <v>4</v>
      </c>
      <c r="BK7">
        <v>4</v>
      </c>
      <c r="BL7">
        <v>4</v>
      </c>
      <c r="BM7">
        <v>4</v>
      </c>
      <c r="BN7">
        <v>4</v>
      </c>
      <c r="BO7">
        <v>4</v>
      </c>
      <c r="BP7">
        <v>4</v>
      </c>
      <c r="BQ7">
        <v>4</v>
      </c>
      <c r="BR7">
        <v>4</v>
      </c>
      <c r="BS7">
        <v>4</v>
      </c>
      <c r="BT7">
        <v>4</v>
      </c>
      <c r="BU7">
        <v>4</v>
      </c>
      <c r="BV7">
        <f t="shared" si="2"/>
        <v>100</v>
      </c>
      <c r="BW7">
        <v>13</v>
      </c>
      <c r="BX7">
        <v>13</v>
      </c>
      <c r="BY7">
        <v>13</v>
      </c>
      <c r="BZ7">
        <v>13</v>
      </c>
      <c r="CA7">
        <v>13</v>
      </c>
      <c r="CB7">
        <f t="shared" si="3"/>
        <v>65</v>
      </c>
      <c r="CC7">
        <v>22.5</v>
      </c>
      <c r="CD7">
        <v>31.625</v>
      </c>
      <c r="CE7">
        <v>33</v>
      </c>
      <c r="CF7">
        <f t="shared" si="4"/>
        <v>87.125</v>
      </c>
      <c r="CG7">
        <v>90</v>
      </c>
      <c r="CH7">
        <v>92.34</v>
      </c>
      <c r="CI7">
        <f t="shared" si="5"/>
        <v>182.34</v>
      </c>
      <c r="CJ7">
        <v>138</v>
      </c>
      <c r="CK7">
        <f>CJ7+CI7+CF7+CB7+BV7+AQ7+Z7+CO7</f>
        <v>957.50800000000004</v>
      </c>
      <c r="CL7" t="s">
        <v>95</v>
      </c>
      <c r="CM7" t="s">
        <v>93</v>
      </c>
    </row>
    <row r="8" spans="1:91">
      <c r="A8" t="s">
        <v>102</v>
      </c>
      <c r="B8" s="3" t="s">
        <v>91</v>
      </c>
      <c r="C8">
        <v>8</v>
      </c>
      <c r="D8">
        <v>7.8</v>
      </c>
      <c r="E8">
        <v>8</v>
      </c>
      <c r="F8">
        <v>8</v>
      </c>
      <c r="G8">
        <v>8</v>
      </c>
      <c r="H8">
        <v>7.7</v>
      </c>
      <c r="I8">
        <v>8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8</v>
      </c>
      <c r="Q8">
        <v>6.8</v>
      </c>
      <c r="R8">
        <v>8</v>
      </c>
      <c r="S8">
        <v>8</v>
      </c>
      <c r="T8">
        <v>8</v>
      </c>
      <c r="U8">
        <v>8</v>
      </c>
      <c r="V8">
        <v>8</v>
      </c>
      <c r="W8">
        <v>6.4</v>
      </c>
      <c r="X8">
        <v>8</v>
      </c>
      <c r="Y8">
        <v>8</v>
      </c>
      <c r="Z8">
        <f t="shared" si="0"/>
        <v>175.78000000000003</v>
      </c>
      <c r="AA8">
        <v>15</v>
      </c>
      <c r="AB8">
        <v>15</v>
      </c>
      <c r="AC8">
        <v>15</v>
      </c>
      <c r="AD8">
        <v>15</v>
      </c>
      <c r="AE8">
        <v>15</v>
      </c>
      <c r="AF8">
        <v>15</v>
      </c>
      <c r="AG8">
        <v>15</v>
      </c>
      <c r="AH8">
        <v>15</v>
      </c>
      <c r="AI8">
        <v>15</v>
      </c>
      <c r="AJ8">
        <v>15</v>
      </c>
      <c r="AK8">
        <v>15</v>
      </c>
      <c r="AL8">
        <v>15</v>
      </c>
      <c r="AM8">
        <v>15</v>
      </c>
      <c r="AN8">
        <v>15</v>
      </c>
      <c r="AO8">
        <v>15</v>
      </c>
      <c r="AP8">
        <v>15</v>
      </c>
      <c r="AQ8">
        <f t="shared" si="1"/>
        <v>210</v>
      </c>
      <c r="AR8">
        <v>4</v>
      </c>
      <c r="AS8">
        <v>3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3</v>
      </c>
      <c r="BB8">
        <v>4</v>
      </c>
      <c r="BC8">
        <v>4</v>
      </c>
      <c r="BD8">
        <v>4</v>
      </c>
      <c r="BE8">
        <v>4</v>
      </c>
      <c r="BF8">
        <v>4</v>
      </c>
      <c r="BG8">
        <v>4</v>
      </c>
      <c r="BH8">
        <v>4</v>
      </c>
      <c r="BI8">
        <v>4</v>
      </c>
      <c r="BJ8">
        <v>4</v>
      </c>
      <c r="BK8">
        <v>4</v>
      </c>
      <c r="BL8">
        <v>4</v>
      </c>
      <c r="BM8">
        <v>4</v>
      </c>
      <c r="BN8">
        <v>4</v>
      </c>
      <c r="BO8">
        <v>4</v>
      </c>
      <c r="BP8">
        <v>4</v>
      </c>
      <c r="BQ8">
        <v>4</v>
      </c>
      <c r="BR8">
        <v>4</v>
      </c>
      <c r="BS8">
        <v>4</v>
      </c>
      <c r="BT8">
        <v>4</v>
      </c>
      <c r="BU8">
        <v>4</v>
      </c>
      <c r="BV8">
        <f t="shared" si="2"/>
        <v>100</v>
      </c>
      <c r="BW8">
        <v>13</v>
      </c>
      <c r="BX8">
        <v>13</v>
      </c>
      <c r="BY8">
        <v>13</v>
      </c>
      <c r="BZ8">
        <v>13</v>
      </c>
      <c r="CA8">
        <v>13</v>
      </c>
      <c r="CB8">
        <f t="shared" si="3"/>
        <v>65</v>
      </c>
      <c r="CC8">
        <v>32</v>
      </c>
      <c r="CD8">
        <v>33</v>
      </c>
      <c r="CE8">
        <v>33</v>
      </c>
      <c r="CF8">
        <f t="shared" si="4"/>
        <v>98</v>
      </c>
      <c r="CG8">
        <v>90.82</v>
      </c>
      <c r="CH8">
        <v>95</v>
      </c>
      <c r="CI8">
        <f t="shared" si="5"/>
        <v>185.82</v>
      </c>
      <c r="CJ8">
        <v>142</v>
      </c>
      <c r="CK8">
        <f>CJ8+CI8+CF8+CB8+BV8+AQ8+Z8+CO8</f>
        <v>976.59999999999991</v>
      </c>
      <c r="CL8" t="s">
        <v>95</v>
      </c>
      <c r="CM8" t="s">
        <v>93</v>
      </c>
    </row>
    <row r="9" spans="1:91">
      <c r="A9" t="s">
        <v>103</v>
      </c>
      <c r="B9" s="3" t="s">
        <v>91</v>
      </c>
      <c r="C9">
        <v>7.58</v>
      </c>
      <c r="D9">
        <v>7.38</v>
      </c>
      <c r="E9">
        <v>8</v>
      </c>
      <c r="F9">
        <v>7.95</v>
      </c>
      <c r="G9">
        <v>7.84</v>
      </c>
      <c r="H9">
        <v>7.25</v>
      </c>
      <c r="I9">
        <v>7.89</v>
      </c>
      <c r="J9">
        <v>8</v>
      </c>
      <c r="K9">
        <v>8</v>
      </c>
      <c r="L9">
        <v>7.39</v>
      </c>
      <c r="M9">
        <v>7.6</v>
      </c>
      <c r="N9">
        <v>7.23</v>
      </c>
      <c r="O9">
        <v>7.75</v>
      </c>
      <c r="P9">
        <v>8</v>
      </c>
      <c r="Q9">
        <v>8</v>
      </c>
      <c r="R9">
        <v>8</v>
      </c>
      <c r="S9">
        <v>7.5</v>
      </c>
      <c r="T9">
        <v>7.68</v>
      </c>
      <c r="U9">
        <v>8</v>
      </c>
      <c r="V9">
        <v>8</v>
      </c>
      <c r="W9">
        <v>6.4</v>
      </c>
      <c r="X9">
        <v>7.67</v>
      </c>
      <c r="Y9">
        <v>7.83</v>
      </c>
      <c r="Z9">
        <f t="shared" si="0"/>
        <v>171.66600000000003</v>
      </c>
      <c r="AA9">
        <v>15</v>
      </c>
      <c r="AB9">
        <v>15</v>
      </c>
      <c r="AC9">
        <v>15</v>
      </c>
      <c r="AD9">
        <v>15</v>
      </c>
      <c r="AE9">
        <v>15</v>
      </c>
      <c r="AF9">
        <v>15</v>
      </c>
      <c r="AG9">
        <v>15</v>
      </c>
      <c r="AH9">
        <v>15</v>
      </c>
      <c r="AI9">
        <v>15</v>
      </c>
      <c r="AJ9">
        <v>15</v>
      </c>
      <c r="AK9">
        <v>8</v>
      </c>
      <c r="AL9">
        <v>15</v>
      </c>
      <c r="AM9">
        <v>15</v>
      </c>
      <c r="AN9">
        <v>15</v>
      </c>
      <c r="AO9">
        <v>15</v>
      </c>
      <c r="AP9">
        <v>15</v>
      </c>
      <c r="AQ9">
        <f t="shared" si="1"/>
        <v>203.875</v>
      </c>
      <c r="AR9">
        <v>3</v>
      </c>
      <c r="AS9">
        <v>3</v>
      </c>
      <c r="AT9">
        <v>4</v>
      </c>
      <c r="AU9">
        <v>3</v>
      </c>
      <c r="AV9">
        <v>4</v>
      </c>
      <c r="AW9">
        <v>4</v>
      </c>
      <c r="AX9">
        <v>4</v>
      </c>
      <c r="AY9">
        <v>4</v>
      </c>
      <c r="AZ9">
        <v>4</v>
      </c>
      <c r="BA9">
        <v>4</v>
      </c>
      <c r="BB9">
        <v>4</v>
      </c>
      <c r="BC9">
        <v>4</v>
      </c>
      <c r="BD9">
        <v>4</v>
      </c>
      <c r="BE9">
        <v>0</v>
      </c>
      <c r="BF9">
        <v>4</v>
      </c>
      <c r="BG9">
        <v>4</v>
      </c>
      <c r="BH9">
        <v>4</v>
      </c>
      <c r="BI9">
        <v>4</v>
      </c>
      <c r="BJ9">
        <v>4</v>
      </c>
      <c r="BK9">
        <v>4</v>
      </c>
      <c r="BL9">
        <v>4</v>
      </c>
      <c r="BM9">
        <v>4</v>
      </c>
      <c r="BN9">
        <v>4</v>
      </c>
      <c r="BO9">
        <v>4</v>
      </c>
      <c r="BP9">
        <v>4</v>
      </c>
      <c r="BQ9">
        <v>4</v>
      </c>
      <c r="BR9">
        <v>4</v>
      </c>
      <c r="BS9">
        <v>4</v>
      </c>
      <c r="BT9">
        <v>4</v>
      </c>
      <c r="BU9">
        <v>4</v>
      </c>
      <c r="BV9">
        <f t="shared" si="2"/>
        <v>100</v>
      </c>
      <c r="BW9">
        <v>13</v>
      </c>
      <c r="BX9">
        <v>13</v>
      </c>
      <c r="BY9">
        <v>13</v>
      </c>
      <c r="BZ9">
        <v>13</v>
      </c>
      <c r="CA9">
        <v>13</v>
      </c>
      <c r="CB9">
        <f t="shared" si="3"/>
        <v>65</v>
      </c>
      <c r="CC9">
        <v>29.5</v>
      </c>
      <c r="CD9">
        <v>24.75</v>
      </c>
      <c r="CE9">
        <v>23.1</v>
      </c>
      <c r="CF9">
        <f t="shared" si="4"/>
        <v>77.349999999999994</v>
      </c>
      <c r="CG9">
        <v>90.23</v>
      </c>
      <c r="CH9">
        <v>88.8</v>
      </c>
      <c r="CI9">
        <f t="shared" si="5"/>
        <v>179.03</v>
      </c>
      <c r="CJ9">
        <v>141</v>
      </c>
      <c r="CK9">
        <f>CJ9+CI9+CF9+CB9+BV9+AQ9+Z9+CO9</f>
        <v>937.92100000000005</v>
      </c>
      <c r="CL9" t="s">
        <v>95</v>
      </c>
      <c r="CM9" t="s">
        <v>93</v>
      </c>
    </row>
    <row r="10" spans="1:91">
      <c r="A10" t="s">
        <v>104</v>
      </c>
      <c r="B10" s="3" t="s">
        <v>91</v>
      </c>
      <c r="C10">
        <v>7.18</v>
      </c>
      <c r="D10">
        <v>7.38</v>
      </c>
      <c r="E10">
        <v>7.72</v>
      </c>
      <c r="F10">
        <v>5.64</v>
      </c>
      <c r="G10">
        <v>5.6</v>
      </c>
      <c r="H10">
        <v>5.28</v>
      </c>
      <c r="I10">
        <v>5.0199999999999996</v>
      </c>
      <c r="J10">
        <v>8</v>
      </c>
      <c r="K10">
        <v>4.8099999999999996</v>
      </c>
      <c r="L10">
        <v>2.48</v>
      </c>
      <c r="M10">
        <v>2.54</v>
      </c>
      <c r="N10">
        <v>4.09</v>
      </c>
      <c r="O10">
        <v>3.44</v>
      </c>
      <c r="P10">
        <v>8</v>
      </c>
      <c r="Q10">
        <v>0</v>
      </c>
      <c r="R10">
        <v>8</v>
      </c>
      <c r="S10">
        <v>7</v>
      </c>
      <c r="T10">
        <v>6.24</v>
      </c>
      <c r="U10">
        <v>3.66</v>
      </c>
      <c r="V10">
        <v>0</v>
      </c>
      <c r="W10">
        <v>0</v>
      </c>
      <c r="X10">
        <v>1.39</v>
      </c>
      <c r="Y10">
        <v>0.69</v>
      </c>
      <c r="Z10">
        <f t="shared" si="0"/>
        <v>114.57599999999998</v>
      </c>
      <c r="AA10">
        <v>15</v>
      </c>
      <c r="AB10">
        <v>15</v>
      </c>
      <c r="AC10">
        <v>15</v>
      </c>
      <c r="AD10">
        <v>15</v>
      </c>
      <c r="AE10">
        <v>15</v>
      </c>
      <c r="AF10">
        <v>15</v>
      </c>
      <c r="AG10">
        <v>15</v>
      </c>
      <c r="AH10">
        <v>8</v>
      </c>
      <c r="AI10">
        <v>8</v>
      </c>
      <c r="AJ10">
        <v>15</v>
      </c>
      <c r="AK10">
        <v>15</v>
      </c>
      <c r="AL10">
        <v>15</v>
      </c>
      <c r="AM10">
        <v>8</v>
      </c>
      <c r="AN10">
        <v>8</v>
      </c>
      <c r="AO10">
        <v>8</v>
      </c>
      <c r="AP10">
        <v>8</v>
      </c>
      <c r="AQ10">
        <f t="shared" si="1"/>
        <v>173.25</v>
      </c>
      <c r="AR10">
        <v>4</v>
      </c>
      <c r="AS10">
        <v>4</v>
      </c>
      <c r="AT10">
        <v>4</v>
      </c>
      <c r="AU10">
        <v>3</v>
      </c>
      <c r="AV10">
        <v>4</v>
      </c>
      <c r="AW10">
        <v>4</v>
      </c>
      <c r="AX10">
        <v>4</v>
      </c>
      <c r="AY10">
        <v>4</v>
      </c>
      <c r="AZ10">
        <v>3</v>
      </c>
      <c r="BA10">
        <v>3</v>
      </c>
      <c r="BB10">
        <v>3</v>
      </c>
      <c r="BC10">
        <v>4</v>
      </c>
      <c r="BD10">
        <v>4</v>
      </c>
      <c r="BE10">
        <v>4</v>
      </c>
      <c r="BF10">
        <v>4</v>
      </c>
      <c r="BG10">
        <v>4</v>
      </c>
      <c r="BH10">
        <v>4</v>
      </c>
      <c r="BI10">
        <v>4</v>
      </c>
      <c r="BJ10">
        <v>4</v>
      </c>
      <c r="BK10">
        <v>4</v>
      </c>
      <c r="BL10">
        <v>4</v>
      </c>
      <c r="BM10">
        <v>4</v>
      </c>
      <c r="BN10">
        <v>4</v>
      </c>
      <c r="BO10">
        <v>4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4</v>
      </c>
      <c r="BV10">
        <f t="shared" si="2"/>
        <v>100</v>
      </c>
      <c r="BW10">
        <v>13</v>
      </c>
      <c r="BX10">
        <v>6.5</v>
      </c>
      <c r="BY10">
        <v>13</v>
      </c>
      <c r="BZ10">
        <v>13</v>
      </c>
      <c r="CA10">
        <v>13</v>
      </c>
      <c r="CB10">
        <f t="shared" si="3"/>
        <v>58.5</v>
      </c>
      <c r="CC10">
        <v>27</v>
      </c>
      <c r="CD10">
        <v>19.25</v>
      </c>
      <c r="CE10">
        <v>24.5289</v>
      </c>
      <c r="CF10">
        <f t="shared" si="4"/>
        <v>70.778899999999993</v>
      </c>
      <c r="CG10">
        <v>77.66</v>
      </c>
      <c r="CH10">
        <v>79.319999999999993</v>
      </c>
      <c r="CI10">
        <f t="shared" si="5"/>
        <v>156.97999999999999</v>
      </c>
      <c r="CJ10">
        <v>122</v>
      </c>
      <c r="CK10">
        <f>CJ10+CI10+CF10+CB10+BV10+AQ10+Z10+CO10</f>
        <v>796.08490000000006</v>
      </c>
      <c r="CL10" t="s">
        <v>100</v>
      </c>
      <c r="CM10" t="s">
        <v>93</v>
      </c>
    </row>
    <row r="11" spans="1:91">
      <c r="A11" t="s">
        <v>105</v>
      </c>
      <c r="B11" s="3" t="s">
        <v>91</v>
      </c>
      <c r="C11">
        <v>6.2725</v>
      </c>
      <c r="D11">
        <v>7.5</v>
      </c>
      <c r="E11">
        <v>7.62</v>
      </c>
      <c r="F11">
        <v>7.54</v>
      </c>
      <c r="G11">
        <v>4</v>
      </c>
      <c r="H11">
        <v>7.4</v>
      </c>
      <c r="I11">
        <v>0</v>
      </c>
      <c r="J11">
        <v>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61.96575</v>
      </c>
      <c r="AA11">
        <v>15</v>
      </c>
      <c r="AB11">
        <v>15</v>
      </c>
      <c r="AC11">
        <v>15</v>
      </c>
      <c r="AD11">
        <v>15</v>
      </c>
      <c r="AE11">
        <v>15</v>
      </c>
      <c r="AF11">
        <v>15</v>
      </c>
      <c r="AG11">
        <v>15</v>
      </c>
      <c r="AH11">
        <v>8</v>
      </c>
      <c r="AI11">
        <v>8</v>
      </c>
      <c r="AJ11">
        <v>8</v>
      </c>
      <c r="AK11">
        <v>8</v>
      </c>
      <c r="AL11">
        <v>15</v>
      </c>
      <c r="AM11">
        <v>0</v>
      </c>
      <c r="AN11">
        <v>0</v>
      </c>
      <c r="AO11">
        <v>0</v>
      </c>
      <c r="AP11">
        <v>0</v>
      </c>
      <c r="AQ11">
        <f t="shared" si="1"/>
        <v>133</v>
      </c>
      <c r="AR11">
        <v>0</v>
      </c>
      <c r="AS11">
        <v>3</v>
      </c>
      <c r="AT11">
        <v>4</v>
      </c>
      <c r="AU11">
        <v>3</v>
      </c>
      <c r="AV11">
        <v>4</v>
      </c>
      <c r="AW11">
        <v>4</v>
      </c>
      <c r="AX11">
        <v>4</v>
      </c>
      <c r="AY11">
        <v>4</v>
      </c>
      <c r="AZ11">
        <v>4</v>
      </c>
      <c r="BA11">
        <v>4</v>
      </c>
      <c r="BB11">
        <v>2</v>
      </c>
      <c r="BC11">
        <v>0</v>
      </c>
      <c r="BD11">
        <v>0</v>
      </c>
      <c r="BE11">
        <v>0</v>
      </c>
      <c r="BF11">
        <v>4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4</v>
      </c>
      <c r="BO11">
        <v>4</v>
      </c>
      <c r="BP11">
        <v>0</v>
      </c>
      <c r="BQ11">
        <v>4</v>
      </c>
      <c r="BR11">
        <v>4</v>
      </c>
      <c r="BS11">
        <v>4</v>
      </c>
      <c r="BT11">
        <v>4</v>
      </c>
      <c r="BU11">
        <v>4</v>
      </c>
      <c r="BV11">
        <f t="shared" si="2"/>
        <v>96</v>
      </c>
      <c r="BW11">
        <v>0</v>
      </c>
      <c r="BX11">
        <v>0</v>
      </c>
      <c r="BY11">
        <v>0</v>
      </c>
      <c r="BZ11">
        <v>0</v>
      </c>
      <c r="CA11">
        <v>0</v>
      </c>
      <c r="CB11">
        <f t="shared" si="3"/>
        <v>0</v>
      </c>
      <c r="CC11">
        <v>16</v>
      </c>
      <c r="CD11">
        <v>11</v>
      </c>
      <c r="CE11">
        <v>0</v>
      </c>
      <c r="CF11">
        <f t="shared" si="4"/>
        <v>27</v>
      </c>
      <c r="CG11">
        <v>52.75</v>
      </c>
      <c r="CH11">
        <v>0</v>
      </c>
      <c r="CI11">
        <f t="shared" si="5"/>
        <v>52.75</v>
      </c>
      <c r="CJ11">
        <v>0</v>
      </c>
      <c r="CK11">
        <f>CJ11+CI11+CF11+CB11+BV11+AQ11+Z11+CO11</f>
        <v>370.71575000000001</v>
      </c>
      <c r="CL11" t="s">
        <v>106</v>
      </c>
      <c r="CM11" t="s">
        <v>107</v>
      </c>
    </row>
    <row r="12" spans="1:91">
      <c r="A12" t="s">
        <v>108</v>
      </c>
      <c r="B12" s="3" t="s">
        <v>91</v>
      </c>
      <c r="C12">
        <v>7.79</v>
      </c>
      <c r="D12">
        <v>8</v>
      </c>
      <c r="E12">
        <v>7.78</v>
      </c>
      <c r="F12">
        <v>7.85</v>
      </c>
      <c r="G12">
        <v>7.27</v>
      </c>
      <c r="H12">
        <v>7.7</v>
      </c>
      <c r="I12">
        <v>7.6</v>
      </c>
      <c r="J12">
        <v>8</v>
      </c>
      <c r="K12">
        <v>7.88</v>
      </c>
      <c r="L12">
        <v>7.68</v>
      </c>
      <c r="M12">
        <v>7.28</v>
      </c>
      <c r="N12">
        <v>8</v>
      </c>
      <c r="O12">
        <v>8</v>
      </c>
      <c r="P12">
        <v>8</v>
      </c>
      <c r="Q12">
        <v>7.2</v>
      </c>
      <c r="R12">
        <v>8</v>
      </c>
      <c r="S12">
        <v>8</v>
      </c>
      <c r="T12">
        <v>8</v>
      </c>
      <c r="U12">
        <v>8</v>
      </c>
      <c r="V12">
        <v>8</v>
      </c>
      <c r="W12">
        <v>5.6</v>
      </c>
      <c r="X12">
        <v>8</v>
      </c>
      <c r="Y12">
        <v>8</v>
      </c>
      <c r="Z12">
        <f t="shared" si="0"/>
        <v>173.31600000000003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15</v>
      </c>
      <c r="AL12">
        <v>15</v>
      </c>
      <c r="AM12">
        <v>15</v>
      </c>
      <c r="AN12">
        <v>15</v>
      </c>
      <c r="AO12">
        <v>15</v>
      </c>
      <c r="AP12">
        <v>15</v>
      </c>
      <c r="AQ12">
        <f t="shared" si="1"/>
        <v>210</v>
      </c>
      <c r="AR12">
        <v>1</v>
      </c>
      <c r="AS12">
        <v>2</v>
      </c>
      <c r="AT12">
        <v>3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3</v>
      </c>
      <c r="BC12">
        <v>4</v>
      </c>
      <c r="BD12">
        <v>0</v>
      </c>
      <c r="BE12">
        <v>3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f t="shared" si="2"/>
        <v>99</v>
      </c>
      <c r="BW12">
        <v>13</v>
      </c>
      <c r="BX12">
        <v>13</v>
      </c>
      <c r="BY12">
        <v>13</v>
      </c>
      <c r="BZ12">
        <v>13</v>
      </c>
      <c r="CA12">
        <v>13</v>
      </c>
      <c r="CB12">
        <f t="shared" si="3"/>
        <v>65</v>
      </c>
      <c r="CC12">
        <v>20</v>
      </c>
      <c r="CD12">
        <v>30.25</v>
      </c>
      <c r="CE12">
        <v>19.413900000000002</v>
      </c>
      <c r="CF12">
        <f t="shared" si="4"/>
        <v>69.663899999999998</v>
      </c>
      <c r="CG12">
        <v>88.48</v>
      </c>
      <c r="CH12">
        <v>88.68</v>
      </c>
      <c r="CI12">
        <f t="shared" si="5"/>
        <v>177.16000000000003</v>
      </c>
      <c r="CJ12">
        <v>130</v>
      </c>
      <c r="CK12">
        <f>CJ12+CI12+CF12+CB12+BV12+AQ12+Z12+CO12</f>
        <v>924.13990000000013</v>
      </c>
      <c r="CL12" t="s">
        <v>95</v>
      </c>
      <c r="CM12" t="s">
        <v>93</v>
      </c>
    </row>
    <row r="13" spans="1:91">
      <c r="A13" t="s">
        <v>109</v>
      </c>
      <c r="B13" s="3" t="s">
        <v>91</v>
      </c>
      <c r="C13">
        <v>8</v>
      </c>
      <c r="D13">
        <v>7.5</v>
      </c>
      <c r="E13">
        <v>8</v>
      </c>
      <c r="F13">
        <v>7.6</v>
      </c>
      <c r="G13">
        <v>8</v>
      </c>
      <c r="H13">
        <v>7.85</v>
      </c>
      <c r="I13">
        <v>8</v>
      </c>
      <c r="J13">
        <v>8</v>
      </c>
      <c r="K13">
        <v>7.88</v>
      </c>
      <c r="L13">
        <v>7.79</v>
      </c>
      <c r="M13">
        <v>8</v>
      </c>
      <c r="N13">
        <v>7.12</v>
      </c>
      <c r="O13">
        <v>8</v>
      </c>
      <c r="P13">
        <v>8</v>
      </c>
      <c r="Q13">
        <v>8</v>
      </c>
      <c r="R13">
        <v>8</v>
      </c>
      <c r="S13">
        <v>8</v>
      </c>
      <c r="T13">
        <v>8</v>
      </c>
      <c r="U13">
        <v>8</v>
      </c>
      <c r="V13">
        <v>8</v>
      </c>
      <c r="W13">
        <v>6</v>
      </c>
      <c r="X13">
        <v>8</v>
      </c>
      <c r="Y13">
        <v>7.83</v>
      </c>
      <c r="Z13">
        <f t="shared" si="0"/>
        <v>174.84500000000003</v>
      </c>
      <c r="AA13">
        <v>15</v>
      </c>
      <c r="AB13">
        <v>15</v>
      </c>
      <c r="AC13">
        <v>15</v>
      </c>
      <c r="AD13">
        <v>15</v>
      </c>
      <c r="AE13">
        <v>15</v>
      </c>
      <c r="AF13">
        <v>15</v>
      </c>
      <c r="AG13">
        <v>15</v>
      </c>
      <c r="AH13">
        <v>15</v>
      </c>
      <c r="AI13">
        <v>15</v>
      </c>
      <c r="AJ13">
        <v>15</v>
      </c>
      <c r="AK13">
        <v>15</v>
      </c>
      <c r="AL13">
        <v>15</v>
      </c>
      <c r="AM13">
        <v>15</v>
      </c>
      <c r="AN13">
        <v>15</v>
      </c>
      <c r="AO13">
        <v>15</v>
      </c>
      <c r="AP13">
        <v>15</v>
      </c>
      <c r="AQ13">
        <f t="shared" si="1"/>
        <v>210</v>
      </c>
      <c r="AR13">
        <v>4</v>
      </c>
      <c r="AS13">
        <v>4</v>
      </c>
      <c r="AT13">
        <v>4</v>
      </c>
      <c r="AU13">
        <v>4</v>
      </c>
      <c r="AV13">
        <v>4</v>
      </c>
      <c r="AW13">
        <v>4</v>
      </c>
      <c r="AX13">
        <v>4</v>
      </c>
      <c r="AY13">
        <v>4</v>
      </c>
      <c r="AZ13">
        <v>4</v>
      </c>
      <c r="BA13">
        <v>4</v>
      </c>
      <c r="BB13">
        <v>4</v>
      </c>
      <c r="BC13">
        <v>4</v>
      </c>
      <c r="BD13">
        <v>4</v>
      </c>
      <c r="BE13">
        <v>4</v>
      </c>
      <c r="BF13">
        <v>4</v>
      </c>
      <c r="BG13">
        <v>4</v>
      </c>
      <c r="BH13">
        <v>4</v>
      </c>
      <c r="BI13">
        <v>4</v>
      </c>
      <c r="BJ13">
        <v>4</v>
      </c>
      <c r="BK13">
        <v>4</v>
      </c>
      <c r="BL13">
        <v>4</v>
      </c>
      <c r="BM13">
        <v>4</v>
      </c>
      <c r="BN13">
        <v>4</v>
      </c>
      <c r="BO13">
        <v>4</v>
      </c>
      <c r="BP13">
        <v>4</v>
      </c>
      <c r="BQ13">
        <v>4</v>
      </c>
      <c r="BR13">
        <v>4</v>
      </c>
      <c r="BS13">
        <v>4</v>
      </c>
      <c r="BT13">
        <v>4</v>
      </c>
      <c r="BU13">
        <v>4</v>
      </c>
      <c r="BV13">
        <f t="shared" si="2"/>
        <v>100</v>
      </c>
      <c r="BW13">
        <v>13</v>
      </c>
      <c r="BX13">
        <v>13</v>
      </c>
      <c r="BY13">
        <v>13</v>
      </c>
      <c r="BZ13">
        <v>13</v>
      </c>
      <c r="CA13">
        <v>13</v>
      </c>
      <c r="CB13">
        <f t="shared" si="3"/>
        <v>65</v>
      </c>
      <c r="CC13">
        <v>29</v>
      </c>
      <c r="CD13">
        <v>31.125</v>
      </c>
      <c r="CE13">
        <v>30.7989</v>
      </c>
      <c r="CF13">
        <f t="shared" si="4"/>
        <v>90.923900000000003</v>
      </c>
      <c r="CG13">
        <v>90</v>
      </c>
      <c r="CH13">
        <v>92.34</v>
      </c>
      <c r="CI13">
        <f t="shared" si="5"/>
        <v>182.34</v>
      </c>
      <c r="CJ13">
        <v>134</v>
      </c>
      <c r="CK13">
        <f>CJ13+CI13+CF13+CB13+BV13+AQ13+Z13+CO13</f>
        <v>957.10890000000006</v>
      </c>
      <c r="CL13" t="s">
        <v>95</v>
      </c>
      <c r="CM13" t="s">
        <v>93</v>
      </c>
    </row>
    <row r="14" spans="1:91">
      <c r="A14" t="s">
        <v>110</v>
      </c>
      <c r="B14" s="3" t="s">
        <v>91</v>
      </c>
      <c r="C14">
        <v>5.99</v>
      </c>
      <c r="D14">
        <v>8</v>
      </c>
      <c r="E14">
        <v>7.78</v>
      </c>
      <c r="F14">
        <v>7.5</v>
      </c>
      <c r="G14">
        <v>7.43</v>
      </c>
      <c r="H14">
        <v>7.55</v>
      </c>
      <c r="I14">
        <v>7.66</v>
      </c>
      <c r="J14">
        <v>8</v>
      </c>
      <c r="K14">
        <v>8</v>
      </c>
      <c r="L14">
        <v>8</v>
      </c>
      <c r="M14">
        <v>8</v>
      </c>
      <c r="N14">
        <v>7.56</v>
      </c>
      <c r="O14">
        <v>8</v>
      </c>
      <c r="P14">
        <v>7</v>
      </c>
      <c r="Q14">
        <v>8</v>
      </c>
      <c r="R14">
        <v>8</v>
      </c>
      <c r="S14">
        <v>7.68</v>
      </c>
      <c r="T14">
        <v>8</v>
      </c>
      <c r="U14">
        <v>7.76</v>
      </c>
      <c r="V14">
        <v>7.34</v>
      </c>
      <c r="W14">
        <v>6.4</v>
      </c>
      <c r="X14">
        <v>8</v>
      </c>
      <c r="Y14">
        <v>8</v>
      </c>
      <c r="Z14">
        <f t="shared" si="0"/>
        <v>171.886</v>
      </c>
      <c r="AA14">
        <v>15</v>
      </c>
      <c r="AB14">
        <v>15</v>
      </c>
      <c r="AC14">
        <v>15</v>
      </c>
      <c r="AD14">
        <v>15</v>
      </c>
      <c r="AE14">
        <v>15</v>
      </c>
      <c r="AF14">
        <v>15</v>
      </c>
      <c r="AG14">
        <v>15</v>
      </c>
      <c r="AH14">
        <v>15</v>
      </c>
      <c r="AI14">
        <v>15</v>
      </c>
      <c r="AJ14">
        <v>15</v>
      </c>
      <c r="AK14">
        <v>15</v>
      </c>
      <c r="AL14">
        <v>15</v>
      </c>
      <c r="AM14">
        <v>15</v>
      </c>
      <c r="AN14">
        <v>15</v>
      </c>
      <c r="AO14">
        <v>15</v>
      </c>
      <c r="AP14">
        <v>15</v>
      </c>
      <c r="AQ14">
        <f t="shared" si="1"/>
        <v>210</v>
      </c>
      <c r="AR14">
        <v>4</v>
      </c>
      <c r="AS14">
        <v>4</v>
      </c>
      <c r="AT14">
        <v>4</v>
      </c>
      <c r="AU14">
        <v>3</v>
      </c>
      <c r="AV14">
        <v>4</v>
      </c>
      <c r="AW14">
        <v>4</v>
      </c>
      <c r="AX14">
        <v>4</v>
      </c>
      <c r="AY14">
        <v>4</v>
      </c>
      <c r="AZ14">
        <v>4</v>
      </c>
      <c r="BA14">
        <v>4</v>
      </c>
      <c r="BB14">
        <v>4</v>
      </c>
      <c r="BC14">
        <v>4</v>
      </c>
      <c r="BD14">
        <v>4</v>
      </c>
      <c r="BE14">
        <v>4</v>
      </c>
      <c r="BF14">
        <v>4</v>
      </c>
      <c r="BG14">
        <v>4</v>
      </c>
      <c r="BH14">
        <v>4</v>
      </c>
      <c r="BI14">
        <v>4</v>
      </c>
      <c r="BJ14">
        <v>4</v>
      </c>
      <c r="BK14">
        <v>4</v>
      </c>
      <c r="BL14">
        <v>4</v>
      </c>
      <c r="BM14">
        <v>4</v>
      </c>
      <c r="BN14">
        <v>4</v>
      </c>
      <c r="BO14">
        <v>4</v>
      </c>
      <c r="BP14">
        <v>4</v>
      </c>
      <c r="BQ14">
        <v>4</v>
      </c>
      <c r="BR14">
        <v>4</v>
      </c>
      <c r="BS14">
        <v>4</v>
      </c>
      <c r="BT14">
        <v>4</v>
      </c>
      <c r="BU14">
        <v>4</v>
      </c>
      <c r="BV14">
        <f t="shared" si="2"/>
        <v>100</v>
      </c>
      <c r="BW14">
        <v>13</v>
      </c>
      <c r="BX14">
        <v>13</v>
      </c>
      <c r="BY14">
        <v>13</v>
      </c>
      <c r="BZ14">
        <v>13</v>
      </c>
      <c r="CA14">
        <v>13</v>
      </c>
      <c r="CB14">
        <f t="shared" si="3"/>
        <v>65</v>
      </c>
      <c r="CC14">
        <v>26</v>
      </c>
      <c r="CD14">
        <v>24.75</v>
      </c>
      <c r="CE14">
        <v>33</v>
      </c>
      <c r="CF14">
        <f t="shared" si="4"/>
        <v>83.75</v>
      </c>
      <c r="CG14">
        <v>85.32</v>
      </c>
      <c r="CH14">
        <v>93.5</v>
      </c>
      <c r="CI14">
        <f t="shared" si="5"/>
        <v>178.82</v>
      </c>
      <c r="CJ14">
        <v>146</v>
      </c>
      <c r="CK14">
        <f>CJ14+CI14+CF14+CB14+BV14+AQ14+Z14+CO14</f>
        <v>955.4559999999999</v>
      </c>
      <c r="CL14" t="s">
        <v>95</v>
      </c>
      <c r="CM14" t="s">
        <v>93</v>
      </c>
    </row>
    <row r="15" spans="1:91">
      <c r="A15" t="s">
        <v>111</v>
      </c>
      <c r="B15" s="3" t="s">
        <v>91</v>
      </c>
      <c r="C15">
        <v>6.81</v>
      </c>
      <c r="D15">
        <v>7.3</v>
      </c>
      <c r="E15">
        <v>6.6</v>
      </c>
      <c r="F15">
        <v>7.28</v>
      </c>
      <c r="G15">
        <v>6.37</v>
      </c>
      <c r="H15">
        <v>7.85</v>
      </c>
      <c r="I15">
        <v>0</v>
      </c>
      <c r="J15">
        <v>8</v>
      </c>
      <c r="K15">
        <v>6.52</v>
      </c>
      <c r="L15">
        <v>6.37</v>
      </c>
      <c r="M15">
        <v>0</v>
      </c>
      <c r="N15">
        <v>6.68</v>
      </c>
      <c r="O15">
        <v>7</v>
      </c>
      <c r="P15">
        <v>8</v>
      </c>
      <c r="Q15">
        <v>0</v>
      </c>
      <c r="R15">
        <v>8</v>
      </c>
      <c r="S15">
        <v>7.44</v>
      </c>
      <c r="T15">
        <v>7.68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0"/>
        <v>118.69000000000001</v>
      </c>
      <c r="AA15">
        <v>15</v>
      </c>
      <c r="AB15">
        <v>15</v>
      </c>
      <c r="AC15">
        <v>15</v>
      </c>
      <c r="AD15">
        <v>15</v>
      </c>
      <c r="AE15">
        <v>15</v>
      </c>
      <c r="AF15">
        <v>15</v>
      </c>
      <c r="AG15">
        <v>15</v>
      </c>
      <c r="AH15">
        <v>15</v>
      </c>
      <c r="AI15">
        <v>15</v>
      </c>
      <c r="AJ15">
        <v>15</v>
      </c>
      <c r="AK15">
        <v>15</v>
      </c>
      <c r="AL15">
        <v>15</v>
      </c>
      <c r="AM15">
        <v>15</v>
      </c>
      <c r="AN15">
        <v>15</v>
      </c>
      <c r="AO15">
        <v>15</v>
      </c>
      <c r="AP15">
        <v>15</v>
      </c>
      <c r="AQ15">
        <f t="shared" si="1"/>
        <v>210</v>
      </c>
      <c r="AR15">
        <v>3</v>
      </c>
      <c r="AS15">
        <v>2</v>
      </c>
      <c r="AT15">
        <v>4</v>
      </c>
      <c r="AU15">
        <v>4</v>
      </c>
      <c r="AV15">
        <v>4</v>
      </c>
      <c r="AW15">
        <v>4</v>
      </c>
      <c r="AX15">
        <v>4</v>
      </c>
      <c r="AY15">
        <v>4</v>
      </c>
      <c r="AZ15">
        <v>3</v>
      </c>
      <c r="BA15">
        <v>4</v>
      </c>
      <c r="BB15">
        <v>4</v>
      </c>
      <c r="BC15">
        <v>4</v>
      </c>
      <c r="BD15">
        <v>4</v>
      </c>
      <c r="BE15">
        <v>4</v>
      </c>
      <c r="BF15">
        <v>4</v>
      </c>
      <c r="BG15">
        <v>4</v>
      </c>
      <c r="BH15">
        <v>4</v>
      </c>
      <c r="BI15">
        <v>4</v>
      </c>
      <c r="BJ15">
        <v>4</v>
      </c>
      <c r="BK15">
        <v>4</v>
      </c>
      <c r="BL15">
        <v>4</v>
      </c>
      <c r="BM15">
        <v>4</v>
      </c>
      <c r="BN15">
        <v>4</v>
      </c>
      <c r="BO15">
        <v>4</v>
      </c>
      <c r="BP15">
        <v>4</v>
      </c>
      <c r="BQ15">
        <v>4</v>
      </c>
      <c r="BR15">
        <v>4</v>
      </c>
      <c r="BS15">
        <v>4</v>
      </c>
      <c r="BT15">
        <v>4</v>
      </c>
      <c r="BU15">
        <v>4</v>
      </c>
      <c r="BV15">
        <f t="shared" si="2"/>
        <v>100</v>
      </c>
      <c r="BW15">
        <v>0</v>
      </c>
      <c r="BX15">
        <v>13</v>
      </c>
      <c r="BY15">
        <v>13</v>
      </c>
      <c r="BZ15">
        <v>13</v>
      </c>
      <c r="CA15">
        <v>0</v>
      </c>
      <c r="CB15">
        <f t="shared" si="3"/>
        <v>39</v>
      </c>
      <c r="CC15">
        <v>22</v>
      </c>
      <c r="CD15">
        <v>17.875</v>
      </c>
      <c r="CE15">
        <v>28.601099999999999</v>
      </c>
      <c r="CF15">
        <f t="shared" si="4"/>
        <v>68.476100000000002</v>
      </c>
      <c r="CG15">
        <v>75.34</v>
      </c>
      <c r="CH15">
        <v>62.72</v>
      </c>
      <c r="CI15">
        <f t="shared" si="5"/>
        <v>138.06</v>
      </c>
      <c r="CJ15">
        <v>77</v>
      </c>
      <c r="CK15">
        <f>CJ15+CI15+CF15+CB15+BV15+AQ15+Z15+CO15</f>
        <v>751.22610000000009</v>
      </c>
      <c r="CL15" t="s">
        <v>112</v>
      </c>
      <c r="CM15" t="s">
        <v>93</v>
      </c>
    </row>
    <row r="16" spans="1:91">
      <c r="A16" t="s">
        <v>113</v>
      </c>
      <c r="B16" s="3" t="s">
        <v>91</v>
      </c>
      <c r="C16">
        <v>7.25</v>
      </c>
      <c r="D16">
        <v>6.54</v>
      </c>
      <c r="E16">
        <v>7.54</v>
      </c>
      <c r="F16">
        <v>7.35</v>
      </c>
      <c r="G16">
        <v>4.67</v>
      </c>
      <c r="H16">
        <v>6.79</v>
      </c>
      <c r="I16">
        <v>7.43</v>
      </c>
      <c r="J16">
        <v>8</v>
      </c>
      <c r="K16">
        <v>7.28</v>
      </c>
      <c r="L16">
        <v>5.36</v>
      </c>
      <c r="M16">
        <v>5.65</v>
      </c>
      <c r="N16">
        <v>6.36</v>
      </c>
      <c r="O16">
        <v>3.8</v>
      </c>
      <c r="P16">
        <v>8</v>
      </c>
      <c r="Q16">
        <v>7.84</v>
      </c>
      <c r="R16">
        <v>8</v>
      </c>
      <c r="S16">
        <v>3.74</v>
      </c>
      <c r="T16">
        <v>2.46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0"/>
        <v>125.46600000000001</v>
      </c>
      <c r="AA16">
        <v>15</v>
      </c>
      <c r="AB16">
        <v>15</v>
      </c>
      <c r="AC16">
        <v>15</v>
      </c>
      <c r="AD16">
        <v>15</v>
      </c>
      <c r="AE16">
        <v>15</v>
      </c>
      <c r="AF16">
        <v>15</v>
      </c>
      <c r="AG16">
        <v>15</v>
      </c>
      <c r="AH16">
        <v>15</v>
      </c>
      <c r="AI16">
        <v>15</v>
      </c>
      <c r="AJ16">
        <v>8</v>
      </c>
      <c r="AK16">
        <v>8</v>
      </c>
      <c r="AL16">
        <v>15</v>
      </c>
      <c r="AM16">
        <v>8</v>
      </c>
      <c r="AN16">
        <v>8</v>
      </c>
      <c r="AO16">
        <v>8</v>
      </c>
      <c r="AP16">
        <v>8</v>
      </c>
      <c r="AQ16">
        <f t="shared" si="1"/>
        <v>173.25</v>
      </c>
      <c r="AR16">
        <v>3</v>
      </c>
      <c r="AS16">
        <v>3</v>
      </c>
      <c r="AT16">
        <v>3</v>
      </c>
      <c r="AU16">
        <v>3</v>
      </c>
      <c r="AV16">
        <v>4</v>
      </c>
      <c r="AW16">
        <v>4</v>
      </c>
      <c r="AX16">
        <v>3</v>
      </c>
      <c r="AY16">
        <v>4</v>
      </c>
      <c r="AZ16">
        <v>3</v>
      </c>
      <c r="BA16">
        <v>4</v>
      </c>
      <c r="BB16">
        <v>3</v>
      </c>
      <c r="BC16">
        <v>4</v>
      </c>
      <c r="BD16">
        <v>4</v>
      </c>
      <c r="BE16">
        <v>4</v>
      </c>
      <c r="BF16">
        <v>4</v>
      </c>
      <c r="BG16">
        <v>4</v>
      </c>
      <c r="BH16">
        <v>4</v>
      </c>
      <c r="BI16">
        <v>4</v>
      </c>
      <c r="BJ16">
        <v>4</v>
      </c>
      <c r="BK16">
        <v>4</v>
      </c>
      <c r="BL16">
        <v>4</v>
      </c>
      <c r="BM16">
        <v>4</v>
      </c>
      <c r="BN16">
        <v>4</v>
      </c>
      <c r="BO16">
        <v>4</v>
      </c>
      <c r="BP16">
        <v>4</v>
      </c>
      <c r="BQ16">
        <v>4</v>
      </c>
      <c r="BR16">
        <v>4</v>
      </c>
      <c r="BS16">
        <v>4</v>
      </c>
      <c r="BT16">
        <v>4</v>
      </c>
      <c r="BU16">
        <v>4</v>
      </c>
      <c r="BV16">
        <f t="shared" si="2"/>
        <v>98</v>
      </c>
      <c r="BW16">
        <v>13</v>
      </c>
      <c r="BX16">
        <v>6.5</v>
      </c>
      <c r="BY16">
        <v>0</v>
      </c>
      <c r="BZ16">
        <v>13</v>
      </c>
      <c r="CA16">
        <v>0</v>
      </c>
      <c r="CB16">
        <f t="shared" si="3"/>
        <v>32.5</v>
      </c>
      <c r="CC16">
        <v>21</v>
      </c>
      <c r="CD16">
        <v>11</v>
      </c>
      <c r="CE16">
        <v>0</v>
      </c>
      <c r="CF16">
        <f t="shared" si="4"/>
        <v>32</v>
      </c>
      <c r="CG16">
        <v>70.739999999999995</v>
      </c>
      <c r="CH16">
        <v>0</v>
      </c>
      <c r="CI16">
        <f t="shared" si="5"/>
        <v>70.739999999999995</v>
      </c>
      <c r="CJ16">
        <v>0</v>
      </c>
      <c r="CK16">
        <f>CJ16+CI16+CF16+CB16+BV16+AQ16+Z16+CO16</f>
        <v>531.95600000000002</v>
      </c>
      <c r="CL16" t="s">
        <v>106</v>
      </c>
      <c r="CM16" t="s">
        <v>107</v>
      </c>
    </row>
    <row r="17" spans="1:91">
      <c r="A17" t="s">
        <v>114</v>
      </c>
      <c r="B17" s="3" t="s">
        <v>91</v>
      </c>
      <c r="C17">
        <v>5.7374999999999998</v>
      </c>
      <c r="D17">
        <v>6</v>
      </c>
      <c r="E17">
        <v>5.62</v>
      </c>
      <c r="F17">
        <v>4.6500000000000004</v>
      </c>
      <c r="G17">
        <v>0</v>
      </c>
      <c r="H17">
        <v>7.7</v>
      </c>
      <c r="I17">
        <v>7.09</v>
      </c>
      <c r="J17">
        <v>8</v>
      </c>
      <c r="K17">
        <v>5.91</v>
      </c>
      <c r="L17">
        <v>7.46</v>
      </c>
      <c r="M17">
        <v>7.04</v>
      </c>
      <c r="N17">
        <v>6</v>
      </c>
      <c r="O17">
        <v>5.81</v>
      </c>
      <c r="P17">
        <v>6</v>
      </c>
      <c r="Q17">
        <v>0.8</v>
      </c>
      <c r="R17">
        <v>8</v>
      </c>
      <c r="S17">
        <v>6.83</v>
      </c>
      <c r="T17">
        <v>7.36</v>
      </c>
      <c r="U17">
        <v>5.73</v>
      </c>
      <c r="V17">
        <v>7.61</v>
      </c>
      <c r="W17">
        <v>4.8</v>
      </c>
      <c r="X17">
        <v>0</v>
      </c>
      <c r="Y17">
        <v>0</v>
      </c>
      <c r="Z17">
        <f t="shared" si="0"/>
        <v>136.56225000000001</v>
      </c>
      <c r="AA17">
        <v>8</v>
      </c>
      <c r="AB17">
        <v>15</v>
      </c>
      <c r="AC17">
        <v>8</v>
      </c>
      <c r="AD17">
        <v>15</v>
      </c>
      <c r="AE17">
        <v>15</v>
      </c>
      <c r="AF17">
        <v>15</v>
      </c>
      <c r="AG17">
        <v>15</v>
      </c>
      <c r="AH17">
        <v>8</v>
      </c>
      <c r="AI17">
        <v>15</v>
      </c>
      <c r="AJ17">
        <v>15</v>
      </c>
      <c r="AK17">
        <v>15</v>
      </c>
      <c r="AL17">
        <v>15</v>
      </c>
      <c r="AM17">
        <v>8</v>
      </c>
      <c r="AN17">
        <v>8</v>
      </c>
      <c r="AO17">
        <v>8</v>
      </c>
      <c r="AP17">
        <v>8</v>
      </c>
      <c r="AQ17">
        <f t="shared" si="1"/>
        <v>167.125</v>
      </c>
      <c r="AR17">
        <v>4</v>
      </c>
      <c r="AS17">
        <v>3</v>
      </c>
      <c r="AT17">
        <v>4</v>
      </c>
      <c r="AU17">
        <v>3</v>
      </c>
      <c r="AV17">
        <v>4</v>
      </c>
      <c r="AW17">
        <v>4</v>
      </c>
      <c r="AX17">
        <v>3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3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f t="shared" si="2"/>
        <v>100</v>
      </c>
      <c r="BW17">
        <v>6.5</v>
      </c>
      <c r="BX17">
        <v>13</v>
      </c>
      <c r="BY17">
        <v>13</v>
      </c>
      <c r="BZ17">
        <v>13</v>
      </c>
      <c r="CA17">
        <v>13</v>
      </c>
      <c r="CB17">
        <f t="shared" si="3"/>
        <v>58.5</v>
      </c>
      <c r="CC17">
        <v>16</v>
      </c>
      <c r="CD17">
        <v>30.25</v>
      </c>
      <c r="CE17">
        <v>25.6311</v>
      </c>
      <c r="CF17">
        <f t="shared" si="4"/>
        <v>71.881100000000004</v>
      </c>
      <c r="CG17">
        <v>82</v>
      </c>
      <c r="CH17">
        <v>83.4</v>
      </c>
      <c r="CI17">
        <f t="shared" si="5"/>
        <v>165.4</v>
      </c>
      <c r="CJ17">
        <v>109</v>
      </c>
      <c r="CK17">
        <f>CJ17+CI17+CF17+CB17+BV17+AQ17+Z17+CO17</f>
        <v>808.46834999999987</v>
      </c>
      <c r="CL17" t="s">
        <v>100</v>
      </c>
      <c r="CM17" t="s">
        <v>107</v>
      </c>
    </row>
    <row r="18" spans="1:91">
      <c r="A18" t="s">
        <v>115</v>
      </c>
      <c r="B18" s="3" t="s">
        <v>91</v>
      </c>
      <c r="C18">
        <v>7.1</v>
      </c>
      <c r="D18">
        <v>0</v>
      </c>
      <c r="E18">
        <v>0</v>
      </c>
      <c r="F18">
        <v>0</v>
      </c>
      <c r="G18">
        <v>4.83</v>
      </c>
      <c r="H18">
        <v>7.55</v>
      </c>
      <c r="I18">
        <v>6.93</v>
      </c>
      <c r="J18">
        <v>8</v>
      </c>
      <c r="K18">
        <v>6.67</v>
      </c>
      <c r="L18">
        <v>5.86</v>
      </c>
      <c r="M18">
        <v>5.04</v>
      </c>
      <c r="N18">
        <v>8</v>
      </c>
      <c r="O18">
        <v>7.11</v>
      </c>
      <c r="P18">
        <v>8</v>
      </c>
      <c r="Q18">
        <v>0</v>
      </c>
      <c r="R18">
        <v>8</v>
      </c>
      <c r="S18">
        <v>0</v>
      </c>
      <c r="T18">
        <v>0</v>
      </c>
      <c r="U18">
        <v>6.68</v>
      </c>
      <c r="V18">
        <v>0.8</v>
      </c>
      <c r="W18">
        <v>0</v>
      </c>
      <c r="X18">
        <v>2</v>
      </c>
      <c r="Y18">
        <v>0</v>
      </c>
      <c r="Z18">
        <f t="shared" si="0"/>
        <v>101.82700000000001</v>
      </c>
      <c r="AA18">
        <v>8</v>
      </c>
      <c r="AB18">
        <v>15</v>
      </c>
      <c r="AC18">
        <v>15</v>
      </c>
      <c r="AD18">
        <v>15</v>
      </c>
      <c r="AE18">
        <v>15</v>
      </c>
      <c r="AF18">
        <v>15</v>
      </c>
      <c r="AG18">
        <v>15</v>
      </c>
      <c r="AH18">
        <v>13</v>
      </c>
      <c r="AI18">
        <v>15</v>
      </c>
      <c r="AJ18">
        <v>8</v>
      </c>
      <c r="AK18">
        <v>8</v>
      </c>
      <c r="AL18">
        <v>15</v>
      </c>
      <c r="AM18">
        <v>8</v>
      </c>
      <c r="AN18">
        <v>8</v>
      </c>
      <c r="AO18">
        <v>8</v>
      </c>
      <c r="AP18">
        <v>8</v>
      </c>
      <c r="AQ18">
        <f t="shared" si="1"/>
        <v>165.375</v>
      </c>
      <c r="AR18">
        <v>4</v>
      </c>
      <c r="AS18">
        <v>3</v>
      </c>
      <c r="AT18">
        <v>4</v>
      </c>
      <c r="AU18">
        <v>3</v>
      </c>
      <c r="AV18">
        <v>4</v>
      </c>
      <c r="AW18">
        <v>4</v>
      </c>
      <c r="AX18">
        <v>4</v>
      </c>
      <c r="AY18">
        <v>0</v>
      </c>
      <c r="AZ18">
        <v>3</v>
      </c>
      <c r="BA18">
        <v>4</v>
      </c>
      <c r="BB18">
        <v>4</v>
      </c>
      <c r="BC18">
        <v>4</v>
      </c>
      <c r="BD18">
        <v>0</v>
      </c>
      <c r="BE18">
        <v>2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0</v>
      </c>
      <c r="BQ18">
        <v>4</v>
      </c>
      <c r="BR18">
        <v>4</v>
      </c>
      <c r="BS18">
        <v>4</v>
      </c>
      <c r="BT18">
        <v>4</v>
      </c>
      <c r="BU18">
        <v>4</v>
      </c>
      <c r="BV18">
        <f t="shared" si="2"/>
        <v>98</v>
      </c>
      <c r="BW18">
        <v>13</v>
      </c>
      <c r="BX18">
        <v>0</v>
      </c>
      <c r="BY18">
        <v>0</v>
      </c>
      <c r="BZ18">
        <v>0</v>
      </c>
      <c r="CA18">
        <v>0</v>
      </c>
      <c r="CB18">
        <f t="shared" si="3"/>
        <v>13</v>
      </c>
      <c r="CC18">
        <v>26</v>
      </c>
      <c r="CD18">
        <v>15.8125</v>
      </c>
      <c r="CE18">
        <v>9.9</v>
      </c>
      <c r="CF18">
        <f t="shared" si="4"/>
        <v>51.712499999999999</v>
      </c>
      <c r="CG18">
        <v>59.24</v>
      </c>
      <c r="CH18">
        <v>27.56</v>
      </c>
      <c r="CI18">
        <f t="shared" si="5"/>
        <v>86.8</v>
      </c>
      <c r="CJ18">
        <v>37</v>
      </c>
      <c r="CK18">
        <f>CJ18+CI18+CF18+CB18+BV18+AQ18+Z18+CO18</f>
        <v>553.71450000000004</v>
      </c>
      <c r="CL18" t="s">
        <v>97</v>
      </c>
      <c r="CM18" t="s">
        <v>93</v>
      </c>
    </row>
    <row r="19" spans="1:91">
      <c r="A19" t="s">
        <v>116</v>
      </c>
      <c r="B19" s="3" t="s">
        <v>91</v>
      </c>
      <c r="C19">
        <v>5.85</v>
      </c>
      <c r="D19">
        <v>7.3</v>
      </c>
      <c r="E19">
        <v>7.96</v>
      </c>
      <c r="F19">
        <v>5.2</v>
      </c>
      <c r="G19">
        <v>0</v>
      </c>
      <c r="H19">
        <v>7.09</v>
      </c>
      <c r="I19">
        <v>5.71</v>
      </c>
      <c r="J19">
        <v>8</v>
      </c>
      <c r="K19">
        <v>6.66</v>
      </c>
      <c r="L19">
        <v>0</v>
      </c>
      <c r="M19">
        <v>4.21</v>
      </c>
      <c r="N19">
        <v>0</v>
      </c>
      <c r="O19">
        <v>0</v>
      </c>
      <c r="P19">
        <v>8</v>
      </c>
      <c r="Q19">
        <v>0</v>
      </c>
      <c r="R19">
        <v>8</v>
      </c>
      <c r="S19">
        <v>7.4</v>
      </c>
      <c r="T19">
        <v>8</v>
      </c>
      <c r="U19">
        <v>7.46</v>
      </c>
      <c r="V19">
        <v>7.61</v>
      </c>
      <c r="W19">
        <v>4.5999999999999996</v>
      </c>
      <c r="X19">
        <v>6.67</v>
      </c>
      <c r="Y19">
        <v>0</v>
      </c>
      <c r="Z19">
        <f t="shared" si="0"/>
        <v>127.29199999999999</v>
      </c>
      <c r="AA19">
        <v>15</v>
      </c>
      <c r="AB19">
        <v>15</v>
      </c>
      <c r="AC19">
        <v>15</v>
      </c>
      <c r="AD19">
        <v>15</v>
      </c>
      <c r="AE19">
        <v>15</v>
      </c>
      <c r="AF19">
        <v>8</v>
      </c>
      <c r="AG19">
        <v>15</v>
      </c>
      <c r="AH19">
        <v>8</v>
      </c>
      <c r="AI19">
        <v>15</v>
      </c>
      <c r="AJ19">
        <v>8</v>
      </c>
      <c r="AK19">
        <v>15</v>
      </c>
      <c r="AL19">
        <v>15</v>
      </c>
      <c r="AM19">
        <v>15</v>
      </c>
      <c r="AN19">
        <v>15</v>
      </c>
      <c r="AO19">
        <v>15</v>
      </c>
      <c r="AP19">
        <v>8</v>
      </c>
      <c r="AQ19">
        <f t="shared" si="1"/>
        <v>185.5</v>
      </c>
      <c r="AR19">
        <v>3</v>
      </c>
      <c r="AS19">
        <v>4</v>
      </c>
      <c r="AT19">
        <v>2</v>
      </c>
      <c r="AU19">
        <v>4</v>
      </c>
      <c r="AV19">
        <v>4</v>
      </c>
      <c r="AW19">
        <v>4</v>
      </c>
      <c r="AX19">
        <v>4</v>
      </c>
      <c r="AY19">
        <v>4</v>
      </c>
      <c r="AZ19">
        <v>4</v>
      </c>
      <c r="BA19">
        <v>4</v>
      </c>
      <c r="BB19">
        <v>3</v>
      </c>
      <c r="BC19">
        <v>4</v>
      </c>
      <c r="BD19">
        <v>4</v>
      </c>
      <c r="BE19">
        <v>0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v>4</v>
      </c>
      <c r="BQ19">
        <v>4</v>
      </c>
      <c r="BR19">
        <v>4</v>
      </c>
      <c r="BS19">
        <v>4</v>
      </c>
      <c r="BT19">
        <v>4</v>
      </c>
      <c r="BU19">
        <v>4</v>
      </c>
      <c r="BV19">
        <f t="shared" si="2"/>
        <v>100</v>
      </c>
      <c r="BW19">
        <v>13</v>
      </c>
      <c r="BX19">
        <v>13</v>
      </c>
      <c r="BY19">
        <v>13</v>
      </c>
      <c r="BZ19">
        <v>13</v>
      </c>
      <c r="CA19">
        <v>0</v>
      </c>
      <c r="CB19">
        <f t="shared" si="3"/>
        <v>52</v>
      </c>
      <c r="CC19">
        <v>18</v>
      </c>
      <c r="CD19">
        <v>23.375</v>
      </c>
      <c r="CE19">
        <v>26.73</v>
      </c>
      <c r="CF19">
        <f t="shared" si="4"/>
        <v>68.105000000000004</v>
      </c>
      <c r="CG19">
        <v>79.75</v>
      </c>
      <c r="CH19">
        <v>64.48</v>
      </c>
      <c r="CI19">
        <f t="shared" si="5"/>
        <v>144.23000000000002</v>
      </c>
      <c r="CJ19">
        <v>107</v>
      </c>
      <c r="CK19">
        <f>CJ19+CI19+CF19+CB19+BV19+AQ19+Z19+CO19</f>
        <v>784.12700000000007</v>
      </c>
      <c r="CL19" t="s">
        <v>100</v>
      </c>
      <c r="CM19" t="s">
        <v>93</v>
      </c>
    </row>
    <row r="20" spans="1:91">
      <c r="A20" t="s">
        <v>117</v>
      </c>
      <c r="B20" s="3" t="s">
        <v>91</v>
      </c>
      <c r="C20">
        <v>8</v>
      </c>
      <c r="D20">
        <v>8</v>
      </c>
      <c r="E20">
        <v>8</v>
      </c>
      <c r="F20">
        <v>7.9</v>
      </c>
      <c r="G20">
        <v>7.3</v>
      </c>
      <c r="H20">
        <v>7.85</v>
      </c>
      <c r="I20">
        <v>8</v>
      </c>
      <c r="J20">
        <v>8</v>
      </c>
      <c r="K20">
        <v>8</v>
      </c>
      <c r="L20">
        <v>7.58</v>
      </c>
      <c r="M20">
        <v>8</v>
      </c>
      <c r="N20">
        <v>8</v>
      </c>
      <c r="O20">
        <v>7.75</v>
      </c>
      <c r="P20">
        <v>8</v>
      </c>
      <c r="Q20">
        <v>7.72</v>
      </c>
      <c r="R20">
        <v>8</v>
      </c>
      <c r="S20">
        <v>8</v>
      </c>
      <c r="T20">
        <v>7.36</v>
      </c>
      <c r="U20">
        <v>8</v>
      </c>
      <c r="V20">
        <v>8</v>
      </c>
      <c r="W20">
        <v>5.6</v>
      </c>
      <c r="X20">
        <v>8</v>
      </c>
      <c r="Y20">
        <v>8</v>
      </c>
      <c r="Z20">
        <f t="shared" si="0"/>
        <v>174.67999999999998</v>
      </c>
      <c r="AA20">
        <v>15</v>
      </c>
      <c r="AB20">
        <v>15</v>
      </c>
      <c r="AC20">
        <v>15</v>
      </c>
      <c r="AD20">
        <v>15</v>
      </c>
      <c r="AE20">
        <v>15</v>
      </c>
      <c r="AF20">
        <v>15</v>
      </c>
      <c r="AG20">
        <v>15</v>
      </c>
      <c r="AH20">
        <v>15</v>
      </c>
      <c r="AI20">
        <v>15</v>
      </c>
      <c r="AJ20">
        <v>15</v>
      </c>
      <c r="AK20">
        <v>15</v>
      </c>
      <c r="AL20">
        <v>15</v>
      </c>
      <c r="AM20">
        <v>15</v>
      </c>
      <c r="AN20">
        <v>15</v>
      </c>
      <c r="AO20">
        <v>15</v>
      </c>
      <c r="AP20">
        <v>15</v>
      </c>
      <c r="AQ20">
        <f t="shared" si="1"/>
        <v>210</v>
      </c>
      <c r="AR20">
        <v>4</v>
      </c>
      <c r="AS20">
        <v>3</v>
      </c>
      <c r="AT20">
        <v>4</v>
      </c>
      <c r="AU20">
        <v>4</v>
      </c>
      <c r="AV20">
        <v>4</v>
      </c>
      <c r="AW20">
        <v>4</v>
      </c>
      <c r="AX20">
        <v>4</v>
      </c>
      <c r="AY20">
        <v>4</v>
      </c>
      <c r="AZ20">
        <v>3</v>
      </c>
      <c r="BA20">
        <v>4</v>
      </c>
      <c r="BB20">
        <v>4</v>
      </c>
      <c r="BC20">
        <v>4</v>
      </c>
      <c r="BD20">
        <v>4</v>
      </c>
      <c r="BE20">
        <v>3</v>
      </c>
      <c r="BF20">
        <v>4</v>
      </c>
      <c r="BG20">
        <v>4</v>
      </c>
      <c r="BH20">
        <v>4</v>
      </c>
      <c r="BI20">
        <v>4</v>
      </c>
      <c r="BJ20">
        <v>4</v>
      </c>
      <c r="BK20">
        <v>4</v>
      </c>
      <c r="BL20">
        <v>4</v>
      </c>
      <c r="BM20">
        <v>4</v>
      </c>
      <c r="BN20">
        <v>4</v>
      </c>
      <c r="BO20">
        <v>4</v>
      </c>
      <c r="BP20">
        <v>4</v>
      </c>
      <c r="BQ20">
        <v>4</v>
      </c>
      <c r="BR20">
        <v>4</v>
      </c>
      <c r="BS20">
        <v>4</v>
      </c>
      <c r="BT20">
        <v>4</v>
      </c>
      <c r="BU20">
        <v>4</v>
      </c>
      <c r="BV20">
        <f t="shared" si="2"/>
        <v>100</v>
      </c>
      <c r="BW20">
        <v>13</v>
      </c>
      <c r="BX20">
        <v>13</v>
      </c>
      <c r="BY20">
        <v>13</v>
      </c>
      <c r="BZ20">
        <v>13</v>
      </c>
      <c r="CA20">
        <v>13</v>
      </c>
      <c r="CB20">
        <f t="shared" si="3"/>
        <v>65</v>
      </c>
      <c r="CC20">
        <v>29</v>
      </c>
      <c r="CD20">
        <v>26.125</v>
      </c>
      <c r="CE20">
        <v>27.498899999999999</v>
      </c>
      <c r="CF20">
        <f t="shared" si="4"/>
        <v>82.623899999999992</v>
      </c>
      <c r="CG20">
        <v>86.32</v>
      </c>
      <c r="CH20">
        <v>92.37</v>
      </c>
      <c r="CI20">
        <f t="shared" si="5"/>
        <v>178.69</v>
      </c>
      <c r="CJ20">
        <v>140</v>
      </c>
      <c r="CK20">
        <f>CJ20+CI20+CF20+CB20+BV20+AQ20+Z20+CO20</f>
        <v>950.99389999999994</v>
      </c>
      <c r="CL20" t="s">
        <v>95</v>
      </c>
      <c r="CM20" t="s">
        <v>93</v>
      </c>
    </row>
    <row r="21" spans="1:91">
      <c r="A21" t="s">
        <v>118</v>
      </c>
      <c r="B21" s="3" t="s">
        <v>91</v>
      </c>
      <c r="C21">
        <v>8</v>
      </c>
      <c r="D21">
        <v>8</v>
      </c>
      <c r="E21">
        <v>8</v>
      </c>
      <c r="F21">
        <v>7.9</v>
      </c>
      <c r="G21">
        <v>7.43</v>
      </c>
      <c r="H21">
        <v>7.7</v>
      </c>
      <c r="I21">
        <v>8</v>
      </c>
      <c r="J21">
        <v>8</v>
      </c>
      <c r="K21">
        <v>7.93</v>
      </c>
      <c r="L21">
        <v>8</v>
      </c>
      <c r="M21">
        <v>8</v>
      </c>
      <c r="N21">
        <v>8</v>
      </c>
      <c r="O21">
        <v>8</v>
      </c>
      <c r="P21">
        <v>8</v>
      </c>
      <c r="Q21">
        <v>8</v>
      </c>
      <c r="R21">
        <v>8</v>
      </c>
      <c r="S21">
        <v>7.86</v>
      </c>
      <c r="T21">
        <v>8</v>
      </c>
      <c r="U21">
        <v>8</v>
      </c>
      <c r="V21">
        <v>8</v>
      </c>
      <c r="W21">
        <v>6.4</v>
      </c>
      <c r="X21">
        <v>8</v>
      </c>
      <c r="Y21">
        <v>8</v>
      </c>
      <c r="Z21">
        <f t="shared" si="0"/>
        <v>175.65900000000005</v>
      </c>
      <c r="AA21">
        <v>15</v>
      </c>
      <c r="AB21">
        <v>15</v>
      </c>
      <c r="AC21">
        <v>15</v>
      </c>
      <c r="AD21">
        <v>15</v>
      </c>
      <c r="AE21">
        <v>15</v>
      </c>
      <c r="AF21">
        <v>15</v>
      </c>
      <c r="AG21">
        <v>15</v>
      </c>
      <c r="AH21">
        <v>15</v>
      </c>
      <c r="AI21">
        <v>15</v>
      </c>
      <c r="AJ21">
        <v>15</v>
      </c>
      <c r="AK21">
        <v>15</v>
      </c>
      <c r="AL21">
        <v>15</v>
      </c>
      <c r="AM21">
        <v>15</v>
      </c>
      <c r="AN21">
        <v>15</v>
      </c>
      <c r="AO21">
        <v>15</v>
      </c>
      <c r="AP21">
        <v>15</v>
      </c>
      <c r="AQ21">
        <f t="shared" si="1"/>
        <v>210</v>
      </c>
      <c r="AR21">
        <v>4</v>
      </c>
      <c r="AS21">
        <v>3</v>
      </c>
      <c r="AT21">
        <v>4</v>
      </c>
      <c r="AU21">
        <v>3</v>
      </c>
      <c r="AV21">
        <v>4</v>
      </c>
      <c r="AW21">
        <v>4</v>
      </c>
      <c r="AX21">
        <v>3</v>
      </c>
      <c r="AY21">
        <v>4</v>
      </c>
      <c r="AZ21">
        <v>4</v>
      </c>
      <c r="BA21">
        <v>4</v>
      </c>
      <c r="BB21">
        <v>4</v>
      </c>
      <c r="BC21">
        <v>4</v>
      </c>
      <c r="BD21">
        <v>4</v>
      </c>
      <c r="BE21">
        <v>4</v>
      </c>
      <c r="BF21">
        <v>4</v>
      </c>
      <c r="BG21">
        <v>4</v>
      </c>
      <c r="BH21">
        <v>4</v>
      </c>
      <c r="BI21">
        <v>4</v>
      </c>
      <c r="BJ21">
        <v>4</v>
      </c>
      <c r="BK21">
        <v>4</v>
      </c>
      <c r="BL21">
        <v>4</v>
      </c>
      <c r="BM21">
        <v>4</v>
      </c>
      <c r="BN21">
        <v>4</v>
      </c>
      <c r="BO21">
        <v>4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f t="shared" si="2"/>
        <v>100</v>
      </c>
      <c r="BW21">
        <v>13</v>
      </c>
      <c r="BX21">
        <v>13</v>
      </c>
      <c r="BY21">
        <v>13</v>
      </c>
      <c r="BZ21">
        <v>13</v>
      </c>
      <c r="CA21">
        <v>13</v>
      </c>
      <c r="CB21">
        <f t="shared" si="3"/>
        <v>65</v>
      </c>
      <c r="CC21">
        <v>20</v>
      </c>
      <c r="CD21">
        <v>27.5</v>
      </c>
      <c r="CE21">
        <v>28.931100000000001</v>
      </c>
      <c r="CF21">
        <f t="shared" si="4"/>
        <v>76.431100000000001</v>
      </c>
      <c r="CG21">
        <v>80.83</v>
      </c>
      <c r="CH21">
        <v>83.64</v>
      </c>
      <c r="CI21">
        <f t="shared" si="5"/>
        <v>164.47</v>
      </c>
      <c r="CJ21">
        <v>104</v>
      </c>
      <c r="CK21">
        <f>CJ21+CI21+CF21+CB21+BV21+AQ21+Z21+CO21</f>
        <v>895.56010000000015</v>
      </c>
      <c r="CL21" t="s">
        <v>95</v>
      </c>
      <c r="CM21" t="s">
        <v>93</v>
      </c>
    </row>
    <row r="22" spans="1:91">
      <c r="A22" t="s">
        <v>119</v>
      </c>
      <c r="B22" s="3" t="s">
        <v>91</v>
      </c>
      <c r="C22">
        <v>6.7</v>
      </c>
      <c r="D22">
        <v>6.56</v>
      </c>
      <c r="E22">
        <v>7.96</v>
      </c>
      <c r="F22">
        <v>7.07</v>
      </c>
      <c r="G22">
        <v>6.5</v>
      </c>
      <c r="H22">
        <v>6.94</v>
      </c>
      <c r="I22">
        <v>6.35</v>
      </c>
      <c r="J22">
        <v>8</v>
      </c>
      <c r="K22">
        <v>6.15</v>
      </c>
      <c r="L22">
        <v>4.66</v>
      </c>
      <c r="M22">
        <v>5.98</v>
      </c>
      <c r="N22">
        <v>7.34</v>
      </c>
      <c r="O22">
        <v>7.26</v>
      </c>
      <c r="P22">
        <v>6</v>
      </c>
      <c r="Q22">
        <v>5.66</v>
      </c>
      <c r="R22">
        <v>8</v>
      </c>
      <c r="S22">
        <v>4.5599999999999996</v>
      </c>
      <c r="T22">
        <v>7.36</v>
      </c>
      <c r="U22">
        <v>5.52</v>
      </c>
      <c r="V22">
        <v>6.15</v>
      </c>
      <c r="W22">
        <v>4.5999999999999996</v>
      </c>
      <c r="X22">
        <v>5.08</v>
      </c>
      <c r="Y22">
        <v>1.46</v>
      </c>
      <c r="Z22">
        <f t="shared" si="0"/>
        <v>144.364</v>
      </c>
      <c r="AA22">
        <v>15</v>
      </c>
      <c r="AB22">
        <v>15</v>
      </c>
      <c r="AC22">
        <v>15</v>
      </c>
      <c r="AD22">
        <v>15</v>
      </c>
      <c r="AE22">
        <v>15</v>
      </c>
      <c r="AF22">
        <v>15</v>
      </c>
      <c r="AG22">
        <v>15</v>
      </c>
      <c r="AH22">
        <v>15</v>
      </c>
      <c r="AI22">
        <v>15</v>
      </c>
      <c r="AJ22">
        <v>15</v>
      </c>
      <c r="AK22">
        <v>8</v>
      </c>
      <c r="AL22">
        <v>15</v>
      </c>
      <c r="AM22">
        <v>15</v>
      </c>
      <c r="AN22">
        <v>15</v>
      </c>
      <c r="AO22">
        <v>15</v>
      </c>
      <c r="AP22">
        <v>8</v>
      </c>
      <c r="AQ22">
        <f t="shared" si="1"/>
        <v>197.75</v>
      </c>
      <c r="AR22">
        <v>4</v>
      </c>
      <c r="AS22">
        <v>3</v>
      </c>
      <c r="AT22">
        <v>4</v>
      </c>
      <c r="AU22">
        <v>3</v>
      </c>
      <c r="AV22">
        <v>4</v>
      </c>
      <c r="AW22">
        <v>4</v>
      </c>
      <c r="AX22">
        <v>4</v>
      </c>
      <c r="AY22">
        <v>4</v>
      </c>
      <c r="AZ22">
        <v>3</v>
      </c>
      <c r="BA22">
        <v>4</v>
      </c>
      <c r="BB22">
        <v>4</v>
      </c>
      <c r="BC22">
        <v>4</v>
      </c>
      <c r="BD22">
        <v>4</v>
      </c>
      <c r="BE22">
        <v>3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f t="shared" si="2"/>
        <v>100</v>
      </c>
      <c r="BW22">
        <v>13</v>
      </c>
      <c r="BX22">
        <v>6.5</v>
      </c>
      <c r="BY22">
        <v>0</v>
      </c>
      <c r="BZ22">
        <v>0</v>
      </c>
      <c r="CA22">
        <v>0</v>
      </c>
      <c r="CB22">
        <f t="shared" si="3"/>
        <v>19.5</v>
      </c>
      <c r="CC22">
        <v>22.5</v>
      </c>
      <c r="CD22">
        <v>20.625</v>
      </c>
      <c r="CE22">
        <v>12.101100000000001</v>
      </c>
      <c r="CF22">
        <f t="shared" si="4"/>
        <v>55.226100000000002</v>
      </c>
      <c r="CG22">
        <v>50.62</v>
      </c>
      <c r="CH22">
        <v>51.98</v>
      </c>
      <c r="CI22">
        <f t="shared" si="5"/>
        <v>102.6</v>
      </c>
      <c r="CJ22">
        <v>56</v>
      </c>
      <c r="CK22">
        <f>CJ22+CI22+CF22+CB22+BV22+AQ22+Z22+CO22</f>
        <v>675.44010000000003</v>
      </c>
      <c r="CL22" t="s">
        <v>97</v>
      </c>
      <c r="CM22" t="s">
        <v>107</v>
      </c>
    </row>
    <row r="23" spans="1:91">
      <c r="A23" t="s">
        <v>120</v>
      </c>
      <c r="B23" s="3" t="s">
        <v>91</v>
      </c>
      <c r="C23">
        <v>8</v>
      </c>
      <c r="D23">
        <v>6</v>
      </c>
      <c r="E23">
        <v>7.96</v>
      </c>
      <c r="F23">
        <v>7.9</v>
      </c>
      <c r="G23">
        <v>7.39</v>
      </c>
      <c r="H23">
        <v>7.55</v>
      </c>
      <c r="I23">
        <v>8</v>
      </c>
      <c r="J23">
        <v>8</v>
      </c>
      <c r="K23">
        <v>7.93</v>
      </c>
      <c r="L23">
        <v>7.79</v>
      </c>
      <c r="M23">
        <v>8</v>
      </c>
      <c r="N23">
        <v>8</v>
      </c>
      <c r="O23">
        <v>7.75</v>
      </c>
      <c r="P23">
        <v>8</v>
      </c>
      <c r="Q23">
        <v>8</v>
      </c>
      <c r="R23">
        <v>8</v>
      </c>
      <c r="S23">
        <v>8</v>
      </c>
      <c r="T23">
        <v>8</v>
      </c>
      <c r="U23">
        <v>8</v>
      </c>
      <c r="V23">
        <v>8</v>
      </c>
      <c r="W23">
        <v>7.2</v>
      </c>
      <c r="X23">
        <v>8</v>
      </c>
      <c r="Y23">
        <v>8</v>
      </c>
      <c r="Z23">
        <f t="shared" si="0"/>
        <v>174.76799999999997</v>
      </c>
      <c r="AA23">
        <v>15</v>
      </c>
      <c r="AB23">
        <v>15</v>
      </c>
      <c r="AC23">
        <v>15</v>
      </c>
      <c r="AD23">
        <v>15</v>
      </c>
      <c r="AE23">
        <v>15</v>
      </c>
      <c r="AF23">
        <v>15</v>
      </c>
      <c r="AG23">
        <v>15</v>
      </c>
      <c r="AH23">
        <v>15</v>
      </c>
      <c r="AI23">
        <v>15</v>
      </c>
      <c r="AJ23">
        <v>15</v>
      </c>
      <c r="AK23">
        <v>15</v>
      </c>
      <c r="AL23">
        <v>15</v>
      </c>
      <c r="AM23">
        <v>15</v>
      </c>
      <c r="AN23">
        <v>15</v>
      </c>
      <c r="AO23">
        <v>15</v>
      </c>
      <c r="AP23">
        <v>15</v>
      </c>
      <c r="AQ23">
        <f t="shared" si="1"/>
        <v>210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4</v>
      </c>
      <c r="AX23">
        <v>3</v>
      </c>
      <c r="AY23">
        <v>4</v>
      </c>
      <c r="AZ23">
        <v>4</v>
      </c>
      <c r="BA23">
        <v>4</v>
      </c>
      <c r="BB23">
        <v>4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4</v>
      </c>
      <c r="BJ23">
        <v>4</v>
      </c>
      <c r="BK23">
        <v>4</v>
      </c>
      <c r="BL23">
        <v>4</v>
      </c>
      <c r="BM23">
        <v>4</v>
      </c>
      <c r="BN23">
        <v>4</v>
      </c>
      <c r="BO23">
        <v>4</v>
      </c>
      <c r="BP23">
        <v>4</v>
      </c>
      <c r="BQ23">
        <v>4</v>
      </c>
      <c r="BR23">
        <v>4</v>
      </c>
      <c r="BS23">
        <v>4</v>
      </c>
      <c r="BT23">
        <v>4</v>
      </c>
      <c r="BU23">
        <v>4</v>
      </c>
      <c r="BV23">
        <f t="shared" si="2"/>
        <v>100</v>
      </c>
      <c r="BW23">
        <v>13</v>
      </c>
      <c r="BX23">
        <v>13</v>
      </c>
      <c r="BY23">
        <v>13</v>
      </c>
      <c r="BZ23">
        <v>13</v>
      </c>
      <c r="CA23">
        <v>13</v>
      </c>
      <c r="CB23">
        <f t="shared" si="3"/>
        <v>65</v>
      </c>
      <c r="CC23">
        <v>27</v>
      </c>
      <c r="CD23">
        <v>21.3125</v>
      </c>
      <c r="CE23">
        <v>25.301100000000002</v>
      </c>
      <c r="CF23">
        <f t="shared" si="4"/>
        <v>73.613600000000005</v>
      </c>
      <c r="CG23">
        <v>80</v>
      </c>
      <c r="CH23">
        <v>98.2</v>
      </c>
      <c r="CI23">
        <f t="shared" si="5"/>
        <v>178.2</v>
      </c>
      <c r="CJ23">
        <v>131</v>
      </c>
      <c r="CK23">
        <f>CJ23+CI23+CF23+CB23+BV23+AQ23+Z23+CO23</f>
        <v>932.58159999999998</v>
      </c>
      <c r="CL23" t="s">
        <v>95</v>
      </c>
      <c r="CM23" t="s">
        <v>93</v>
      </c>
    </row>
    <row r="24" spans="1:91">
      <c r="A24" t="s">
        <v>121</v>
      </c>
      <c r="B24" s="3" t="s">
        <v>91</v>
      </c>
      <c r="C24">
        <v>7.71</v>
      </c>
      <c r="D24">
        <v>7.38</v>
      </c>
      <c r="E24">
        <v>0</v>
      </c>
      <c r="F24">
        <v>8</v>
      </c>
      <c r="G24">
        <v>6.14</v>
      </c>
      <c r="H24">
        <v>7.85</v>
      </c>
      <c r="I24">
        <v>7.26</v>
      </c>
      <c r="J24">
        <v>8</v>
      </c>
      <c r="K24">
        <v>7.88</v>
      </c>
      <c r="L24">
        <v>7.81</v>
      </c>
      <c r="M24">
        <v>8</v>
      </c>
      <c r="N24">
        <v>7.56</v>
      </c>
      <c r="O24">
        <v>6.5</v>
      </c>
      <c r="P24">
        <v>8</v>
      </c>
      <c r="Q24">
        <v>5.88</v>
      </c>
      <c r="R24">
        <v>8</v>
      </c>
      <c r="S24">
        <v>7.16</v>
      </c>
      <c r="T24">
        <v>8</v>
      </c>
      <c r="U24">
        <v>6</v>
      </c>
      <c r="V24">
        <v>7.54</v>
      </c>
      <c r="W24">
        <v>4.8</v>
      </c>
      <c r="X24">
        <v>7.88</v>
      </c>
      <c r="Y24">
        <v>8</v>
      </c>
      <c r="Z24">
        <f t="shared" si="0"/>
        <v>165.73699999999999</v>
      </c>
      <c r="AA24">
        <v>10</v>
      </c>
      <c r="AB24">
        <v>15</v>
      </c>
      <c r="AC24">
        <v>15</v>
      </c>
      <c r="AD24">
        <v>15</v>
      </c>
      <c r="AE24">
        <v>15</v>
      </c>
      <c r="AF24">
        <v>15</v>
      </c>
      <c r="AG24">
        <v>15</v>
      </c>
      <c r="AH24">
        <v>15</v>
      </c>
      <c r="AI24">
        <v>15</v>
      </c>
      <c r="AJ24">
        <v>15</v>
      </c>
      <c r="AK24">
        <v>15</v>
      </c>
      <c r="AL24">
        <v>15</v>
      </c>
      <c r="AM24">
        <v>15</v>
      </c>
      <c r="AN24">
        <v>15</v>
      </c>
      <c r="AO24">
        <v>15</v>
      </c>
      <c r="AP24">
        <v>15</v>
      </c>
      <c r="AQ24">
        <f t="shared" si="1"/>
        <v>205.625</v>
      </c>
      <c r="AR24">
        <v>4</v>
      </c>
      <c r="AS24">
        <v>0</v>
      </c>
      <c r="AT24">
        <v>3</v>
      </c>
      <c r="AU24">
        <v>3</v>
      </c>
      <c r="AV24">
        <v>4</v>
      </c>
      <c r="AW24">
        <v>4</v>
      </c>
      <c r="AX24">
        <v>4</v>
      </c>
      <c r="AY24">
        <v>4</v>
      </c>
      <c r="AZ24">
        <v>4</v>
      </c>
      <c r="BA24">
        <v>4</v>
      </c>
      <c r="BB24">
        <v>3</v>
      </c>
      <c r="BC24">
        <v>4</v>
      </c>
      <c r="BD24">
        <v>4</v>
      </c>
      <c r="BE24">
        <v>4</v>
      </c>
      <c r="BF24">
        <v>4</v>
      </c>
      <c r="BG24">
        <v>4</v>
      </c>
      <c r="BH24">
        <v>4</v>
      </c>
      <c r="BI24">
        <v>4</v>
      </c>
      <c r="BJ24">
        <v>4</v>
      </c>
      <c r="BK24">
        <v>4</v>
      </c>
      <c r="BL24">
        <v>4</v>
      </c>
      <c r="BM24">
        <v>4</v>
      </c>
      <c r="BN24">
        <v>4</v>
      </c>
      <c r="BO24">
        <v>4</v>
      </c>
      <c r="BP24">
        <v>4</v>
      </c>
      <c r="BQ24">
        <v>4</v>
      </c>
      <c r="BR24">
        <v>4</v>
      </c>
      <c r="BS24">
        <v>4</v>
      </c>
      <c r="BT24">
        <v>4</v>
      </c>
      <c r="BU24">
        <v>4</v>
      </c>
      <c r="BV24">
        <f t="shared" si="2"/>
        <v>100</v>
      </c>
      <c r="BW24">
        <v>13</v>
      </c>
      <c r="BX24">
        <v>13</v>
      </c>
      <c r="BY24">
        <v>0</v>
      </c>
      <c r="BZ24">
        <v>13</v>
      </c>
      <c r="CA24">
        <v>13</v>
      </c>
      <c r="CB24">
        <f t="shared" si="3"/>
        <v>52</v>
      </c>
      <c r="CC24">
        <v>20</v>
      </c>
      <c r="CD24">
        <v>25.4375</v>
      </c>
      <c r="CE24">
        <v>18.315000000000001</v>
      </c>
      <c r="CF24">
        <f t="shared" si="4"/>
        <v>63.752499999999998</v>
      </c>
      <c r="CG24">
        <v>83</v>
      </c>
      <c r="CH24">
        <v>88.44</v>
      </c>
      <c r="CI24">
        <f t="shared" si="5"/>
        <v>171.44</v>
      </c>
      <c r="CJ24">
        <v>119</v>
      </c>
      <c r="CK24">
        <f>CJ24+CI24+CF24+CB24+BV24+AQ24+Z24+CO24</f>
        <v>877.55449999999996</v>
      </c>
      <c r="CL24" t="s">
        <v>100</v>
      </c>
      <c r="CM24" t="s">
        <v>107</v>
      </c>
    </row>
    <row r="25" spans="1:91">
      <c r="A25" t="s">
        <v>122</v>
      </c>
      <c r="B25" s="3" t="s">
        <v>91</v>
      </c>
      <c r="C25">
        <v>7.58</v>
      </c>
      <c r="D25">
        <v>7.44</v>
      </c>
      <c r="E25">
        <v>8</v>
      </c>
      <c r="F25">
        <v>7.64</v>
      </c>
      <c r="G25">
        <v>7.35</v>
      </c>
      <c r="H25">
        <v>7.7</v>
      </c>
      <c r="I25">
        <v>7.49</v>
      </c>
      <c r="J25">
        <v>8</v>
      </c>
      <c r="K25">
        <v>6.01</v>
      </c>
      <c r="L25">
        <v>7.26</v>
      </c>
      <c r="M25">
        <v>6.66</v>
      </c>
      <c r="N25">
        <v>7.56</v>
      </c>
      <c r="O25">
        <v>7.75</v>
      </c>
      <c r="P25">
        <v>8</v>
      </c>
      <c r="Q25">
        <v>6.24</v>
      </c>
      <c r="R25">
        <v>8</v>
      </c>
      <c r="S25">
        <v>8</v>
      </c>
      <c r="T25">
        <v>7.36</v>
      </c>
      <c r="U25">
        <v>6.62</v>
      </c>
      <c r="V25">
        <v>6.41</v>
      </c>
      <c r="W25">
        <v>4.5999999999999996</v>
      </c>
      <c r="X25">
        <v>4.45</v>
      </c>
      <c r="Y25">
        <v>1.46</v>
      </c>
      <c r="Z25">
        <f t="shared" si="0"/>
        <v>161.77700000000002</v>
      </c>
      <c r="AA25">
        <v>15</v>
      </c>
      <c r="AB25">
        <v>15</v>
      </c>
      <c r="AC25">
        <v>15</v>
      </c>
      <c r="AD25">
        <v>15</v>
      </c>
      <c r="AE25">
        <v>15</v>
      </c>
      <c r="AF25">
        <v>15</v>
      </c>
      <c r="AG25">
        <v>15</v>
      </c>
      <c r="AH25">
        <v>15</v>
      </c>
      <c r="AI25">
        <v>15</v>
      </c>
      <c r="AJ25">
        <v>15</v>
      </c>
      <c r="AK25">
        <v>15</v>
      </c>
      <c r="AL25">
        <v>15</v>
      </c>
      <c r="AM25">
        <v>15</v>
      </c>
      <c r="AN25">
        <v>15</v>
      </c>
      <c r="AO25">
        <v>15</v>
      </c>
      <c r="AP25">
        <v>15</v>
      </c>
      <c r="AQ25">
        <f t="shared" si="1"/>
        <v>210</v>
      </c>
      <c r="AR25">
        <v>3</v>
      </c>
      <c r="AS25">
        <v>3</v>
      </c>
      <c r="AT25">
        <v>4</v>
      </c>
      <c r="AU25">
        <v>4</v>
      </c>
      <c r="AV25">
        <v>4</v>
      </c>
      <c r="AW25">
        <v>4</v>
      </c>
      <c r="AX25">
        <v>4</v>
      </c>
      <c r="AY25">
        <v>4</v>
      </c>
      <c r="AZ25">
        <v>3</v>
      </c>
      <c r="BA25">
        <v>4</v>
      </c>
      <c r="BB25">
        <v>4</v>
      </c>
      <c r="BC25">
        <v>3</v>
      </c>
      <c r="BD25">
        <v>4</v>
      </c>
      <c r="BE25">
        <v>4</v>
      </c>
      <c r="BF25">
        <v>4</v>
      </c>
      <c r="BG25">
        <v>4</v>
      </c>
      <c r="BH25">
        <v>4</v>
      </c>
      <c r="BI25">
        <v>4</v>
      </c>
      <c r="BJ25">
        <v>4</v>
      </c>
      <c r="BK25">
        <v>4</v>
      </c>
      <c r="BL25">
        <v>4</v>
      </c>
      <c r="BM25">
        <v>4</v>
      </c>
      <c r="BN25">
        <v>4</v>
      </c>
      <c r="BO25">
        <v>4</v>
      </c>
      <c r="BP25">
        <v>4</v>
      </c>
      <c r="BQ25">
        <v>4</v>
      </c>
      <c r="BR25">
        <v>4</v>
      </c>
      <c r="BS25">
        <v>4</v>
      </c>
      <c r="BT25">
        <v>4</v>
      </c>
      <c r="BU25">
        <v>4</v>
      </c>
      <c r="BV25">
        <f t="shared" si="2"/>
        <v>100</v>
      </c>
      <c r="BW25">
        <v>13</v>
      </c>
      <c r="BX25">
        <v>13</v>
      </c>
      <c r="BY25">
        <v>13</v>
      </c>
      <c r="BZ25">
        <v>0</v>
      </c>
      <c r="CA25">
        <v>13</v>
      </c>
      <c r="CB25">
        <f t="shared" si="3"/>
        <v>52</v>
      </c>
      <c r="CC25">
        <v>28</v>
      </c>
      <c r="CD25">
        <v>18.5625</v>
      </c>
      <c r="CE25">
        <v>22.001100000000001</v>
      </c>
      <c r="CF25">
        <f t="shared" si="4"/>
        <v>68.563600000000008</v>
      </c>
      <c r="CG25">
        <v>67.83</v>
      </c>
      <c r="CH25">
        <v>75.36</v>
      </c>
      <c r="CI25">
        <f t="shared" si="5"/>
        <v>143.19</v>
      </c>
      <c r="CJ25">
        <v>69</v>
      </c>
      <c r="CK25">
        <f>CJ25+CI25+CF25+CB25+BV25+AQ25+Z25+CO25</f>
        <v>804.53060000000005</v>
      </c>
      <c r="CL25" t="s">
        <v>100</v>
      </c>
      <c r="CM25" t="s">
        <v>93</v>
      </c>
    </row>
    <row r="26" spans="1:91">
      <c r="A26" t="s">
        <v>123</v>
      </c>
      <c r="B26" s="3" t="s">
        <v>91</v>
      </c>
      <c r="C26">
        <v>7.73</v>
      </c>
      <c r="D26">
        <v>7.8</v>
      </c>
      <c r="E26">
        <v>8</v>
      </c>
      <c r="F26">
        <v>7.47</v>
      </c>
      <c r="G26">
        <v>7.43</v>
      </c>
      <c r="H26">
        <v>7.7</v>
      </c>
      <c r="I26">
        <v>8</v>
      </c>
      <c r="J26">
        <v>8</v>
      </c>
      <c r="K26">
        <v>8</v>
      </c>
      <c r="L26">
        <v>6.89</v>
      </c>
      <c r="M26">
        <v>8</v>
      </c>
      <c r="N26">
        <v>7.89</v>
      </c>
      <c r="O26">
        <v>7.75</v>
      </c>
      <c r="P26">
        <v>8</v>
      </c>
      <c r="Q26">
        <v>0</v>
      </c>
      <c r="R26">
        <v>8</v>
      </c>
      <c r="S26">
        <v>8</v>
      </c>
      <c r="T26">
        <v>8</v>
      </c>
      <c r="U26">
        <v>8</v>
      </c>
      <c r="V26">
        <v>8</v>
      </c>
      <c r="W26">
        <v>6.4</v>
      </c>
      <c r="X26">
        <v>0</v>
      </c>
      <c r="Y26">
        <v>0</v>
      </c>
      <c r="Z26">
        <f t="shared" si="0"/>
        <v>170.566</v>
      </c>
      <c r="AA26">
        <v>15</v>
      </c>
      <c r="AB26">
        <v>15</v>
      </c>
      <c r="AC26">
        <v>15</v>
      </c>
      <c r="AD26">
        <v>15</v>
      </c>
      <c r="AE26">
        <v>15</v>
      </c>
      <c r="AF26">
        <v>15</v>
      </c>
      <c r="AG26">
        <v>15</v>
      </c>
      <c r="AH26">
        <v>15</v>
      </c>
      <c r="AI26">
        <v>15</v>
      </c>
      <c r="AJ26">
        <v>15</v>
      </c>
      <c r="AK26">
        <v>15</v>
      </c>
      <c r="AL26">
        <v>15</v>
      </c>
      <c r="AM26">
        <v>15</v>
      </c>
      <c r="AN26">
        <v>15</v>
      </c>
      <c r="AO26">
        <v>15</v>
      </c>
      <c r="AP26">
        <v>15</v>
      </c>
      <c r="AQ26">
        <f t="shared" si="1"/>
        <v>210</v>
      </c>
      <c r="AR26">
        <v>3</v>
      </c>
      <c r="AS26">
        <v>3</v>
      </c>
      <c r="AT26">
        <v>4</v>
      </c>
      <c r="AU26">
        <v>4</v>
      </c>
      <c r="AV26">
        <v>4</v>
      </c>
      <c r="AW26">
        <v>4</v>
      </c>
      <c r="AX26">
        <v>4</v>
      </c>
      <c r="AY26">
        <v>4</v>
      </c>
      <c r="AZ26">
        <v>3</v>
      </c>
      <c r="BA26">
        <v>4</v>
      </c>
      <c r="BB26">
        <v>4</v>
      </c>
      <c r="BC26">
        <v>4</v>
      </c>
      <c r="BD26">
        <v>4</v>
      </c>
      <c r="BE26">
        <v>4</v>
      </c>
      <c r="BF26">
        <v>4</v>
      </c>
      <c r="BG26">
        <v>4</v>
      </c>
      <c r="BH26">
        <v>4</v>
      </c>
      <c r="BI26">
        <v>4</v>
      </c>
      <c r="BJ26">
        <v>4</v>
      </c>
      <c r="BK26">
        <v>4</v>
      </c>
      <c r="BL26">
        <v>4</v>
      </c>
      <c r="BM26">
        <v>4</v>
      </c>
      <c r="BN26">
        <v>4</v>
      </c>
      <c r="BO26">
        <v>4</v>
      </c>
      <c r="BP26">
        <v>4</v>
      </c>
      <c r="BQ26">
        <v>4</v>
      </c>
      <c r="BR26">
        <v>4</v>
      </c>
      <c r="BS26">
        <v>4</v>
      </c>
      <c r="BT26">
        <v>4</v>
      </c>
      <c r="BU26">
        <v>4</v>
      </c>
      <c r="BV26">
        <f t="shared" si="2"/>
        <v>100</v>
      </c>
      <c r="BW26">
        <v>13</v>
      </c>
      <c r="BX26">
        <v>0</v>
      </c>
      <c r="BY26">
        <v>13</v>
      </c>
      <c r="BZ26">
        <v>0</v>
      </c>
      <c r="CA26">
        <v>13</v>
      </c>
      <c r="CB26">
        <f t="shared" si="3"/>
        <v>39</v>
      </c>
      <c r="CC26">
        <v>18</v>
      </c>
      <c r="CD26">
        <v>20.625</v>
      </c>
      <c r="CE26">
        <v>33</v>
      </c>
      <c r="CF26">
        <f t="shared" si="4"/>
        <v>71.625</v>
      </c>
      <c r="CG26">
        <v>59.74</v>
      </c>
      <c r="CH26">
        <v>70.42</v>
      </c>
      <c r="CI26">
        <f t="shared" si="5"/>
        <v>130.16</v>
      </c>
      <c r="CJ26">
        <v>115</v>
      </c>
      <c r="CK26">
        <f>CJ26+CI26+CF26+CB26+BV26+AQ26+Z26+CO26</f>
        <v>836.351</v>
      </c>
      <c r="CL26" t="s">
        <v>100</v>
      </c>
      <c r="CM26" t="s">
        <v>93</v>
      </c>
    </row>
    <row r="27" spans="1:91">
      <c r="A27" t="s">
        <v>124</v>
      </c>
      <c r="B27" s="3" t="s">
        <v>91</v>
      </c>
      <c r="C27">
        <v>8</v>
      </c>
      <c r="D27">
        <v>7.5</v>
      </c>
      <c r="E27">
        <v>7.95</v>
      </c>
      <c r="F27">
        <v>7.87</v>
      </c>
      <c r="G27">
        <v>7.41</v>
      </c>
      <c r="H27">
        <v>7.7</v>
      </c>
      <c r="I27">
        <v>8</v>
      </c>
      <c r="J27">
        <v>8</v>
      </c>
      <c r="K27">
        <v>7.93</v>
      </c>
      <c r="L27">
        <v>5.76</v>
      </c>
      <c r="M27">
        <v>7.49</v>
      </c>
      <c r="N27">
        <v>7.76</v>
      </c>
      <c r="O27">
        <v>7.5</v>
      </c>
      <c r="P27">
        <v>8</v>
      </c>
      <c r="Q27">
        <v>7.84</v>
      </c>
      <c r="R27">
        <v>8</v>
      </c>
      <c r="S27">
        <v>7.66</v>
      </c>
      <c r="T27">
        <v>8</v>
      </c>
      <c r="U27">
        <v>7.88</v>
      </c>
      <c r="V27">
        <v>7.33</v>
      </c>
      <c r="W27">
        <v>5.6</v>
      </c>
      <c r="X27">
        <v>8</v>
      </c>
      <c r="Y27">
        <v>7.83</v>
      </c>
      <c r="Z27">
        <f t="shared" si="0"/>
        <v>171.95200000000006</v>
      </c>
      <c r="AA27">
        <v>14</v>
      </c>
      <c r="AB27">
        <v>15</v>
      </c>
      <c r="AC27">
        <v>15</v>
      </c>
      <c r="AD27">
        <v>15</v>
      </c>
      <c r="AE27">
        <v>15</v>
      </c>
      <c r="AF27">
        <v>15</v>
      </c>
      <c r="AG27">
        <v>15</v>
      </c>
      <c r="AH27">
        <v>15</v>
      </c>
      <c r="AI27">
        <v>15</v>
      </c>
      <c r="AJ27">
        <v>15</v>
      </c>
      <c r="AK27">
        <v>8</v>
      </c>
      <c r="AL27">
        <v>15</v>
      </c>
      <c r="AM27">
        <v>15</v>
      </c>
      <c r="AN27">
        <v>15</v>
      </c>
      <c r="AO27">
        <v>15</v>
      </c>
      <c r="AP27">
        <v>15</v>
      </c>
      <c r="AQ27">
        <f t="shared" si="1"/>
        <v>203</v>
      </c>
      <c r="AR27">
        <v>4</v>
      </c>
      <c r="AS27">
        <v>3</v>
      </c>
      <c r="AT27">
        <v>4</v>
      </c>
      <c r="AU27">
        <v>3</v>
      </c>
      <c r="AV27">
        <v>4</v>
      </c>
      <c r="AW27">
        <v>4</v>
      </c>
      <c r="AX27">
        <v>3</v>
      </c>
      <c r="AY27">
        <v>4</v>
      </c>
      <c r="AZ27">
        <v>4</v>
      </c>
      <c r="BA27">
        <v>4</v>
      </c>
      <c r="BB27">
        <v>3</v>
      </c>
      <c r="BC27">
        <v>4</v>
      </c>
      <c r="BD27">
        <v>4</v>
      </c>
      <c r="BE27">
        <v>4</v>
      </c>
      <c r="BF27">
        <v>4</v>
      </c>
      <c r="BG27">
        <v>4</v>
      </c>
      <c r="BH27">
        <v>4</v>
      </c>
      <c r="BI27">
        <v>4</v>
      </c>
      <c r="BJ27">
        <v>4</v>
      </c>
      <c r="BK27">
        <v>4</v>
      </c>
      <c r="BL27">
        <v>4</v>
      </c>
      <c r="BM27">
        <v>4</v>
      </c>
      <c r="BN27">
        <v>4</v>
      </c>
      <c r="BO27">
        <v>4</v>
      </c>
      <c r="BP27">
        <v>4</v>
      </c>
      <c r="BQ27">
        <v>4</v>
      </c>
      <c r="BR27">
        <v>4</v>
      </c>
      <c r="BS27">
        <v>4</v>
      </c>
      <c r="BT27">
        <v>4</v>
      </c>
      <c r="BU27">
        <v>4</v>
      </c>
      <c r="BV27">
        <f t="shared" si="2"/>
        <v>100</v>
      </c>
      <c r="BW27">
        <v>13</v>
      </c>
      <c r="BX27">
        <v>13</v>
      </c>
      <c r="BY27">
        <v>13</v>
      </c>
      <c r="BZ27">
        <v>13</v>
      </c>
      <c r="CA27">
        <v>13</v>
      </c>
      <c r="CB27">
        <f t="shared" si="3"/>
        <v>65</v>
      </c>
      <c r="CC27">
        <v>21.5</v>
      </c>
      <c r="CD27">
        <v>22</v>
      </c>
      <c r="CE27">
        <v>29.3139</v>
      </c>
      <c r="CF27">
        <f t="shared" si="4"/>
        <v>72.813900000000004</v>
      </c>
      <c r="CG27">
        <v>80.989999999999995</v>
      </c>
      <c r="CH27">
        <v>84.4</v>
      </c>
      <c r="CI27">
        <f t="shared" si="5"/>
        <v>165.39</v>
      </c>
      <c r="CJ27">
        <v>122</v>
      </c>
      <c r="CK27">
        <f>CJ27+CI27+CF27+CB27+BV27+AQ27+Z27+CO27</f>
        <v>900.15589999999997</v>
      </c>
      <c r="CL27" t="s">
        <v>95</v>
      </c>
      <c r="CM27" t="s">
        <v>93</v>
      </c>
    </row>
    <row r="28" spans="1:91">
      <c r="A28" t="s">
        <v>125</v>
      </c>
      <c r="B28" s="3" t="s">
        <v>91</v>
      </c>
      <c r="C28">
        <v>7.79</v>
      </c>
      <c r="D28">
        <v>7.8</v>
      </c>
      <c r="E28">
        <v>7.96</v>
      </c>
      <c r="F28">
        <v>7.2</v>
      </c>
      <c r="G28">
        <v>7.71</v>
      </c>
      <c r="H28">
        <v>7.85</v>
      </c>
      <c r="I28">
        <v>7.43</v>
      </c>
      <c r="J28">
        <v>8</v>
      </c>
      <c r="K28">
        <v>6.71</v>
      </c>
      <c r="L28">
        <v>7.58</v>
      </c>
      <c r="M28">
        <v>8</v>
      </c>
      <c r="N28">
        <v>8</v>
      </c>
      <c r="O28">
        <v>8</v>
      </c>
      <c r="P28">
        <v>8</v>
      </c>
      <c r="Q28">
        <v>8</v>
      </c>
      <c r="R28">
        <v>8</v>
      </c>
      <c r="S28">
        <v>8</v>
      </c>
      <c r="T28">
        <v>8</v>
      </c>
      <c r="U28">
        <v>7.64</v>
      </c>
      <c r="V28">
        <v>8</v>
      </c>
      <c r="W28">
        <v>6.2</v>
      </c>
      <c r="X28">
        <v>8</v>
      </c>
      <c r="Y28">
        <v>8</v>
      </c>
      <c r="Z28">
        <f t="shared" si="0"/>
        <v>173.536</v>
      </c>
      <c r="AA28">
        <v>15</v>
      </c>
      <c r="AB28">
        <v>15</v>
      </c>
      <c r="AC28">
        <v>15</v>
      </c>
      <c r="AD28">
        <v>15</v>
      </c>
      <c r="AE28">
        <v>15</v>
      </c>
      <c r="AF28">
        <v>15</v>
      </c>
      <c r="AG28">
        <v>15</v>
      </c>
      <c r="AH28">
        <v>15</v>
      </c>
      <c r="AI28">
        <v>15</v>
      </c>
      <c r="AJ28">
        <v>15</v>
      </c>
      <c r="AK28">
        <v>8</v>
      </c>
      <c r="AL28">
        <v>15</v>
      </c>
      <c r="AM28">
        <v>15</v>
      </c>
      <c r="AN28">
        <v>8</v>
      </c>
      <c r="AO28">
        <v>8</v>
      </c>
      <c r="AP28">
        <v>8</v>
      </c>
      <c r="AQ28">
        <f t="shared" si="1"/>
        <v>185.5</v>
      </c>
      <c r="AR28">
        <v>3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4</v>
      </c>
      <c r="AY28">
        <v>4</v>
      </c>
      <c r="AZ28">
        <v>4</v>
      </c>
      <c r="BA28">
        <v>4</v>
      </c>
      <c r="BB28">
        <v>4</v>
      </c>
      <c r="BC28">
        <v>4</v>
      </c>
      <c r="BD28">
        <v>4</v>
      </c>
      <c r="BE28">
        <v>4</v>
      </c>
      <c r="BF28">
        <v>4</v>
      </c>
      <c r="BG28">
        <v>4</v>
      </c>
      <c r="BH28">
        <v>4</v>
      </c>
      <c r="BI28">
        <v>4</v>
      </c>
      <c r="BJ28">
        <v>4</v>
      </c>
      <c r="BK28">
        <v>4</v>
      </c>
      <c r="BL28">
        <v>4</v>
      </c>
      <c r="BM28">
        <v>4</v>
      </c>
      <c r="BN28">
        <v>4</v>
      </c>
      <c r="BO28">
        <v>4</v>
      </c>
      <c r="BP28">
        <v>4</v>
      </c>
      <c r="BQ28">
        <v>4</v>
      </c>
      <c r="BR28">
        <v>4</v>
      </c>
      <c r="BS28">
        <v>4</v>
      </c>
      <c r="BT28">
        <v>4</v>
      </c>
      <c r="BU28">
        <v>4</v>
      </c>
      <c r="BV28">
        <f t="shared" si="2"/>
        <v>100</v>
      </c>
      <c r="BW28">
        <v>13</v>
      </c>
      <c r="BX28">
        <v>13</v>
      </c>
      <c r="BY28">
        <v>13</v>
      </c>
      <c r="BZ28">
        <v>13</v>
      </c>
      <c r="CA28">
        <v>13</v>
      </c>
      <c r="CB28">
        <f t="shared" si="3"/>
        <v>65</v>
      </c>
      <c r="CC28">
        <v>30</v>
      </c>
      <c r="CD28">
        <v>31.625</v>
      </c>
      <c r="CE28">
        <v>33</v>
      </c>
      <c r="CF28">
        <f t="shared" si="4"/>
        <v>94.625</v>
      </c>
      <c r="CG28">
        <v>93.5</v>
      </c>
      <c r="CH28">
        <v>89.2</v>
      </c>
      <c r="CI28">
        <f t="shared" si="5"/>
        <v>182.7</v>
      </c>
      <c r="CJ28">
        <v>128</v>
      </c>
      <c r="CK28">
        <f>CJ28+CI28+CF28+CB28+BV28+AQ28+Z28+CO28</f>
        <v>929.3610000000001</v>
      </c>
      <c r="CL28" t="s">
        <v>95</v>
      </c>
      <c r="CM28" t="s">
        <v>93</v>
      </c>
    </row>
    <row r="29" spans="1:91">
      <c r="A29" t="s">
        <v>126</v>
      </c>
      <c r="B29" s="3" t="s">
        <v>91</v>
      </c>
      <c r="C29">
        <v>7.7</v>
      </c>
      <c r="D29">
        <v>8</v>
      </c>
      <c r="E29">
        <v>7.96</v>
      </c>
      <c r="F29">
        <v>7.75</v>
      </c>
      <c r="G29">
        <v>7.55</v>
      </c>
      <c r="H29">
        <v>7.85</v>
      </c>
      <c r="I29">
        <v>7.43</v>
      </c>
      <c r="J29">
        <v>8</v>
      </c>
      <c r="K29">
        <v>8</v>
      </c>
      <c r="L29">
        <v>7.51</v>
      </c>
      <c r="M29">
        <v>7.89</v>
      </c>
      <c r="N29">
        <v>7.56</v>
      </c>
      <c r="O29">
        <v>7.75</v>
      </c>
      <c r="P29">
        <v>8</v>
      </c>
      <c r="Q29">
        <v>7.74</v>
      </c>
      <c r="R29">
        <v>8</v>
      </c>
      <c r="S29">
        <v>8</v>
      </c>
      <c r="T29">
        <v>8</v>
      </c>
      <c r="U29">
        <v>8</v>
      </c>
      <c r="V29">
        <v>8</v>
      </c>
      <c r="W29">
        <v>7</v>
      </c>
      <c r="X29">
        <v>8</v>
      </c>
      <c r="Y29">
        <v>8</v>
      </c>
      <c r="Z29">
        <f t="shared" si="0"/>
        <v>173.52500000000001</v>
      </c>
      <c r="AA29">
        <v>15</v>
      </c>
      <c r="AB29">
        <v>15</v>
      </c>
      <c r="AC29">
        <v>15</v>
      </c>
      <c r="AD29">
        <v>15</v>
      </c>
      <c r="AE29">
        <v>15</v>
      </c>
      <c r="AF29">
        <v>15</v>
      </c>
      <c r="AG29">
        <v>15</v>
      </c>
      <c r="AH29">
        <v>15</v>
      </c>
      <c r="AI29">
        <v>15</v>
      </c>
      <c r="AJ29">
        <v>15</v>
      </c>
      <c r="AK29">
        <v>15</v>
      </c>
      <c r="AL29">
        <v>15</v>
      </c>
      <c r="AM29">
        <v>15</v>
      </c>
      <c r="AN29">
        <v>15</v>
      </c>
      <c r="AO29">
        <v>15</v>
      </c>
      <c r="AP29">
        <v>15</v>
      </c>
      <c r="AQ29">
        <f t="shared" si="1"/>
        <v>210</v>
      </c>
      <c r="AR29">
        <v>3</v>
      </c>
      <c r="AS29">
        <v>4</v>
      </c>
      <c r="AT29">
        <v>4</v>
      </c>
      <c r="AU29">
        <v>3</v>
      </c>
      <c r="AV29">
        <v>4</v>
      </c>
      <c r="AW29">
        <v>4</v>
      </c>
      <c r="AX29">
        <v>4</v>
      </c>
      <c r="AY29">
        <v>4</v>
      </c>
      <c r="AZ29">
        <v>4</v>
      </c>
      <c r="BA29">
        <v>4</v>
      </c>
      <c r="BB29">
        <v>4</v>
      </c>
      <c r="BC29">
        <v>4</v>
      </c>
      <c r="BD29">
        <v>4</v>
      </c>
      <c r="BE29">
        <v>4</v>
      </c>
      <c r="BF29">
        <v>4</v>
      </c>
      <c r="BG29">
        <v>4</v>
      </c>
      <c r="BH29">
        <v>4</v>
      </c>
      <c r="BI29">
        <v>4</v>
      </c>
      <c r="BJ29">
        <v>4</v>
      </c>
      <c r="BK29">
        <v>4</v>
      </c>
      <c r="BL29">
        <v>4</v>
      </c>
      <c r="BM29">
        <v>4</v>
      </c>
      <c r="BN29">
        <v>4</v>
      </c>
      <c r="BO29">
        <v>4</v>
      </c>
      <c r="BP29">
        <v>4</v>
      </c>
      <c r="BQ29">
        <v>4</v>
      </c>
      <c r="BR29">
        <v>4</v>
      </c>
      <c r="BS29">
        <v>4</v>
      </c>
      <c r="BT29">
        <v>4</v>
      </c>
      <c r="BU29">
        <v>4</v>
      </c>
      <c r="BV29">
        <f t="shared" si="2"/>
        <v>100</v>
      </c>
      <c r="BW29">
        <v>13</v>
      </c>
      <c r="BX29">
        <v>13</v>
      </c>
      <c r="BY29">
        <v>13</v>
      </c>
      <c r="BZ29">
        <v>13</v>
      </c>
      <c r="CA29">
        <v>13</v>
      </c>
      <c r="CB29">
        <f t="shared" si="3"/>
        <v>65</v>
      </c>
      <c r="CC29">
        <v>32</v>
      </c>
      <c r="CD29">
        <v>30.9375</v>
      </c>
      <c r="CE29">
        <v>28.601099999999999</v>
      </c>
      <c r="CF29">
        <f t="shared" si="4"/>
        <v>91.538600000000002</v>
      </c>
      <c r="CG29">
        <v>89.82</v>
      </c>
      <c r="CH29">
        <v>91.64</v>
      </c>
      <c r="CI29">
        <f t="shared" si="5"/>
        <v>181.45999999999998</v>
      </c>
      <c r="CJ29">
        <v>135</v>
      </c>
      <c r="CK29">
        <f>CJ29+CI29+CF29+CB29+BV29+AQ29+Z29+CO29</f>
        <v>956.52359999999999</v>
      </c>
      <c r="CL29" t="s">
        <v>95</v>
      </c>
      <c r="CM29" t="s">
        <v>93</v>
      </c>
    </row>
    <row r="30" spans="1:91">
      <c r="A30" t="s">
        <v>127</v>
      </c>
      <c r="B30" s="3" t="s">
        <v>91</v>
      </c>
      <c r="C30">
        <v>7.92</v>
      </c>
      <c r="D30">
        <v>8</v>
      </c>
      <c r="E30">
        <v>7.82</v>
      </c>
      <c r="F30">
        <v>7.9</v>
      </c>
      <c r="G30">
        <v>3.96</v>
      </c>
      <c r="H30">
        <v>0</v>
      </c>
      <c r="I30">
        <v>7.43</v>
      </c>
      <c r="J30">
        <v>8</v>
      </c>
      <c r="K30">
        <v>8</v>
      </c>
      <c r="L30">
        <v>5.66</v>
      </c>
      <c r="M30">
        <v>6</v>
      </c>
      <c r="N30">
        <v>4.4800000000000004</v>
      </c>
      <c r="O30">
        <v>5.66</v>
      </c>
      <c r="P30">
        <v>6</v>
      </c>
      <c r="Q30">
        <v>6.34</v>
      </c>
      <c r="R30">
        <v>8</v>
      </c>
      <c r="S30">
        <v>8</v>
      </c>
      <c r="T30">
        <v>0</v>
      </c>
      <c r="U30">
        <v>2.16</v>
      </c>
      <c r="V30">
        <v>0</v>
      </c>
      <c r="W30">
        <v>0</v>
      </c>
      <c r="X30">
        <v>0</v>
      </c>
      <c r="Y30">
        <v>0</v>
      </c>
      <c r="Z30">
        <f t="shared" si="0"/>
        <v>122.46299999999999</v>
      </c>
      <c r="AA30">
        <v>14</v>
      </c>
      <c r="AB30">
        <v>15</v>
      </c>
      <c r="AC30">
        <v>15</v>
      </c>
      <c r="AD30">
        <v>15</v>
      </c>
      <c r="AE30">
        <v>15</v>
      </c>
      <c r="AF30">
        <v>15</v>
      </c>
      <c r="AG30">
        <v>15</v>
      </c>
      <c r="AH30">
        <v>15</v>
      </c>
      <c r="AI30">
        <v>15</v>
      </c>
      <c r="AJ30">
        <v>15</v>
      </c>
      <c r="AK30">
        <v>8</v>
      </c>
      <c r="AL30">
        <v>15</v>
      </c>
      <c r="AM30">
        <v>15</v>
      </c>
      <c r="AN30">
        <v>8</v>
      </c>
      <c r="AO30">
        <v>15</v>
      </c>
      <c r="AP30">
        <v>8</v>
      </c>
      <c r="AQ30">
        <f t="shared" si="1"/>
        <v>190.75</v>
      </c>
      <c r="AR30">
        <v>3</v>
      </c>
      <c r="AS30">
        <v>3</v>
      </c>
      <c r="AT30">
        <v>4</v>
      </c>
      <c r="AU30">
        <v>4</v>
      </c>
      <c r="AV30">
        <v>4</v>
      </c>
      <c r="AW30">
        <v>4</v>
      </c>
      <c r="AX30">
        <v>3</v>
      </c>
      <c r="AY30">
        <v>4</v>
      </c>
      <c r="AZ30">
        <v>4</v>
      </c>
      <c r="BA30">
        <v>4</v>
      </c>
      <c r="BB30">
        <v>4</v>
      </c>
      <c r="BC30">
        <v>3</v>
      </c>
      <c r="BD30">
        <v>3</v>
      </c>
      <c r="BE30">
        <v>0</v>
      </c>
      <c r="BF30">
        <v>4</v>
      </c>
      <c r="BG30">
        <v>4</v>
      </c>
      <c r="BH30">
        <v>4</v>
      </c>
      <c r="BI30">
        <v>4</v>
      </c>
      <c r="BJ30">
        <v>4</v>
      </c>
      <c r="BK30">
        <v>4</v>
      </c>
      <c r="BL30">
        <v>4</v>
      </c>
      <c r="BM30">
        <v>4</v>
      </c>
      <c r="BN30">
        <v>4</v>
      </c>
      <c r="BO30">
        <v>4</v>
      </c>
      <c r="BP30">
        <v>4</v>
      </c>
      <c r="BQ30">
        <v>4</v>
      </c>
      <c r="BR30">
        <v>4</v>
      </c>
      <c r="BS30">
        <v>4</v>
      </c>
      <c r="BT30">
        <v>4</v>
      </c>
      <c r="BU30">
        <v>4</v>
      </c>
      <c r="BV30">
        <f t="shared" si="2"/>
        <v>99</v>
      </c>
      <c r="BW30">
        <v>13</v>
      </c>
      <c r="BX30">
        <v>13</v>
      </c>
      <c r="BY30">
        <v>13</v>
      </c>
      <c r="BZ30">
        <v>13</v>
      </c>
      <c r="CA30">
        <v>13</v>
      </c>
      <c r="CB30">
        <f t="shared" si="3"/>
        <v>65</v>
      </c>
      <c r="CC30">
        <v>24</v>
      </c>
      <c r="CD30">
        <v>30.25</v>
      </c>
      <c r="CE30">
        <v>19.031099999999999</v>
      </c>
      <c r="CF30">
        <f t="shared" si="4"/>
        <v>73.281099999999995</v>
      </c>
      <c r="CG30">
        <v>80.069999999999993</v>
      </c>
      <c r="CH30">
        <v>74.98</v>
      </c>
      <c r="CI30">
        <f t="shared" si="5"/>
        <v>155.05000000000001</v>
      </c>
      <c r="CJ30">
        <v>120</v>
      </c>
      <c r="CK30">
        <f>CJ30+CI30+CF30+CB30+BV30+AQ30+Z30+CO30</f>
        <v>825.54409999999996</v>
      </c>
      <c r="CL30" t="s">
        <v>100</v>
      </c>
      <c r="CM30" t="s">
        <v>93</v>
      </c>
    </row>
    <row r="31" spans="1:91">
      <c r="A31" t="s">
        <v>128</v>
      </c>
      <c r="B31" s="3" t="s">
        <v>91</v>
      </c>
      <c r="C31">
        <v>7.92</v>
      </c>
      <c r="D31">
        <v>8</v>
      </c>
      <c r="E31">
        <v>7.74</v>
      </c>
      <c r="F31">
        <v>7.29</v>
      </c>
      <c r="G31">
        <v>6.27</v>
      </c>
      <c r="H31">
        <v>0</v>
      </c>
      <c r="I31">
        <v>7.66</v>
      </c>
      <c r="J31">
        <v>8</v>
      </c>
      <c r="K31">
        <v>0</v>
      </c>
      <c r="L31">
        <v>0</v>
      </c>
      <c r="M31">
        <v>4.8</v>
      </c>
      <c r="N31">
        <v>0</v>
      </c>
      <c r="O31">
        <v>0</v>
      </c>
      <c r="P31">
        <v>8</v>
      </c>
      <c r="Q31">
        <v>7.2</v>
      </c>
      <c r="R31">
        <v>8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0"/>
        <v>88.967999999999989</v>
      </c>
      <c r="AA31">
        <v>15</v>
      </c>
      <c r="AB31">
        <v>15</v>
      </c>
      <c r="AC31">
        <v>0</v>
      </c>
      <c r="AD31">
        <v>15</v>
      </c>
      <c r="AE31">
        <v>15</v>
      </c>
      <c r="AF31">
        <v>15</v>
      </c>
      <c r="AG31">
        <v>15</v>
      </c>
      <c r="AH31">
        <v>8</v>
      </c>
      <c r="AI31">
        <v>15</v>
      </c>
      <c r="AJ31">
        <v>8</v>
      </c>
      <c r="AK31">
        <v>8</v>
      </c>
      <c r="AL31">
        <v>15</v>
      </c>
      <c r="AM31">
        <v>8</v>
      </c>
      <c r="AN31">
        <v>8</v>
      </c>
      <c r="AO31">
        <v>8</v>
      </c>
      <c r="AP31">
        <v>8</v>
      </c>
      <c r="AQ31">
        <f t="shared" si="1"/>
        <v>154</v>
      </c>
      <c r="AR31">
        <v>3</v>
      </c>
      <c r="AS31">
        <v>3</v>
      </c>
      <c r="AT31">
        <v>4</v>
      </c>
      <c r="AU31">
        <v>4</v>
      </c>
      <c r="AV31">
        <v>4</v>
      </c>
      <c r="AW31">
        <v>4</v>
      </c>
      <c r="AX31">
        <v>4</v>
      </c>
      <c r="AY31">
        <v>4</v>
      </c>
      <c r="AZ31">
        <v>4</v>
      </c>
      <c r="BA31">
        <v>3</v>
      </c>
      <c r="BB31">
        <v>4</v>
      </c>
      <c r="BC31">
        <v>3</v>
      </c>
      <c r="BD31">
        <v>0</v>
      </c>
      <c r="BE31">
        <v>0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4</v>
      </c>
      <c r="BM31">
        <v>4</v>
      </c>
      <c r="BN31">
        <v>4</v>
      </c>
      <c r="BO31">
        <v>4</v>
      </c>
      <c r="BP31">
        <v>4</v>
      </c>
      <c r="BQ31">
        <v>4</v>
      </c>
      <c r="BR31">
        <v>4</v>
      </c>
      <c r="BS31">
        <v>4</v>
      </c>
      <c r="BT31">
        <v>4</v>
      </c>
      <c r="BU31">
        <v>4</v>
      </c>
      <c r="BV31">
        <f t="shared" si="2"/>
        <v>99</v>
      </c>
      <c r="BW31">
        <v>0</v>
      </c>
      <c r="BX31">
        <v>0</v>
      </c>
      <c r="BY31">
        <v>0</v>
      </c>
      <c r="BZ31">
        <v>0</v>
      </c>
      <c r="CA31">
        <v>13</v>
      </c>
      <c r="CB31">
        <f t="shared" si="3"/>
        <v>13</v>
      </c>
      <c r="CC31">
        <v>20</v>
      </c>
      <c r="CE31">
        <v>21.614999999999998</v>
      </c>
      <c r="CF31">
        <f t="shared" si="4"/>
        <v>41.614999999999995</v>
      </c>
      <c r="CG31">
        <v>68.510000000000005</v>
      </c>
      <c r="CH31">
        <v>82.5</v>
      </c>
      <c r="CI31">
        <f t="shared" si="5"/>
        <v>151.01</v>
      </c>
      <c r="CJ31">
        <v>0</v>
      </c>
      <c r="CK31">
        <f>CJ31+CI31+CF31+CB31+BV31+AQ31+Z31+CO31</f>
        <v>547.59299999999996</v>
      </c>
      <c r="CL31" t="s">
        <v>106</v>
      </c>
      <c r="CM31" t="s">
        <v>93</v>
      </c>
    </row>
    <row r="32" spans="1:91">
      <c r="A32" t="s">
        <v>129</v>
      </c>
      <c r="B32" s="3" t="s">
        <v>91</v>
      </c>
      <c r="C32">
        <v>7.87</v>
      </c>
      <c r="D32">
        <v>8</v>
      </c>
      <c r="E32">
        <v>8</v>
      </c>
      <c r="F32">
        <v>8</v>
      </c>
      <c r="G32">
        <v>7.53</v>
      </c>
      <c r="H32">
        <v>7.85</v>
      </c>
      <c r="I32">
        <v>8</v>
      </c>
      <c r="J32">
        <v>8</v>
      </c>
      <c r="K32">
        <v>8</v>
      </c>
      <c r="L32">
        <v>7.95</v>
      </c>
      <c r="M32">
        <v>7.8</v>
      </c>
      <c r="N32">
        <v>8</v>
      </c>
      <c r="O32">
        <v>7.75</v>
      </c>
      <c r="P32">
        <v>8</v>
      </c>
      <c r="Q32">
        <v>8</v>
      </c>
      <c r="R32">
        <v>8</v>
      </c>
      <c r="S32">
        <v>8</v>
      </c>
      <c r="T32">
        <v>8</v>
      </c>
      <c r="U32">
        <v>8</v>
      </c>
      <c r="V32">
        <v>8</v>
      </c>
      <c r="W32">
        <v>5.6</v>
      </c>
      <c r="X32">
        <v>7.88</v>
      </c>
      <c r="Y32">
        <v>7.83</v>
      </c>
      <c r="Z32">
        <f t="shared" si="0"/>
        <v>175.09800000000001</v>
      </c>
      <c r="AA32">
        <v>15</v>
      </c>
      <c r="AB32">
        <v>15</v>
      </c>
      <c r="AC32">
        <v>15</v>
      </c>
      <c r="AD32">
        <v>15</v>
      </c>
      <c r="AE32">
        <v>15</v>
      </c>
      <c r="AF32">
        <v>15</v>
      </c>
      <c r="AG32">
        <v>15</v>
      </c>
      <c r="AH32">
        <v>15</v>
      </c>
      <c r="AI32">
        <v>15</v>
      </c>
      <c r="AJ32">
        <v>15</v>
      </c>
      <c r="AK32">
        <v>15</v>
      </c>
      <c r="AL32">
        <v>15</v>
      </c>
      <c r="AM32">
        <v>15</v>
      </c>
      <c r="AN32">
        <v>15</v>
      </c>
      <c r="AO32">
        <v>15</v>
      </c>
      <c r="AP32">
        <v>15</v>
      </c>
      <c r="AQ32">
        <f t="shared" si="1"/>
        <v>210</v>
      </c>
      <c r="AR32">
        <v>4</v>
      </c>
      <c r="AS32">
        <v>4</v>
      </c>
      <c r="AT32">
        <v>4</v>
      </c>
      <c r="AU32">
        <v>4</v>
      </c>
      <c r="AV32">
        <v>4</v>
      </c>
      <c r="AW32">
        <v>4</v>
      </c>
      <c r="AX32">
        <v>4</v>
      </c>
      <c r="AY32">
        <v>4</v>
      </c>
      <c r="AZ32">
        <v>4</v>
      </c>
      <c r="BA32">
        <v>4</v>
      </c>
      <c r="BB32">
        <v>4</v>
      </c>
      <c r="BC32">
        <v>4</v>
      </c>
      <c r="BD32">
        <v>4</v>
      </c>
      <c r="BE32">
        <v>4</v>
      </c>
      <c r="BF32">
        <v>4</v>
      </c>
      <c r="BG32">
        <v>4</v>
      </c>
      <c r="BH32">
        <v>4</v>
      </c>
      <c r="BI32">
        <v>4</v>
      </c>
      <c r="BJ32">
        <v>4</v>
      </c>
      <c r="BK32">
        <v>4</v>
      </c>
      <c r="BL32">
        <v>4</v>
      </c>
      <c r="BM32">
        <v>4</v>
      </c>
      <c r="BN32">
        <v>4</v>
      </c>
      <c r="BO32">
        <v>4</v>
      </c>
      <c r="BP32">
        <v>4</v>
      </c>
      <c r="BQ32">
        <v>4</v>
      </c>
      <c r="BR32">
        <v>4</v>
      </c>
      <c r="BS32">
        <v>4</v>
      </c>
      <c r="BT32">
        <v>4</v>
      </c>
      <c r="BU32">
        <v>4</v>
      </c>
      <c r="BV32">
        <f t="shared" si="2"/>
        <v>100</v>
      </c>
      <c r="BW32">
        <v>13</v>
      </c>
      <c r="BX32">
        <v>13</v>
      </c>
      <c r="BY32">
        <v>13</v>
      </c>
      <c r="BZ32">
        <v>13</v>
      </c>
      <c r="CA32">
        <v>13</v>
      </c>
      <c r="CB32">
        <f t="shared" si="3"/>
        <v>65</v>
      </c>
      <c r="CC32">
        <v>29</v>
      </c>
      <c r="CD32">
        <v>30.25</v>
      </c>
      <c r="CE32">
        <v>27.498899999999999</v>
      </c>
      <c r="CF32">
        <f t="shared" si="4"/>
        <v>86.748899999999992</v>
      </c>
      <c r="CG32">
        <v>78.84</v>
      </c>
      <c r="CH32">
        <v>93.6</v>
      </c>
      <c r="CI32">
        <f t="shared" si="5"/>
        <v>172.44</v>
      </c>
      <c r="CJ32">
        <v>135</v>
      </c>
      <c r="CK32">
        <f>CJ32+CI32+CF32+CB32+BV32+AQ32+Z32+CO32</f>
        <v>944.28690000000006</v>
      </c>
      <c r="CL32" t="s">
        <v>95</v>
      </c>
      <c r="CM32" t="s">
        <v>93</v>
      </c>
    </row>
    <row r="33" spans="1:91">
      <c r="A33" t="s">
        <v>130</v>
      </c>
      <c r="B33" s="3" t="s">
        <v>91</v>
      </c>
      <c r="C33">
        <v>8</v>
      </c>
      <c r="D33">
        <v>7.8</v>
      </c>
      <c r="E33">
        <v>8</v>
      </c>
      <c r="F33">
        <v>7.88</v>
      </c>
      <c r="G33">
        <v>7.92</v>
      </c>
      <c r="H33">
        <v>7.4</v>
      </c>
      <c r="I33">
        <v>7.89</v>
      </c>
      <c r="J33">
        <v>8</v>
      </c>
      <c r="K33">
        <v>8</v>
      </c>
      <c r="L33">
        <v>8</v>
      </c>
      <c r="M33">
        <v>7.89</v>
      </c>
      <c r="N33">
        <v>8</v>
      </c>
      <c r="O33">
        <v>8</v>
      </c>
      <c r="P33">
        <v>8</v>
      </c>
      <c r="Q33">
        <v>7.74</v>
      </c>
      <c r="R33">
        <v>8</v>
      </c>
      <c r="S33">
        <v>8</v>
      </c>
      <c r="T33">
        <v>8</v>
      </c>
      <c r="U33">
        <v>8</v>
      </c>
      <c r="V33">
        <v>8</v>
      </c>
      <c r="W33">
        <v>7.2</v>
      </c>
      <c r="X33">
        <v>8</v>
      </c>
      <c r="Y33">
        <v>8</v>
      </c>
      <c r="Z33">
        <f t="shared" si="0"/>
        <v>175.31799999999996</v>
      </c>
      <c r="AA33">
        <v>15</v>
      </c>
      <c r="AB33">
        <v>15</v>
      </c>
      <c r="AC33">
        <v>15</v>
      </c>
      <c r="AD33">
        <v>15</v>
      </c>
      <c r="AE33">
        <v>15</v>
      </c>
      <c r="AF33">
        <v>15</v>
      </c>
      <c r="AG33">
        <v>15</v>
      </c>
      <c r="AH33">
        <v>15</v>
      </c>
      <c r="AI33">
        <v>15</v>
      </c>
      <c r="AJ33">
        <v>15</v>
      </c>
      <c r="AK33">
        <v>15</v>
      </c>
      <c r="AL33">
        <v>15</v>
      </c>
      <c r="AM33">
        <v>15</v>
      </c>
      <c r="AN33">
        <v>15</v>
      </c>
      <c r="AO33">
        <v>15</v>
      </c>
      <c r="AP33">
        <v>15</v>
      </c>
      <c r="AQ33">
        <f t="shared" si="1"/>
        <v>210</v>
      </c>
      <c r="AR33">
        <v>3</v>
      </c>
      <c r="AS33">
        <v>3</v>
      </c>
      <c r="AT33">
        <v>4</v>
      </c>
      <c r="AU33">
        <v>4</v>
      </c>
      <c r="AV33">
        <v>4</v>
      </c>
      <c r="AW33">
        <v>4</v>
      </c>
      <c r="AX33">
        <v>4</v>
      </c>
      <c r="AY33">
        <v>4</v>
      </c>
      <c r="AZ33">
        <v>4</v>
      </c>
      <c r="BA33">
        <v>4</v>
      </c>
      <c r="BB33">
        <v>4</v>
      </c>
      <c r="BC33">
        <v>4</v>
      </c>
      <c r="BD33">
        <v>4</v>
      </c>
      <c r="BE33">
        <v>4</v>
      </c>
      <c r="BF33">
        <v>4</v>
      </c>
      <c r="BG33">
        <v>4</v>
      </c>
      <c r="BH33">
        <v>4</v>
      </c>
      <c r="BI33">
        <v>4</v>
      </c>
      <c r="BJ33">
        <v>4</v>
      </c>
      <c r="BK33">
        <v>4</v>
      </c>
      <c r="BL33">
        <v>4</v>
      </c>
      <c r="BM33">
        <v>4</v>
      </c>
      <c r="BN33">
        <v>4</v>
      </c>
      <c r="BO33">
        <v>4</v>
      </c>
      <c r="BP33">
        <v>4</v>
      </c>
      <c r="BQ33">
        <v>4</v>
      </c>
      <c r="BR33">
        <v>4</v>
      </c>
      <c r="BS33">
        <v>4</v>
      </c>
      <c r="BT33">
        <v>4</v>
      </c>
      <c r="BU33">
        <v>4</v>
      </c>
      <c r="BV33">
        <f t="shared" si="2"/>
        <v>100</v>
      </c>
      <c r="BW33">
        <v>13</v>
      </c>
      <c r="BX33">
        <v>13</v>
      </c>
      <c r="BY33">
        <v>13</v>
      </c>
      <c r="BZ33">
        <v>13</v>
      </c>
      <c r="CA33">
        <v>13</v>
      </c>
      <c r="CB33">
        <f t="shared" si="3"/>
        <v>65</v>
      </c>
      <c r="CC33">
        <v>21</v>
      </c>
      <c r="CD33">
        <v>30.25</v>
      </c>
      <c r="CE33">
        <v>21.614999999999998</v>
      </c>
      <c r="CF33">
        <f t="shared" si="4"/>
        <v>72.864999999999995</v>
      </c>
      <c r="CG33">
        <v>76.97</v>
      </c>
      <c r="CH33">
        <v>81.78</v>
      </c>
      <c r="CI33">
        <f t="shared" si="5"/>
        <v>158.75</v>
      </c>
      <c r="CJ33">
        <v>131</v>
      </c>
      <c r="CK33">
        <f>CJ33+CI33+CF33+CB33+BV33+AQ33+Z33+CO33</f>
        <v>912.93299999999999</v>
      </c>
      <c r="CL33" t="s">
        <v>95</v>
      </c>
      <c r="CM33" t="s">
        <v>93</v>
      </c>
    </row>
    <row r="34" spans="1:91">
      <c r="A34" t="s">
        <v>131</v>
      </c>
      <c r="B34" s="3" t="s">
        <v>91</v>
      </c>
      <c r="C34">
        <v>7.87</v>
      </c>
      <c r="D34">
        <v>7.5</v>
      </c>
      <c r="E34">
        <v>8</v>
      </c>
      <c r="F34">
        <v>7.9</v>
      </c>
      <c r="G34">
        <v>7.83</v>
      </c>
      <c r="H34">
        <v>7.7</v>
      </c>
      <c r="I34">
        <v>8</v>
      </c>
      <c r="J34">
        <v>8</v>
      </c>
      <c r="K34">
        <v>8</v>
      </c>
      <c r="L34">
        <v>8</v>
      </c>
      <c r="M34">
        <v>7.86</v>
      </c>
      <c r="N34">
        <v>8</v>
      </c>
      <c r="O34">
        <v>8</v>
      </c>
      <c r="P34">
        <v>8</v>
      </c>
      <c r="Q34">
        <v>7.6</v>
      </c>
      <c r="R34">
        <v>8</v>
      </c>
      <c r="S34">
        <v>8</v>
      </c>
      <c r="T34">
        <v>8</v>
      </c>
      <c r="U34">
        <v>7.76</v>
      </c>
      <c r="V34">
        <v>8</v>
      </c>
      <c r="W34">
        <v>6.4</v>
      </c>
      <c r="X34">
        <v>8</v>
      </c>
      <c r="Y34">
        <v>8</v>
      </c>
      <c r="Z34">
        <f t="shared" si="0"/>
        <v>174.81199999999998</v>
      </c>
      <c r="AA34">
        <v>15</v>
      </c>
      <c r="AB34">
        <v>15</v>
      </c>
      <c r="AC34">
        <v>15</v>
      </c>
      <c r="AD34">
        <v>15</v>
      </c>
      <c r="AE34">
        <v>15</v>
      </c>
      <c r="AF34">
        <v>15</v>
      </c>
      <c r="AG34">
        <v>15</v>
      </c>
      <c r="AH34">
        <v>15</v>
      </c>
      <c r="AI34">
        <v>15</v>
      </c>
      <c r="AJ34">
        <v>15</v>
      </c>
      <c r="AK34">
        <v>15</v>
      </c>
      <c r="AL34">
        <v>15</v>
      </c>
      <c r="AM34">
        <v>8</v>
      </c>
      <c r="AN34">
        <v>15</v>
      </c>
      <c r="AO34">
        <v>15</v>
      </c>
      <c r="AP34">
        <v>15</v>
      </c>
      <c r="AQ34">
        <f t="shared" si="1"/>
        <v>203.875</v>
      </c>
      <c r="AR34">
        <v>3</v>
      </c>
      <c r="AS34">
        <v>3</v>
      </c>
      <c r="AT34">
        <v>4</v>
      </c>
      <c r="AU34">
        <v>4</v>
      </c>
      <c r="AV34">
        <v>4</v>
      </c>
      <c r="AW34">
        <v>4</v>
      </c>
      <c r="AX34">
        <v>4</v>
      </c>
      <c r="AY34">
        <v>4</v>
      </c>
      <c r="AZ34">
        <v>4</v>
      </c>
      <c r="BA34">
        <v>4</v>
      </c>
      <c r="BB34">
        <v>3</v>
      </c>
      <c r="BC34">
        <v>0</v>
      </c>
      <c r="BD34">
        <v>4</v>
      </c>
      <c r="BE34">
        <v>0</v>
      </c>
      <c r="BF34">
        <v>4</v>
      </c>
      <c r="BG34">
        <v>4</v>
      </c>
      <c r="BH34">
        <v>4</v>
      </c>
      <c r="BI34">
        <v>4</v>
      </c>
      <c r="BJ34">
        <v>4</v>
      </c>
      <c r="BK34">
        <v>4</v>
      </c>
      <c r="BL34">
        <v>4</v>
      </c>
      <c r="BM34">
        <v>4</v>
      </c>
      <c r="BN34">
        <v>4</v>
      </c>
      <c r="BO34">
        <v>4</v>
      </c>
      <c r="BP34">
        <v>4</v>
      </c>
      <c r="BQ34">
        <v>4</v>
      </c>
      <c r="BR34">
        <v>4</v>
      </c>
      <c r="BS34">
        <v>4</v>
      </c>
      <c r="BT34">
        <v>4</v>
      </c>
      <c r="BU34">
        <v>4</v>
      </c>
      <c r="BV34">
        <f t="shared" si="2"/>
        <v>100</v>
      </c>
      <c r="BW34">
        <v>13</v>
      </c>
      <c r="BX34">
        <v>13</v>
      </c>
      <c r="BY34">
        <v>13</v>
      </c>
      <c r="BZ34">
        <v>13</v>
      </c>
      <c r="CA34">
        <v>13</v>
      </c>
      <c r="CB34">
        <f t="shared" si="3"/>
        <v>65</v>
      </c>
      <c r="CC34">
        <v>17</v>
      </c>
      <c r="CD34">
        <v>11</v>
      </c>
      <c r="CE34">
        <v>23.43</v>
      </c>
      <c r="CF34">
        <f t="shared" si="4"/>
        <v>51.43</v>
      </c>
      <c r="CG34">
        <v>75.48</v>
      </c>
      <c r="CH34">
        <v>89.72</v>
      </c>
      <c r="CI34">
        <f t="shared" si="5"/>
        <v>165.2</v>
      </c>
      <c r="CJ34">
        <v>115</v>
      </c>
      <c r="CK34">
        <f>CJ34+CI34+CF34+CB34+BV34+AQ34+Z34+CO34</f>
        <v>875.31700000000001</v>
      </c>
      <c r="CL34" t="s">
        <v>100</v>
      </c>
      <c r="CM34" t="s">
        <v>93</v>
      </c>
    </row>
    <row r="35" spans="1:91">
      <c r="A35" t="s">
        <v>132</v>
      </c>
      <c r="B35" s="3" t="s">
        <v>91</v>
      </c>
      <c r="C35">
        <v>7.87</v>
      </c>
      <c r="D35">
        <v>7.3</v>
      </c>
      <c r="E35">
        <v>8</v>
      </c>
      <c r="F35">
        <v>7.9</v>
      </c>
      <c r="G35">
        <v>7.43</v>
      </c>
      <c r="H35">
        <v>7.55</v>
      </c>
      <c r="I35">
        <v>8</v>
      </c>
      <c r="J35">
        <v>8</v>
      </c>
      <c r="K35">
        <v>8</v>
      </c>
      <c r="L35">
        <v>7.88</v>
      </c>
      <c r="M35">
        <v>6.77</v>
      </c>
      <c r="N35">
        <v>7.56</v>
      </c>
      <c r="O35">
        <v>8</v>
      </c>
      <c r="P35">
        <v>8</v>
      </c>
      <c r="Q35">
        <v>8</v>
      </c>
      <c r="R35">
        <v>8</v>
      </c>
      <c r="S35">
        <v>0</v>
      </c>
      <c r="T35">
        <v>7.36</v>
      </c>
      <c r="U35">
        <v>8</v>
      </c>
      <c r="V35">
        <v>8</v>
      </c>
      <c r="W35">
        <v>5.6</v>
      </c>
      <c r="X35">
        <v>8</v>
      </c>
      <c r="Y35">
        <v>8</v>
      </c>
      <c r="Z35">
        <f t="shared" si="0"/>
        <v>172.535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8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8</v>
      </c>
      <c r="AO35">
        <v>8</v>
      </c>
      <c r="AP35">
        <v>8</v>
      </c>
      <c r="AQ35">
        <f t="shared" si="1"/>
        <v>185.5</v>
      </c>
      <c r="AR35">
        <v>4</v>
      </c>
      <c r="AS35">
        <v>0</v>
      </c>
      <c r="AT35">
        <v>0</v>
      </c>
      <c r="AU35">
        <v>1</v>
      </c>
      <c r="AV35">
        <v>4</v>
      </c>
      <c r="AW35">
        <v>4</v>
      </c>
      <c r="AX35">
        <v>4</v>
      </c>
      <c r="AY35">
        <v>4</v>
      </c>
      <c r="AZ35">
        <v>4</v>
      </c>
      <c r="BA35">
        <v>3</v>
      </c>
      <c r="BB35">
        <v>3</v>
      </c>
      <c r="BC35">
        <v>4</v>
      </c>
      <c r="BD35">
        <v>4</v>
      </c>
      <c r="BE35">
        <v>4</v>
      </c>
      <c r="BF35">
        <v>4</v>
      </c>
      <c r="BG35">
        <v>4</v>
      </c>
      <c r="BH35">
        <v>4</v>
      </c>
      <c r="BI35">
        <v>4</v>
      </c>
      <c r="BJ35">
        <v>4</v>
      </c>
      <c r="BK35">
        <v>4</v>
      </c>
      <c r="BL35">
        <v>4</v>
      </c>
      <c r="BM35">
        <v>4</v>
      </c>
      <c r="BN35">
        <v>4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4</v>
      </c>
      <c r="BU35">
        <v>4</v>
      </c>
      <c r="BV35">
        <f t="shared" si="2"/>
        <v>100</v>
      </c>
      <c r="BW35">
        <v>13</v>
      </c>
      <c r="BX35">
        <v>6.5</v>
      </c>
      <c r="BY35">
        <v>13</v>
      </c>
      <c r="BZ35">
        <v>13</v>
      </c>
      <c r="CA35">
        <v>0</v>
      </c>
      <c r="CB35">
        <f t="shared" si="3"/>
        <v>45.5</v>
      </c>
      <c r="CC35">
        <v>23</v>
      </c>
      <c r="CD35">
        <v>22</v>
      </c>
      <c r="CE35">
        <v>25.301100000000002</v>
      </c>
      <c r="CF35">
        <f t="shared" si="4"/>
        <v>70.301100000000005</v>
      </c>
      <c r="CG35">
        <v>75.349999999999994</v>
      </c>
      <c r="CH35">
        <v>66.64</v>
      </c>
      <c r="CI35">
        <f t="shared" si="5"/>
        <v>141.99</v>
      </c>
      <c r="CJ35">
        <v>105</v>
      </c>
      <c r="CK35">
        <f>CJ35+CI35+CF35+CB35+BV35+AQ35+Z35+CO35</f>
        <v>820.8261</v>
      </c>
      <c r="CL35" t="s">
        <v>100</v>
      </c>
      <c r="CM35" t="s">
        <v>107</v>
      </c>
    </row>
    <row r="36" spans="1:91">
      <c r="A36" t="s">
        <v>133</v>
      </c>
      <c r="B36" s="3" t="s">
        <v>91</v>
      </c>
      <c r="C36">
        <v>8</v>
      </c>
      <c r="D36">
        <v>8</v>
      </c>
      <c r="E36">
        <v>8</v>
      </c>
      <c r="F36">
        <v>8</v>
      </c>
      <c r="G36">
        <v>8</v>
      </c>
      <c r="H36">
        <v>7.85</v>
      </c>
      <c r="I36">
        <v>8</v>
      </c>
      <c r="J36">
        <v>8</v>
      </c>
      <c r="K36">
        <v>7.75</v>
      </c>
      <c r="L36">
        <v>8</v>
      </c>
      <c r="M36">
        <v>8</v>
      </c>
      <c r="N36">
        <v>8</v>
      </c>
      <c r="O36">
        <v>8</v>
      </c>
      <c r="P36">
        <v>8</v>
      </c>
      <c r="Q36">
        <v>8</v>
      </c>
      <c r="R36">
        <v>8</v>
      </c>
      <c r="S36">
        <v>0</v>
      </c>
      <c r="T36">
        <v>8</v>
      </c>
      <c r="U36">
        <v>8</v>
      </c>
      <c r="V36">
        <v>8</v>
      </c>
      <c r="W36">
        <v>8</v>
      </c>
      <c r="X36">
        <v>8</v>
      </c>
      <c r="Y36">
        <v>8</v>
      </c>
      <c r="Z36">
        <f t="shared" si="0"/>
        <v>176</v>
      </c>
      <c r="AA36">
        <v>15</v>
      </c>
      <c r="AB36">
        <v>15</v>
      </c>
      <c r="AC36">
        <v>15</v>
      </c>
      <c r="AD36">
        <v>15</v>
      </c>
      <c r="AE36">
        <v>15</v>
      </c>
      <c r="AF36">
        <v>15</v>
      </c>
      <c r="AG36">
        <v>15</v>
      </c>
      <c r="AH36">
        <v>15</v>
      </c>
      <c r="AI36">
        <v>15</v>
      </c>
      <c r="AJ36">
        <v>15</v>
      </c>
      <c r="AK36">
        <v>15</v>
      </c>
      <c r="AL36">
        <v>15</v>
      </c>
      <c r="AM36">
        <v>15</v>
      </c>
      <c r="AN36">
        <v>15</v>
      </c>
      <c r="AO36">
        <v>15</v>
      </c>
      <c r="AP36">
        <v>15</v>
      </c>
      <c r="AQ36">
        <f t="shared" si="1"/>
        <v>210</v>
      </c>
      <c r="AR36">
        <v>4</v>
      </c>
      <c r="AS36">
        <v>3</v>
      </c>
      <c r="AT36">
        <v>4</v>
      </c>
      <c r="AU36">
        <v>4</v>
      </c>
      <c r="AV36">
        <v>4</v>
      </c>
      <c r="AW36">
        <v>4</v>
      </c>
      <c r="AX36">
        <v>4</v>
      </c>
      <c r="AY36">
        <v>4</v>
      </c>
      <c r="AZ36">
        <v>4</v>
      </c>
      <c r="BA36">
        <v>4</v>
      </c>
      <c r="BB36">
        <v>4</v>
      </c>
      <c r="BC36">
        <v>3</v>
      </c>
      <c r="BD36">
        <v>4</v>
      </c>
      <c r="BE36">
        <v>4</v>
      </c>
      <c r="BF36">
        <v>4</v>
      </c>
      <c r="BG36">
        <v>4</v>
      </c>
      <c r="BH36">
        <v>4</v>
      </c>
      <c r="BI36">
        <v>4</v>
      </c>
      <c r="BJ36">
        <v>4</v>
      </c>
      <c r="BK36">
        <v>4</v>
      </c>
      <c r="BL36">
        <v>4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4</v>
      </c>
      <c r="BU36">
        <v>4</v>
      </c>
      <c r="BV36">
        <f t="shared" si="2"/>
        <v>100</v>
      </c>
      <c r="BW36">
        <v>13</v>
      </c>
      <c r="BX36">
        <v>13</v>
      </c>
      <c r="BY36">
        <v>13</v>
      </c>
      <c r="BZ36">
        <v>13</v>
      </c>
      <c r="CA36">
        <v>13</v>
      </c>
      <c r="CB36">
        <f t="shared" si="3"/>
        <v>65</v>
      </c>
      <c r="CC36">
        <v>30.5</v>
      </c>
      <c r="CD36">
        <v>31.625</v>
      </c>
      <c r="CE36">
        <v>33</v>
      </c>
      <c r="CF36">
        <f t="shared" si="4"/>
        <v>95.125</v>
      </c>
      <c r="CG36">
        <v>91</v>
      </c>
      <c r="CH36">
        <v>100</v>
      </c>
      <c r="CI36">
        <f t="shared" si="5"/>
        <v>191</v>
      </c>
      <c r="CJ36">
        <v>146</v>
      </c>
      <c r="CK36">
        <f>CJ36+CI36+CF36+CB36+BV36+AQ36+Z36+CO36</f>
        <v>983.125</v>
      </c>
      <c r="CL36" t="s">
        <v>95</v>
      </c>
      <c r="CM36" t="s">
        <v>93</v>
      </c>
    </row>
    <row r="37" spans="1:91">
      <c r="A37" t="s">
        <v>134</v>
      </c>
      <c r="B37" s="3" t="s">
        <v>91</v>
      </c>
      <c r="C37">
        <v>7.92</v>
      </c>
      <c r="D37">
        <v>8</v>
      </c>
      <c r="E37">
        <v>8</v>
      </c>
      <c r="F37">
        <v>7.9</v>
      </c>
      <c r="G37">
        <v>8</v>
      </c>
      <c r="H37">
        <v>7.7</v>
      </c>
      <c r="I37">
        <v>8</v>
      </c>
      <c r="J37">
        <v>8</v>
      </c>
      <c r="K37">
        <v>8</v>
      </c>
      <c r="L37">
        <v>0</v>
      </c>
      <c r="M37">
        <v>7.88</v>
      </c>
      <c r="N37">
        <v>0</v>
      </c>
      <c r="O37">
        <v>6.5</v>
      </c>
      <c r="P37">
        <v>8</v>
      </c>
      <c r="Q37">
        <v>7.2</v>
      </c>
      <c r="R37">
        <v>8</v>
      </c>
      <c r="S37">
        <v>7.88</v>
      </c>
      <c r="T37">
        <v>5.76</v>
      </c>
      <c r="U37">
        <v>6.05</v>
      </c>
      <c r="V37">
        <v>4.3099999999999996</v>
      </c>
      <c r="W37">
        <v>4.8</v>
      </c>
      <c r="X37">
        <v>7.38</v>
      </c>
      <c r="Y37">
        <v>6</v>
      </c>
      <c r="Z37">
        <f t="shared" si="0"/>
        <v>161.66700000000003</v>
      </c>
      <c r="AA37">
        <v>15</v>
      </c>
      <c r="AB37">
        <v>15</v>
      </c>
      <c r="AC37">
        <v>15</v>
      </c>
      <c r="AD37">
        <v>15</v>
      </c>
      <c r="AE37">
        <v>15</v>
      </c>
      <c r="AF37">
        <v>8</v>
      </c>
      <c r="AG37">
        <v>15</v>
      </c>
      <c r="AH37">
        <v>15</v>
      </c>
      <c r="AI37">
        <v>15</v>
      </c>
      <c r="AJ37">
        <v>15</v>
      </c>
      <c r="AK37">
        <v>8</v>
      </c>
      <c r="AL37">
        <v>15</v>
      </c>
      <c r="AM37">
        <v>8</v>
      </c>
      <c r="AN37">
        <v>8</v>
      </c>
      <c r="AO37">
        <v>15</v>
      </c>
      <c r="AP37">
        <v>15</v>
      </c>
      <c r="AQ37">
        <f t="shared" si="1"/>
        <v>185.5</v>
      </c>
      <c r="AR37">
        <v>3</v>
      </c>
      <c r="AS37">
        <v>3</v>
      </c>
      <c r="AT37">
        <v>4</v>
      </c>
      <c r="AU37">
        <v>4</v>
      </c>
      <c r="AV37">
        <v>4</v>
      </c>
      <c r="AW37">
        <v>4</v>
      </c>
      <c r="AX37">
        <v>3</v>
      </c>
      <c r="AY37">
        <v>4</v>
      </c>
      <c r="AZ37">
        <v>3</v>
      </c>
      <c r="BA37">
        <v>4</v>
      </c>
      <c r="BB37">
        <v>4</v>
      </c>
      <c r="BC37">
        <v>4</v>
      </c>
      <c r="BD37">
        <v>4</v>
      </c>
      <c r="BE37">
        <v>4</v>
      </c>
      <c r="BF37">
        <v>4</v>
      </c>
      <c r="BG37">
        <v>4</v>
      </c>
      <c r="BH37">
        <v>4</v>
      </c>
      <c r="BI37">
        <v>4</v>
      </c>
      <c r="BJ37">
        <v>4</v>
      </c>
      <c r="BK37">
        <v>4</v>
      </c>
      <c r="BL37">
        <v>4</v>
      </c>
      <c r="BM37">
        <v>4</v>
      </c>
      <c r="BN37">
        <v>4</v>
      </c>
      <c r="BO37">
        <v>4</v>
      </c>
      <c r="BP37">
        <v>4</v>
      </c>
      <c r="BQ37">
        <v>4</v>
      </c>
      <c r="BR37">
        <v>4</v>
      </c>
      <c r="BS37">
        <v>4</v>
      </c>
      <c r="BT37">
        <v>4</v>
      </c>
      <c r="BU37">
        <v>4</v>
      </c>
      <c r="BV37">
        <f t="shared" si="2"/>
        <v>100</v>
      </c>
      <c r="BW37">
        <v>13</v>
      </c>
      <c r="BX37">
        <v>0</v>
      </c>
      <c r="BY37">
        <v>13</v>
      </c>
      <c r="BZ37">
        <v>13</v>
      </c>
      <c r="CA37">
        <v>13</v>
      </c>
      <c r="CB37">
        <f t="shared" si="3"/>
        <v>52</v>
      </c>
      <c r="CC37">
        <v>24</v>
      </c>
      <c r="CD37">
        <v>19.25</v>
      </c>
      <c r="CE37">
        <v>10.998900000000001</v>
      </c>
      <c r="CF37">
        <f t="shared" si="4"/>
        <v>54.248899999999999</v>
      </c>
      <c r="CG37">
        <v>71.260000000000005</v>
      </c>
      <c r="CH37">
        <v>64.900000000000006</v>
      </c>
      <c r="CI37">
        <f t="shared" si="5"/>
        <v>136.16000000000003</v>
      </c>
      <c r="CJ37">
        <v>124</v>
      </c>
      <c r="CK37">
        <f>CJ37+CI37+CF37+CB37+BV37+AQ37+Z37+CO37</f>
        <v>813.57590000000005</v>
      </c>
      <c r="CL37" t="s">
        <v>100</v>
      </c>
      <c r="CM37" t="s">
        <v>93</v>
      </c>
    </row>
    <row r="38" spans="1:91">
      <c r="A38" t="s">
        <v>135</v>
      </c>
      <c r="B38" s="3" t="s">
        <v>91</v>
      </c>
      <c r="C38">
        <v>6.99</v>
      </c>
      <c r="D38">
        <v>7.02</v>
      </c>
      <c r="E38">
        <v>7.95</v>
      </c>
      <c r="F38">
        <v>7.95</v>
      </c>
      <c r="G38">
        <v>7.06</v>
      </c>
      <c r="H38">
        <v>7.85</v>
      </c>
      <c r="I38">
        <v>0</v>
      </c>
      <c r="J38">
        <v>8</v>
      </c>
      <c r="K38">
        <v>6.12</v>
      </c>
      <c r="L38">
        <v>0</v>
      </c>
      <c r="M38">
        <v>7.11</v>
      </c>
      <c r="N38">
        <v>7</v>
      </c>
      <c r="O38">
        <v>7.5</v>
      </c>
      <c r="P38">
        <v>8</v>
      </c>
      <c r="Q38">
        <v>0</v>
      </c>
      <c r="R38">
        <v>8</v>
      </c>
      <c r="S38">
        <v>7.28</v>
      </c>
      <c r="T38">
        <v>7.2</v>
      </c>
      <c r="U38">
        <v>5.9</v>
      </c>
      <c r="V38">
        <v>0</v>
      </c>
      <c r="W38">
        <v>0</v>
      </c>
      <c r="X38">
        <v>0</v>
      </c>
      <c r="Y38">
        <v>0</v>
      </c>
      <c r="Z38">
        <f t="shared" si="0"/>
        <v>128.62299999999999</v>
      </c>
      <c r="AA38">
        <v>15</v>
      </c>
      <c r="AB38">
        <v>15</v>
      </c>
      <c r="AC38">
        <v>15</v>
      </c>
      <c r="AD38">
        <v>15</v>
      </c>
      <c r="AE38">
        <v>15</v>
      </c>
      <c r="AF38">
        <v>15</v>
      </c>
      <c r="AG38">
        <v>15</v>
      </c>
      <c r="AH38">
        <v>15</v>
      </c>
      <c r="AI38">
        <v>15</v>
      </c>
      <c r="AJ38">
        <v>15</v>
      </c>
      <c r="AK38">
        <v>8</v>
      </c>
      <c r="AL38">
        <v>15</v>
      </c>
      <c r="AM38">
        <v>15</v>
      </c>
      <c r="AN38">
        <v>8</v>
      </c>
      <c r="AO38">
        <v>8</v>
      </c>
      <c r="AP38">
        <v>8</v>
      </c>
      <c r="AQ38">
        <f t="shared" si="1"/>
        <v>185.5</v>
      </c>
      <c r="AR38">
        <v>3</v>
      </c>
      <c r="AS38">
        <v>3</v>
      </c>
      <c r="AT38">
        <v>4</v>
      </c>
      <c r="AU38">
        <v>3</v>
      </c>
      <c r="AV38">
        <v>4</v>
      </c>
      <c r="AW38">
        <v>4</v>
      </c>
      <c r="AX38">
        <v>3</v>
      </c>
      <c r="AY38">
        <v>4</v>
      </c>
      <c r="AZ38">
        <v>4</v>
      </c>
      <c r="BA38">
        <v>3</v>
      </c>
      <c r="BB38">
        <v>3</v>
      </c>
      <c r="BC38">
        <v>4</v>
      </c>
      <c r="BD38">
        <v>3</v>
      </c>
      <c r="BE38">
        <v>4</v>
      </c>
      <c r="BF38">
        <v>4</v>
      </c>
      <c r="BG38">
        <v>4</v>
      </c>
      <c r="BH38">
        <v>4</v>
      </c>
      <c r="BI38">
        <v>4</v>
      </c>
      <c r="BJ38">
        <v>4</v>
      </c>
      <c r="BK38">
        <v>4</v>
      </c>
      <c r="BL38">
        <v>4</v>
      </c>
      <c r="BM38">
        <v>4</v>
      </c>
      <c r="BN38">
        <v>4</v>
      </c>
      <c r="BO38">
        <v>4</v>
      </c>
      <c r="BP38">
        <v>4</v>
      </c>
      <c r="BQ38">
        <v>4</v>
      </c>
      <c r="BR38">
        <v>4</v>
      </c>
      <c r="BS38">
        <v>4</v>
      </c>
      <c r="BT38">
        <v>4</v>
      </c>
      <c r="BU38">
        <v>4</v>
      </c>
      <c r="BV38">
        <f t="shared" si="2"/>
        <v>98</v>
      </c>
      <c r="BW38">
        <v>13</v>
      </c>
      <c r="BX38">
        <v>0</v>
      </c>
      <c r="BY38">
        <v>13</v>
      </c>
      <c r="BZ38">
        <v>13</v>
      </c>
      <c r="CA38">
        <v>13</v>
      </c>
      <c r="CB38">
        <f t="shared" si="3"/>
        <v>52</v>
      </c>
      <c r="CC38">
        <v>11</v>
      </c>
      <c r="CD38">
        <v>16.5</v>
      </c>
      <c r="CE38">
        <v>0</v>
      </c>
      <c r="CF38">
        <f t="shared" si="4"/>
        <v>27.5</v>
      </c>
      <c r="CG38">
        <v>77.25</v>
      </c>
      <c r="CH38">
        <v>73.36</v>
      </c>
      <c r="CI38">
        <f t="shared" si="5"/>
        <v>150.61000000000001</v>
      </c>
      <c r="CJ38">
        <v>63</v>
      </c>
      <c r="CK38">
        <f>CJ38+CI38+CF38+CB38+BV38+AQ38+Z38+CO38</f>
        <v>705.23299999999995</v>
      </c>
      <c r="CL38" t="s">
        <v>112</v>
      </c>
      <c r="CM38" t="s">
        <v>93</v>
      </c>
    </row>
    <row r="39" spans="1:91">
      <c r="A39" t="s">
        <v>136</v>
      </c>
      <c r="B39" s="3" t="s">
        <v>91</v>
      </c>
      <c r="C39">
        <v>4.3899999999999997</v>
      </c>
      <c r="D39">
        <v>6.28</v>
      </c>
      <c r="E39">
        <v>6.76</v>
      </c>
      <c r="F39">
        <v>6.66</v>
      </c>
      <c r="G39">
        <v>7.09</v>
      </c>
      <c r="H39">
        <v>7.4</v>
      </c>
      <c r="I39">
        <v>7.34</v>
      </c>
      <c r="J39">
        <v>8</v>
      </c>
      <c r="K39">
        <v>4.8099999999999996</v>
      </c>
      <c r="L39">
        <v>5.62</v>
      </c>
      <c r="M39">
        <v>6.24</v>
      </c>
      <c r="N39">
        <v>5.72</v>
      </c>
      <c r="O39">
        <v>8</v>
      </c>
      <c r="P39">
        <v>8</v>
      </c>
      <c r="Q39">
        <v>6.8</v>
      </c>
      <c r="R39">
        <v>8</v>
      </c>
      <c r="S39">
        <v>6.64</v>
      </c>
      <c r="T39">
        <v>7.36</v>
      </c>
      <c r="U39">
        <v>7.4</v>
      </c>
      <c r="V39">
        <v>7.32</v>
      </c>
      <c r="W39">
        <v>5.6</v>
      </c>
      <c r="X39">
        <v>6.04</v>
      </c>
      <c r="Y39">
        <v>1.99</v>
      </c>
      <c r="Z39">
        <f t="shared" si="0"/>
        <v>152.09699999999998</v>
      </c>
      <c r="AA39">
        <v>15</v>
      </c>
      <c r="AB39">
        <v>15</v>
      </c>
      <c r="AC39">
        <v>15</v>
      </c>
      <c r="AD39">
        <v>15</v>
      </c>
      <c r="AE39">
        <v>15</v>
      </c>
      <c r="AF39">
        <v>15</v>
      </c>
      <c r="AG39">
        <v>15</v>
      </c>
      <c r="AH39">
        <v>15</v>
      </c>
      <c r="AI39">
        <v>15</v>
      </c>
      <c r="AJ39">
        <v>15</v>
      </c>
      <c r="AK39">
        <v>15</v>
      </c>
      <c r="AL39">
        <v>15</v>
      </c>
      <c r="AM39">
        <v>15</v>
      </c>
      <c r="AN39">
        <v>8</v>
      </c>
      <c r="AO39">
        <v>15</v>
      </c>
      <c r="AP39">
        <v>8</v>
      </c>
      <c r="AQ39">
        <f t="shared" si="1"/>
        <v>197.75</v>
      </c>
      <c r="AR39">
        <v>4</v>
      </c>
      <c r="AS39">
        <v>2</v>
      </c>
      <c r="AT39">
        <v>4</v>
      </c>
      <c r="AU39">
        <v>3</v>
      </c>
      <c r="AV39">
        <v>4</v>
      </c>
      <c r="AW39">
        <v>4</v>
      </c>
      <c r="AX39">
        <v>3</v>
      </c>
      <c r="AY39">
        <v>4</v>
      </c>
      <c r="AZ39">
        <v>4</v>
      </c>
      <c r="BA39">
        <v>4</v>
      </c>
      <c r="BB39">
        <v>4</v>
      </c>
      <c r="BC39">
        <v>4</v>
      </c>
      <c r="BD39">
        <v>4</v>
      </c>
      <c r="BE39">
        <v>4</v>
      </c>
      <c r="BF39">
        <v>4</v>
      </c>
      <c r="BG39">
        <v>4</v>
      </c>
      <c r="BH39">
        <v>4</v>
      </c>
      <c r="BI39">
        <v>4</v>
      </c>
      <c r="BJ39">
        <v>4</v>
      </c>
      <c r="BK39">
        <v>4</v>
      </c>
      <c r="BL39">
        <v>4</v>
      </c>
      <c r="BM39">
        <v>4</v>
      </c>
      <c r="BN39">
        <v>4</v>
      </c>
      <c r="BO39">
        <v>4</v>
      </c>
      <c r="BP39">
        <v>4</v>
      </c>
      <c r="BQ39">
        <v>4</v>
      </c>
      <c r="BR39">
        <v>4</v>
      </c>
      <c r="BS39">
        <v>4</v>
      </c>
      <c r="BT39">
        <v>4</v>
      </c>
      <c r="BU39">
        <v>4</v>
      </c>
      <c r="BV39">
        <f t="shared" si="2"/>
        <v>100</v>
      </c>
      <c r="BW39">
        <v>13</v>
      </c>
      <c r="BX39">
        <v>6.5</v>
      </c>
      <c r="BY39">
        <v>13</v>
      </c>
      <c r="BZ39">
        <v>0</v>
      </c>
      <c r="CA39">
        <v>0</v>
      </c>
      <c r="CB39">
        <f t="shared" si="3"/>
        <v>32.5</v>
      </c>
      <c r="CC39">
        <v>25.5</v>
      </c>
      <c r="CD39">
        <v>11</v>
      </c>
      <c r="CE39">
        <v>25.301100000000002</v>
      </c>
      <c r="CF39">
        <f t="shared" si="4"/>
        <v>61.801100000000005</v>
      </c>
      <c r="CG39">
        <v>61</v>
      </c>
      <c r="CH39">
        <v>55.44</v>
      </c>
      <c r="CI39">
        <f t="shared" si="5"/>
        <v>116.44</v>
      </c>
      <c r="CJ39">
        <v>76</v>
      </c>
      <c r="CK39">
        <f>CJ39+CI39+CF39+CB39+BV39+AQ39+Z39+CO39</f>
        <v>736.58809999999994</v>
      </c>
      <c r="CL39" t="s">
        <v>112</v>
      </c>
      <c r="CM39" t="s">
        <v>107</v>
      </c>
    </row>
    <row r="40" spans="1:91">
      <c r="A40" t="s">
        <v>137</v>
      </c>
      <c r="B40" s="3" t="s">
        <v>91</v>
      </c>
      <c r="C40">
        <v>7.71</v>
      </c>
      <c r="D40">
        <v>8</v>
      </c>
      <c r="E40">
        <v>7.78</v>
      </c>
      <c r="F40">
        <v>2.97</v>
      </c>
      <c r="G40">
        <v>3.04</v>
      </c>
      <c r="H40">
        <v>6.34</v>
      </c>
      <c r="I40">
        <v>6.74</v>
      </c>
      <c r="J40">
        <v>8</v>
      </c>
      <c r="K40">
        <v>6.19</v>
      </c>
      <c r="L40">
        <v>6.46</v>
      </c>
      <c r="M40">
        <v>5.7</v>
      </c>
      <c r="N40">
        <v>7.12</v>
      </c>
      <c r="O40">
        <v>6.25</v>
      </c>
      <c r="P40">
        <v>8</v>
      </c>
      <c r="Q40">
        <v>6.92</v>
      </c>
      <c r="R40">
        <v>8</v>
      </c>
      <c r="S40">
        <v>7.52</v>
      </c>
      <c r="T40">
        <v>8</v>
      </c>
      <c r="U40">
        <v>5.52</v>
      </c>
      <c r="V40">
        <v>6.15</v>
      </c>
      <c r="W40">
        <v>2.94</v>
      </c>
      <c r="X40">
        <v>0</v>
      </c>
      <c r="Y40">
        <v>0</v>
      </c>
      <c r="Z40">
        <f t="shared" si="0"/>
        <v>145.65100000000001</v>
      </c>
      <c r="AA40">
        <v>15</v>
      </c>
      <c r="AB40">
        <v>15</v>
      </c>
      <c r="AC40">
        <v>15</v>
      </c>
      <c r="AD40">
        <v>12</v>
      </c>
      <c r="AE40">
        <v>15</v>
      </c>
      <c r="AF40">
        <v>15</v>
      </c>
      <c r="AG40">
        <v>15</v>
      </c>
      <c r="AH40">
        <v>15</v>
      </c>
      <c r="AI40">
        <v>15</v>
      </c>
      <c r="AJ40">
        <v>8</v>
      </c>
      <c r="AK40">
        <v>15</v>
      </c>
      <c r="AL40">
        <v>15</v>
      </c>
      <c r="AM40">
        <v>8</v>
      </c>
      <c r="AN40">
        <v>8</v>
      </c>
      <c r="AO40">
        <v>8</v>
      </c>
      <c r="AP40">
        <v>8</v>
      </c>
      <c r="AQ40">
        <f t="shared" si="1"/>
        <v>176.75</v>
      </c>
      <c r="AR40">
        <v>3</v>
      </c>
      <c r="AS40">
        <v>3</v>
      </c>
      <c r="AT40">
        <v>3</v>
      </c>
      <c r="AU40">
        <v>4</v>
      </c>
      <c r="AV40">
        <v>4</v>
      </c>
      <c r="AW40">
        <v>4</v>
      </c>
      <c r="AX40">
        <v>4</v>
      </c>
      <c r="AY40">
        <v>4</v>
      </c>
      <c r="AZ40">
        <v>4</v>
      </c>
      <c r="BA40">
        <v>3</v>
      </c>
      <c r="BB40">
        <v>4</v>
      </c>
      <c r="BC40">
        <v>4</v>
      </c>
      <c r="BD40">
        <v>4</v>
      </c>
      <c r="BE40">
        <v>0</v>
      </c>
      <c r="BF40">
        <v>4</v>
      </c>
      <c r="BG40">
        <v>4</v>
      </c>
      <c r="BH40">
        <v>4</v>
      </c>
      <c r="BI40">
        <v>4</v>
      </c>
      <c r="BJ40">
        <v>4</v>
      </c>
      <c r="BK40">
        <v>4</v>
      </c>
      <c r="BL40">
        <v>4</v>
      </c>
      <c r="BM40">
        <v>4</v>
      </c>
      <c r="BN40">
        <v>4</v>
      </c>
      <c r="BO40">
        <v>4</v>
      </c>
      <c r="BP40">
        <v>4</v>
      </c>
      <c r="BQ40">
        <v>4</v>
      </c>
      <c r="BR40">
        <v>4</v>
      </c>
      <c r="BS40">
        <v>4</v>
      </c>
      <c r="BT40">
        <v>4</v>
      </c>
      <c r="BU40">
        <v>4</v>
      </c>
      <c r="BV40">
        <f t="shared" si="2"/>
        <v>100</v>
      </c>
      <c r="BW40">
        <v>13</v>
      </c>
      <c r="BX40">
        <v>13</v>
      </c>
      <c r="BY40">
        <v>0</v>
      </c>
      <c r="BZ40">
        <v>0</v>
      </c>
      <c r="CA40">
        <v>13</v>
      </c>
      <c r="CB40">
        <f t="shared" si="3"/>
        <v>39</v>
      </c>
      <c r="CC40">
        <v>12</v>
      </c>
      <c r="CD40">
        <v>17.875</v>
      </c>
      <c r="CE40">
        <v>20.898900000000001</v>
      </c>
      <c r="CF40">
        <f t="shared" si="4"/>
        <v>50.773899999999998</v>
      </c>
      <c r="CG40">
        <v>64.16</v>
      </c>
      <c r="CH40">
        <v>83.84</v>
      </c>
      <c r="CI40">
        <f t="shared" si="5"/>
        <v>148</v>
      </c>
      <c r="CJ40">
        <v>86</v>
      </c>
      <c r="CK40">
        <f>CJ40+CI40+CF40+CB40+BV40+AQ40+Z40+CO40</f>
        <v>746.17489999999998</v>
      </c>
      <c r="CL40" t="s">
        <v>112</v>
      </c>
      <c r="CM40" t="s">
        <v>93</v>
      </c>
    </row>
    <row r="41" spans="1:91">
      <c r="A41" t="s">
        <v>138</v>
      </c>
      <c r="B41" s="3" t="s">
        <v>91</v>
      </c>
      <c r="C41">
        <v>6.59</v>
      </c>
      <c r="D41">
        <v>6.5</v>
      </c>
      <c r="E41">
        <v>7.78</v>
      </c>
      <c r="F41">
        <v>8</v>
      </c>
      <c r="G41">
        <v>8</v>
      </c>
      <c r="H41">
        <v>7.55</v>
      </c>
      <c r="I41">
        <v>8</v>
      </c>
      <c r="J41">
        <v>8</v>
      </c>
      <c r="K41">
        <v>7.81</v>
      </c>
      <c r="L41">
        <v>7.95</v>
      </c>
      <c r="M41">
        <v>0</v>
      </c>
      <c r="N41">
        <v>8</v>
      </c>
      <c r="O41">
        <v>7.8</v>
      </c>
      <c r="P41">
        <v>8</v>
      </c>
      <c r="Q41">
        <v>8</v>
      </c>
      <c r="R41">
        <v>8</v>
      </c>
      <c r="S41">
        <v>8</v>
      </c>
      <c r="T41">
        <v>8</v>
      </c>
      <c r="U41">
        <v>8</v>
      </c>
      <c r="V41">
        <v>8</v>
      </c>
      <c r="W41">
        <v>6.4</v>
      </c>
      <c r="X41">
        <v>8</v>
      </c>
      <c r="Y41">
        <v>8</v>
      </c>
      <c r="Z41">
        <f t="shared" si="0"/>
        <v>173.22800000000001</v>
      </c>
      <c r="AA41">
        <v>15</v>
      </c>
      <c r="AB41">
        <v>15</v>
      </c>
      <c r="AC41">
        <v>15</v>
      </c>
      <c r="AD41">
        <v>15</v>
      </c>
      <c r="AE41">
        <v>15</v>
      </c>
      <c r="AF41">
        <v>15</v>
      </c>
      <c r="AG41">
        <v>15</v>
      </c>
      <c r="AH41">
        <v>15</v>
      </c>
      <c r="AI41">
        <v>15</v>
      </c>
      <c r="AJ41">
        <v>15</v>
      </c>
      <c r="AK41">
        <v>15</v>
      </c>
      <c r="AL41">
        <v>15</v>
      </c>
      <c r="AM41">
        <v>15</v>
      </c>
      <c r="AN41">
        <v>15</v>
      </c>
      <c r="AO41">
        <v>15</v>
      </c>
      <c r="AP41">
        <v>15</v>
      </c>
      <c r="AQ41">
        <f t="shared" si="1"/>
        <v>210</v>
      </c>
      <c r="AR41">
        <v>4</v>
      </c>
      <c r="AS41">
        <v>4</v>
      </c>
      <c r="AT41">
        <v>4</v>
      </c>
      <c r="AU41">
        <v>3</v>
      </c>
      <c r="AV41">
        <v>4</v>
      </c>
      <c r="AW41">
        <v>4</v>
      </c>
      <c r="AX41">
        <v>4</v>
      </c>
      <c r="AY41">
        <v>4</v>
      </c>
      <c r="AZ41">
        <v>4</v>
      </c>
      <c r="BA41">
        <v>4</v>
      </c>
      <c r="BB41">
        <v>4</v>
      </c>
      <c r="BC41">
        <v>4</v>
      </c>
      <c r="BD41">
        <v>4</v>
      </c>
      <c r="BE41">
        <v>4</v>
      </c>
      <c r="BF41">
        <v>4</v>
      </c>
      <c r="BG41">
        <v>4</v>
      </c>
      <c r="BH41">
        <v>4</v>
      </c>
      <c r="BI41">
        <v>4</v>
      </c>
      <c r="BJ41">
        <v>4</v>
      </c>
      <c r="BK41">
        <v>4</v>
      </c>
      <c r="BL41">
        <v>4</v>
      </c>
      <c r="BM41">
        <v>4</v>
      </c>
      <c r="BN41">
        <v>4</v>
      </c>
      <c r="BO41">
        <v>4</v>
      </c>
      <c r="BP41">
        <v>4</v>
      </c>
      <c r="BQ41">
        <v>4</v>
      </c>
      <c r="BR41">
        <v>4</v>
      </c>
      <c r="BS41">
        <v>4</v>
      </c>
      <c r="BT41">
        <v>4</v>
      </c>
      <c r="BU41">
        <v>4</v>
      </c>
      <c r="BV41">
        <f t="shared" si="2"/>
        <v>100</v>
      </c>
      <c r="BW41">
        <v>13</v>
      </c>
      <c r="BX41">
        <v>13</v>
      </c>
      <c r="BY41">
        <v>13</v>
      </c>
      <c r="BZ41">
        <v>13</v>
      </c>
      <c r="CA41">
        <v>13</v>
      </c>
      <c r="CB41">
        <f t="shared" si="3"/>
        <v>65</v>
      </c>
      <c r="CC41">
        <v>23</v>
      </c>
      <c r="CD41">
        <v>28.875</v>
      </c>
      <c r="CE41">
        <v>27.498899999999999</v>
      </c>
      <c r="CF41">
        <f t="shared" si="4"/>
        <v>79.373899999999992</v>
      </c>
      <c r="CG41">
        <v>90.5</v>
      </c>
      <c r="CH41">
        <v>98.34</v>
      </c>
      <c r="CI41">
        <f t="shared" si="5"/>
        <v>188.84</v>
      </c>
      <c r="CJ41">
        <v>130</v>
      </c>
      <c r="CK41">
        <f>CJ41+CI41+CF41+CB41+BV41+AQ41+Z41+CO41</f>
        <v>946.44190000000003</v>
      </c>
      <c r="CL41" t="s">
        <v>95</v>
      </c>
      <c r="CM41" t="s">
        <v>93</v>
      </c>
    </row>
    <row r="42" spans="1:91">
      <c r="A42" t="s">
        <v>139</v>
      </c>
      <c r="B42" s="3" t="s">
        <v>91</v>
      </c>
      <c r="C42">
        <v>7.63</v>
      </c>
      <c r="D42">
        <v>8</v>
      </c>
      <c r="E42">
        <v>0</v>
      </c>
      <c r="F42">
        <v>7.27</v>
      </c>
      <c r="G42">
        <v>6.54</v>
      </c>
      <c r="H42">
        <v>5.66</v>
      </c>
      <c r="I42">
        <v>7.43</v>
      </c>
      <c r="J42">
        <v>8</v>
      </c>
      <c r="K42">
        <v>8</v>
      </c>
      <c r="L42">
        <v>0</v>
      </c>
      <c r="M42">
        <v>0</v>
      </c>
      <c r="N42">
        <v>8</v>
      </c>
      <c r="O42">
        <v>8</v>
      </c>
      <c r="P42">
        <v>6</v>
      </c>
      <c r="Q42">
        <v>5.79</v>
      </c>
      <c r="R42">
        <v>8</v>
      </c>
      <c r="S42">
        <v>8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0"/>
        <v>112.55199999999999</v>
      </c>
      <c r="AA42">
        <v>15</v>
      </c>
      <c r="AB42">
        <v>15</v>
      </c>
      <c r="AC42">
        <v>15</v>
      </c>
      <c r="AD42">
        <v>15</v>
      </c>
      <c r="AE42">
        <v>15</v>
      </c>
      <c r="AF42">
        <v>8</v>
      </c>
      <c r="AG42">
        <v>15</v>
      </c>
      <c r="AH42">
        <v>15</v>
      </c>
      <c r="AI42">
        <v>15</v>
      </c>
      <c r="AJ42">
        <v>15</v>
      </c>
      <c r="AK42">
        <v>8</v>
      </c>
      <c r="AL42">
        <v>15</v>
      </c>
      <c r="AM42">
        <v>15</v>
      </c>
      <c r="AN42">
        <v>8</v>
      </c>
      <c r="AO42">
        <v>8</v>
      </c>
      <c r="AP42">
        <v>8</v>
      </c>
      <c r="AQ42">
        <f t="shared" si="1"/>
        <v>179.375</v>
      </c>
      <c r="AR42">
        <v>4</v>
      </c>
      <c r="AS42">
        <v>4</v>
      </c>
      <c r="AT42">
        <v>4</v>
      </c>
      <c r="AU42">
        <v>3</v>
      </c>
      <c r="AV42">
        <v>4</v>
      </c>
      <c r="AW42">
        <v>4</v>
      </c>
      <c r="AX42">
        <v>4</v>
      </c>
      <c r="AY42">
        <v>4</v>
      </c>
      <c r="AZ42">
        <v>4</v>
      </c>
      <c r="BA42">
        <v>4</v>
      </c>
      <c r="BB42">
        <v>4</v>
      </c>
      <c r="BC42">
        <v>4</v>
      </c>
      <c r="BD42">
        <v>4</v>
      </c>
      <c r="BE42">
        <v>4</v>
      </c>
      <c r="BF42">
        <v>4</v>
      </c>
      <c r="BG42">
        <v>4</v>
      </c>
      <c r="BH42">
        <v>4</v>
      </c>
      <c r="BI42">
        <v>4</v>
      </c>
      <c r="BJ42">
        <v>4</v>
      </c>
      <c r="BK42">
        <v>4</v>
      </c>
      <c r="BL42">
        <v>4</v>
      </c>
      <c r="BM42">
        <v>4</v>
      </c>
      <c r="BN42">
        <v>4</v>
      </c>
      <c r="BO42">
        <v>4</v>
      </c>
      <c r="BP42">
        <v>4</v>
      </c>
      <c r="BQ42">
        <v>4</v>
      </c>
      <c r="BR42">
        <v>4</v>
      </c>
      <c r="BS42">
        <v>4</v>
      </c>
      <c r="BT42">
        <v>4</v>
      </c>
      <c r="BU42">
        <v>4</v>
      </c>
      <c r="BV42">
        <f t="shared" si="2"/>
        <v>100</v>
      </c>
      <c r="BW42">
        <v>13</v>
      </c>
      <c r="BX42">
        <v>6.5</v>
      </c>
      <c r="BY42">
        <v>13</v>
      </c>
      <c r="BZ42">
        <v>13</v>
      </c>
      <c r="CA42">
        <v>13</v>
      </c>
      <c r="CB42">
        <f t="shared" si="3"/>
        <v>58.5</v>
      </c>
      <c r="CC42">
        <v>24</v>
      </c>
      <c r="CD42">
        <v>22</v>
      </c>
      <c r="CE42">
        <v>25.301100000000002</v>
      </c>
      <c r="CF42">
        <f t="shared" si="4"/>
        <v>71.301100000000005</v>
      </c>
      <c r="CG42">
        <v>69</v>
      </c>
      <c r="CH42">
        <v>80.760000000000005</v>
      </c>
      <c r="CI42">
        <f t="shared" si="5"/>
        <v>149.76</v>
      </c>
      <c r="CJ42">
        <v>89</v>
      </c>
      <c r="CK42">
        <f>CJ42+CI42+CF42+CB42+BV42+AQ42+Z42+CO42</f>
        <v>760.48810000000003</v>
      </c>
      <c r="CL42" t="s">
        <v>112</v>
      </c>
      <c r="CM42" t="s">
        <v>107</v>
      </c>
    </row>
    <row r="43" spans="1:91">
      <c r="A43" t="s">
        <v>140</v>
      </c>
      <c r="B43" s="3" t="s">
        <v>91</v>
      </c>
      <c r="C43">
        <v>8</v>
      </c>
      <c r="D43">
        <v>7.5</v>
      </c>
      <c r="E43">
        <v>7.7</v>
      </c>
      <c r="F43">
        <v>0</v>
      </c>
      <c r="G43">
        <v>0.28000000000000003</v>
      </c>
      <c r="H43">
        <v>7.55</v>
      </c>
      <c r="I43">
        <v>0</v>
      </c>
      <c r="J43">
        <v>8</v>
      </c>
      <c r="K43">
        <v>8</v>
      </c>
      <c r="L43">
        <v>7.58</v>
      </c>
      <c r="M43">
        <v>8</v>
      </c>
      <c r="N43">
        <v>7.56</v>
      </c>
      <c r="O43">
        <v>8</v>
      </c>
      <c r="P43">
        <v>8</v>
      </c>
      <c r="Q43">
        <v>0</v>
      </c>
      <c r="R43">
        <v>8</v>
      </c>
      <c r="S43">
        <v>8</v>
      </c>
      <c r="T43">
        <v>8</v>
      </c>
      <c r="U43">
        <v>7.64</v>
      </c>
      <c r="V43">
        <v>8</v>
      </c>
      <c r="W43">
        <v>5.6</v>
      </c>
      <c r="X43">
        <v>7.06</v>
      </c>
      <c r="Y43">
        <v>1.26</v>
      </c>
      <c r="Z43">
        <f t="shared" si="0"/>
        <v>153.703</v>
      </c>
      <c r="AA43">
        <v>15</v>
      </c>
      <c r="AB43">
        <v>15</v>
      </c>
      <c r="AC43">
        <v>15</v>
      </c>
      <c r="AD43">
        <v>15</v>
      </c>
      <c r="AE43">
        <v>15</v>
      </c>
      <c r="AF43">
        <v>8</v>
      </c>
      <c r="AG43">
        <v>15</v>
      </c>
      <c r="AH43">
        <v>15</v>
      </c>
      <c r="AI43">
        <v>15</v>
      </c>
      <c r="AJ43">
        <v>15</v>
      </c>
      <c r="AK43">
        <v>8</v>
      </c>
      <c r="AL43">
        <v>15</v>
      </c>
      <c r="AM43">
        <v>8</v>
      </c>
      <c r="AN43">
        <v>8</v>
      </c>
      <c r="AO43">
        <v>15</v>
      </c>
      <c r="AP43">
        <v>8</v>
      </c>
      <c r="AQ43">
        <f t="shared" si="1"/>
        <v>179.375</v>
      </c>
      <c r="AR43">
        <v>3</v>
      </c>
      <c r="AS43">
        <v>4</v>
      </c>
      <c r="AT43">
        <v>4</v>
      </c>
      <c r="AU43">
        <v>3</v>
      </c>
      <c r="AV43">
        <v>4</v>
      </c>
      <c r="AW43">
        <v>4</v>
      </c>
      <c r="AX43">
        <v>0</v>
      </c>
      <c r="AY43">
        <v>4</v>
      </c>
      <c r="AZ43">
        <v>4</v>
      </c>
      <c r="BA43">
        <v>4</v>
      </c>
      <c r="BB43">
        <v>4</v>
      </c>
      <c r="BC43">
        <v>4</v>
      </c>
      <c r="BD43">
        <v>4</v>
      </c>
      <c r="BE43">
        <v>4</v>
      </c>
      <c r="BF43">
        <v>4</v>
      </c>
      <c r="BG43">
        <v>4</v>
      </c>
      <c r="BH43">
        <v>4</v>
      </c>
      <c r="BI43">
        <v>4</v>
      </c>
      <c r="BJ43">
        <v>4</v>
      </c>
      <c r="BK43">
        <v>4</v>
      </c>
      <c r="BL43">
        <v>4</v>
      </c>
      <c r="BM43">
        <v>4</v>
      </c>
      <c r="BN43">
        <v>4</v>
      </c>
      <c r="BO43">
        <v>4</v>
      </c>
      <c r="BP43">
        <v>4</v>
      </c>
      <c r="BQ43">
        <v>4</v>
      </c>
      <c r="BR43">
        <v>4</v>
      </c>
      <c r="BS43">
        <v>4</v>
      </c>
      <c r="BT43">
        <v>4</v>
      </c>
      <c r="BU43">
        <v>4</v>
      </c>
      <c r="BV43">
        <f t="shared" si="2"/>
        <v>100</v>
      </c>
      <c r="BW43">
        <v>13</v>
      </c>
      <c r="BX43">
        <v>13</v>
      </c>
      <c r="BY43">
        <v>0</v>
      </c>
      <c r="BZ43">
        <v>13</v>
      </c>
      <c r="CA43">
        <v>13</v>
      </c>
      <c r="CB43">
        <f t="shared" si="3"/>
        <v>52</v>
      </c>
      <c r="CC43">
        <v>25</v>
      </c>
      <c r="CD43">
        <v>30.35</v>
      </c>
      <c r="CE43">
        <v>0</v>
      </c>
      <c r="CF43">
        <f t="shared" si="4"/>
        <v>55.35</v>
      </c>
      <c r="CG43">
        <v>84.5</v>
      </c>
      <c r="CH43">
        <v>82.9</v>
      </c>
      <c r="CI43">
        <f t="shared" si="5"/>
        <v>167.4</v>
      </c>
      <c r="CJ43">
        <v>104</v>
      </c>
      <c r="CK43">
        <f>CJ43+CI43+CF43+CB43+BV43+AQ43+Z43+CO43</f>
        <v>811.82799999999997</v>
      </c>
      <c r="CL43" t="s">
        <v>100</v>
      </c>
      <c r="CM43" t="s">
        <v>93</v>
      </c>
    </row>
    <row r="44" spans="1:91">
      <c r="A44" t="s">
        <v>141</v>
      </c>
      <c r="B44" s="3" t="s">
        <v>91</v>
      </c>
      <c r="C44">
        <v>7.74</v>
      </c>
      <c r="D44">
        <v>8</v>
      </c>
      <c r="E44">
        <v>8</v>
      </c>
      <c r="F44">
        <v>7.6</v>
      </c>
      <c r="G44">
        <v>7.92</v>
      </c>
      <c r="H44">
        <v>8</v>
      </c>
      <c r="I44">
        <v>7.77</v>
      </c>
      <c r="J44">
        <v>8</v>
      </c>
      <c r="K44">
        <v>8</v>
      </c>
      <c r="L44">
        <v>7.01</v>
      </c>
      <c r="M44">
        <v>6.43</v>
      </c>
      <c r="N44">
        <v>8</v>
      </c>
      <c r="O44">
        <v>8</v>
      </c>
      <c r="P44">
        <v>8</v>
      </c>
      <c r="Q44">
        <v>7.68</v>
      </c>
      <c r="R44">
        <v>8</v>
      </c>
      <c r="S44">
        <v>7.1</v>
      </c>
      <c r="T44">
        <v>8</v>
      </c>
      <c r="U44">
        <v>7.22</v>
      </c>
      <c r="V44">
        <v>7.8</v>
      </c>
      <c r="W44">
        <v>5.2</v>
      </c>
      <c r="X44">
        <v>6.44</v>
      </c>
      <c r="Y44">
        <v>6.37</v>
      </c>
      <c r="Z44">
        <f t="shared" si="0"/>
        <v>169.708</v>
      </c>
      <c r="AA44">
        <v>15</v>
      </c>
      <c r="AB44">
        <v>15</v>
      </c>
      <c r="AC44">
        <v>15</v>
      </c>
      <c r="AD44">
        <v>15</v>
      </c>
      <c r="AE44">
        <v>15</v>
      </c>
      <c r="AF44">
        <v>15</v>
      </c>
      <c r="AG44">
        <v>15</v>
      </c>
      <c r="AH44">
        <v>15</v>
      </c>
      <c r="AI44">
        <v>15</v>
      </c>
      <c r="AJ44">
        <v>15</v>
      </c>
      <c r="AK44">
        <v>8</v>
      </c>
      <c r="AL44">
        <v>15</v>
      </c>
      <c r="AM44">
        <v>8</v>
      </c>
      <c r="AN44">
        <v>8</v>
      </c>
      <c r="AO44">
        <v>15</v>
      </c>
      <c r="AP44">
        <v>15</v>
      </c>
      <c r="AQ44">
        <f t="shared" si="1"/>
        <v>191.625</v>
      </c>
      <c r="AR44">
        <v>4</v>
      </c>
      <c r="AS44">
        <v>4</v>
      </c>
      <c r="AT44">
        <v>3</v>
      </c>
      <c r="AU44">
        <v>4</v>
      </c>
      <c r="AV44">
        <v>4</v>
      </c>
      <c r="AW44">
        <v>4</v>
      </c>
      <c r="AX44">
        <v>4</v>
      </c>
      <c r="AY44">
        <v>4</v>
      </c>
      <c r="AZ44">
        <v>3</v>
      </c>
      <c r="BA44">
        <v>3</v>
      </c>
      <c r="BB44">
        <v>4</v>
      </c>
      <c r="BC44">
        <v>4</v>
      </c>
      <c r="BD44">
        <v>3</v>
      </c>
      <c r="BE44">
        <v>4</v>
      </c>
      <c r="BF44">
        <v>4</v>
      </c>
      <c r="BG44">
        <v>4</v>
      </c>
      <c r="BH44">
        <v>4</v>
      </c>
      <c r="BI44">
        <v>4</v>
      </c>
      <c r="BJ44">
        <v>4</v>
      </c>
      <c r="BK44">
        <v>4</v>
      </c>
      <c r="BL44">
        <v>4</v>
      </c>
      <c r="BM44">
        <v>4</v>
      </c>
      <c r="BN44">
        <v>4</v>
      </c>
      <c r="BO44">
        <v>4</v>
      </c>
      <c r="BP44">
        <v>0</v>
      </c>
      <c r="BQ44">
        <v>4</v>
      </c>
      <c r="BR44">
        <v>4</v>
      </c>
      <c r="BS44">
        <v>4</v>
      </c>
      <c r="BT44">
        <v>4</v>
      </c>
      <c r="BU44">
        <v>4</v>
      </c>
      <c r="BV44">
        <f t="shared" si="2"/>
        <v>100</v>
      </c>
      <c r="BW44">
        <v>13</v>
      </c>
      <c r="BX44">
        <v>13</v>
      </c>
      <c r="BY44">
        <v>0</v>
      </c>
      <c r="BZ44">
        <v>13</v>
      </c>
      <c r="CA44">
        <v>13</v>
      </c>
      <c r="CB44">
        <f t="shared" si="3"/>
        <v>52</v>
      </c>
      <c r="CC44">
        <v>22</v>
      </c>
      <c r="CD44">
        <v>30.25</v>
      </c>
      <c r="CE44">
        <v>15.4011</v>
      </c>
      <c r="CF44">
        <f t="shared" si="4"/>
        <v>67.6511</v>
      </c>
      <c r="CG44">
        <v>73.489999999999995</v>
      </c>
      <c r="CH44">
        <v>82.2</v>
      </c>
      <c r="CI44">
        <f t="shared" si="5"/>
        <v>155.69</v>
      </c>
      <c r="CJ44">
        <v>124</v>
      </c>
      <c r="CK44">
        <f>CJ44+CI44+CF44+CB44+BV44+AQ44+Z44+CO44</f>
        <v>860.67409999999995</v>
      </c>
      <c r="CL44" t="s">
        <v>100</v>
      </c>
      <c r="CM44" t="s">
        <v>93</v>
      </c>
    </row>
    <row r="45" spans="1:91">
      <c r="A45" t="s">
        <v>142</v>
      </c>
      <c r="B45" s="3" t="s">
        <v>91</v>
      </c>
      <c r="C45">
        <v>7.79</v>
      </c>
      <c r="D45">
        <v>8</v>
      </c>
      <c r="E45">
        <v>7.74</v>
      </c>
      <c r="F45">
        <v>7.79</v>
      </c>
      <c r="G45">
        <v>5.21</v>
      </c>
      <c r="H45">
        <v>7.55</v>
      </c>
      <c r="I45">
        <v>7.43</v>
      </c>
      <c r="J45">
        <v>8</v>
      </c>
      <c r="K45">
        <v>7.2</v>
      </c>
      <c r="L45">
        <v>5.0999999999999996</v>
      </c>
      <c r="M45">
        <v>7.54</v>
      </c>
      <c r="N45">
        <v>5.67</v>
      </c>
      <c r="O45">
        <v>5.81</v>
      </c>
      <c r="P45">
        <v>8</v>
      </c>
      <c r="Q45">
        <v>7.2</v>
      </c>
      <c r="R45">
        <v>8</v>
      </c>
      <c r="S45">
        <v>8</v>
      </c>
      <c r="T45">
        <v>7.28</v>
      </c>
      <c r="U45">
        <v>7.88</v>
      </c>
      <c r="V45">
        <v>7.54</v>
      </c>
      <c r="W45">
        <v>4.5199999999999996</v>
      </c>
      <c r="X45">
        <v>7.36</v>
      </c>
      <c r="Y45">
        <v>7.83</v>
      </c>
      <c r="Z45">
        <f t="shared" si="0"/>
        <v>164.571</v>
      </c>
      <c r="AA45">
        <v>15</v>
      </c>
      <c r="AB45">
        <v>15</v>
      </c>
      <c r="AC45">
        <v>15</v>
      </c>
      <c r="AD45">
        <v>15</v>
      </c>
      <c r="AE45">
        <v>15</v>
      </c>
      <c r="AF45">
        <v>15</v>
      </c>
      <c r="AG45">
        <v>15</v>
      </c>
      <c r="AH45">
        <v>15</v>
      </c>
      <c r="AI45">
        <v>15</v>
      </c>
      <c r="AJ45">
        <v>15</v>
      </c>
      <c r="AK45">
        <v>15</v>
      </c>
      <c r="AL45">
        <v>15</v>
      </c>
      <c r="AM45">
        <v>15</v>
      </c>
      <c r="AN45">
        <v>8</v>
      </c>
      <c r="AO45">
        <v>15</v>
      </c>
      <c r="AP45">
        <v>8</v>
      </c>
      <c r="AQ45">
        <f t="shared" si="1"/>
        <v>197.75</v>
      </c>
      <c r="AR45">
        <v>3</v>
      </c>
      <c r="AS45">
        <v>3</v>
      </c>
      <c r="AT45">
        <v>4</v>
      </c>
      <c r="AU45">
        <v>4</v>
      </c>
      <c r="AV45">
        <v>4</v>
      </c>
      <c r="AW45">
        <v>4</v>
      </c>
      <c r="AX45">
        <v>4</v>
      </c>
      <c r="AY45">
        <v>4</v>
      </c>
      <c r="AZ45">
        <v>3</v>
      </c>
      <c r="BA45">
        <v>4</v>
      </c>
      <c r="BB45">
        <v>3</v>
      </c>
      <c r="BC45">
        <v>4</v>
      </c>
      <c r="BD45">
        <v>4</v>
      </c>
      <c r="BE45">
        <v>4</v>
      </c>
      <c r="BF45">
        <v>4</v>
      </c>
      <c r="BG45">
        <v>4</v>
      </c>
      <c r="BH45">
        <v>4</v>
      </c>
      <c r="BI45">
        <v>4</v>
      </c>
      <c r="BJ45">
        <v>4</v>
      </c>
      <c r="BK45">
        <v>4</v>
      </c>
      <c r="BL45">
        <v>4</v>
      </c>
      <c r="BM45">
        <v>4</v>
      </c>
      <c r="BN45">
        <v>4</v>
      </c>
      <c r="BO45">
        <v>4</v>
      </c>
      <c r="BP45">
        <v>4</v>
      </c>
      <c r="BQ45">
        <v>4</v>
      </c>
      <c r="BR45">
        <v>4</v>
      </c>
      <c r="BS45">
        <v>4</v>
      </c>
      <c r="BT45">
        <v>4</v>
      </c>
      <c r="BU45">
        <v>4</v>
      </c>
      <c r="BV45">
        <f t="shared" si="2"/>
        <v>100</v>
      </c>
      <c r="BW45">
        <v>13</v>
      </c>
      <c r="BX45">
        <v>13</v>
      </c>
      <c r="BY45">
        <v>13</v>
      </c>
      <c r="BZ45">
        <v>13</v>
      </c>
      <c r="CA45">
        <v>13</v>
      </c>
      <c r="CB45">
        <f t="shared" si="3"/>
        <v>65</v>
      </c>
      <c r="CC45">
        <v>27</v>
      </c>
      <c r="CD45">
        <v>27.5</v>
      </c>
      <c r="CE45">
        <v>23.1</v>
      </c>
      <c r="CF45">
        <f t="shared" si="4"/>
        <v>77.599999999999994</v>
      </c>
      <c r="CG45">
        <v>95</v>
      </c>
      <c r="CH45">
        <v>90.4</v>
      </c>
      <c r="CI45">
        <f t="shared" si="5"/>
        <v>185.4</v>
      </c>
      <c r="CJ45">
        <v>129</v>
      </c>
      <c r="CK45">
        <f>CJ45+CI45+CF45+CB45+BV45+AQ45+Z45+CO45</f>
        <v>919.32100000000003</v>
      </c>
      <c r="CL45" t="s">
        <v>95</v>
      </c>
      <c r="CM45" t="s">
        <v>93</v>
      </c>
    </row>
    <row r="46" spans="1:91">
      <c r="A46" t="s">
        <v>143</v>
      </c>
      <c r="B46" s="3" t="s">
        <v>91</v>
      </c>
      <c r="C46">
        <v>8</v>
      </c>
      <c r="D46">
        <v>8</v>
      </c>
      <c r="E46">
        <v>7.78</v>
      </c>
      <c r="F46">
        <v>7.6</v>
      </c>
      <c r="G46">
        <v>8</v>
      </c>
      <c r="H46">
        <v>7.85</v>
      </c>
      <c r="I46">
        <v>8</v>
      </c>
      <c r="J46">
        <v>8</v>
      </c>
      <c r="K46">
        <v>8</v>
      </c>
      <c r="L46">
        <v>8</v>
      </c>
      <c r="M46">
        <v>8</v>
      </c>
      <c r="N46">
        <v>8</v>
      </c>
      <c r="O46">
        <v>8</v>
      </c>
      <c r="P46">
        <v>8</v>
      </c>
      <c r="Q46">
        <v>8</v>
      </c>
      <c r="R46">
        <v>8</v>
      </c>
      <c r="S46">
        <v>8</v>
      </c>
      <c r="T46">
        <v>8</v>
      </c>
      <c r="U46">
        <v>8</v>
      </c>
      <c r="V46">
        <v>8</v>
      </c>
      <c r="W46">
        <v>6.4</v>
      </c>
      <c r="X46">
        <v>8</v>
      </c>
      <c r="Y46">
        <v>7.66</v>
      </c>
      <c r="Z46">
        <f t="shared" si="0"/>
        <v>175.59300000000002</v>
      </c>
      <c r="AA46">
        <v>15</v>
      </c>
      <c r="AB46">
        <v>15</v>
      </c>
      <c r="AC46">
        <v>15</v>
      </c>
      <c r="AD46">
        <v>15</v>
      </c>
      <c r="AE46">
        <v>15</v>
      </c>
      <c r="AF46">
        <v>15</v>
      </c>
      <c r="AG46">
        <v>15</v>
      </c>
      <c r="AH46">
        <v>15</v>
      </c>
      <c r="AI46">
        <v>15</v>
      </c>
      <c r="AJ46">
        <v>15</v>
      </c>
      <c r="AK46">
        <v>15</v>
      </c>
      <c r="AL46">
        <v>15</v>
      </c>
      <c r="AM46">
        <v>15</v>
      </c>
      <c r="AN46">
        <v>15</v>
      </c>
      <c r="AO46">
        <v>15</v>
      </c>
      <c r="AP46">
        <v>15</v>
      </c>
      <c r="AQ46">
        <f t="shared" si="1"/>
        <v>210</v>
      </c>
      <c r="AR46">
        <v>4</v>
      </c>
      <c r="AS46">
        <v>3</v>
      </c>
      <c r="AT46">
        <v>4</v>
      </c>
      <c r="AU46">
        <v>4</v>
      </c>
      <c r="AV46">
        <v>4</v>
      </c>
      <c r="AW46">
        <v>4</v>
      </c>
      <c r="AX46">
        <v>4</v>
      </c>
      <c r="AY46">
        <v>4</v>
      </c>
      <c r="AZ46">
        <v>3</v>
      </c>
      <c r="BA46">
        <v>4</v>
      </c>
      <c r="BB46">
        <v>4</v>
      </c>
      <c r="BC46">
        <v>4</v>
      </c>
      <c r="BD46">
        <v>4</v>
      </c>
      <c r="BE46">
        <v>4</v>
      </c>
      <c r="BF46">
        <v>4</v>
      </c>
      <c r="BG46">
        <v>4</v>
      </c>
      <c r="BH46">
        <v>4</v>
      </c>
      <c r="BI46">
        <v>4</v>
      </c>
      <c r="BJ46">
        <v>4</v>
      </c>
      <c r="BK46">
        <v>4</v>
      </c>
      <c r="BL46">
        <v>4</v>
      </c>
      <c r="BM46">
        <v>4</v>
      </c>
      <c r="BN46">
        <v>4</v>
      </c>
      <c r="BO46">
        <v>4</v>
      </c>
      <c r="BP46">
        <v>4</v>
      </c>
      <c r="BQ46">
        <v>4</v>
      </c>
      <c r="BR46">
        <v>4</v>
      </c>
      <c r="BS46">
        <v>4</v>
      </c>
      <c r="BT46">
        <v>4</v>
      </c>
      <c r="BU46">
        <v>4</v>
      </c>
      <c r="BV46">
        <f t="shared" si="2"/>
        <v>100</v>
      </c>
      <c r="BW46">
        <v>13</v>
      </c>
      <c r="BX46">
        <v>13</v>
      </c>
      <c r="BY46">
        <v>13</v>
      </c>
      <c r="BZ46">
        <v>13</v>
      </c>
      <c r="CA46">
        <v>13</v>
      </c>
      <c r="CB46">
        <f t="shared" si="3"/>
        <v>65</v>
      </c>
      <c r="CC46">
        <v>29</v>
      </c>
      <c r="CD46">
        <v>28.875</v>
      </c>
      <c r="CE46">
        <v>30.7989</v>
      </c>
      <c r="CF46">
        <f t="shared" si="4"/>
        <v>88.673900000000003</v>
      </c>
      <c r="CG46">
        <v>88.88</v>
      </c>
      <c r="CH46">
        <v>100</v>
      </c>
      <c r="CI46">
        <f t="shared" si="5"/>
        <v>188.88</v>
      </c>
      <c r="CJ46">
        <v>147</v>
      </c>
      <c r="CK46">
        <f>CJ46+CI46+CF46+CB46+BV46+AQ46+Z46+CO46</f>
        <v>975.14689999999996</v>
      </c>
      <c r="CL46" t="s">
        <v>95</v>
      </c>
      <c r="CM46" t="s">
        <v>93</v>
      </c>
    </row>
    <row r="47" spans="1:91">
      <c r="A47" t="s">
        <v>144</v>
      </c>
      <c r="B47" s="3" t="s">
        <v>91</v>
      </c>
      <c r="C47">
        <v>7.96</v>
      </c>
      <c r="D47">
        <v>7.3</v>
      </c>
      <c r="E47">
        <v>7.88</v>
      </c>
      <c r="F47">
        <v>7.5</v>
      </c>
      <c r="G47">
        <v>6.85</v>
      </c>
      <c r="H47">
        <v>7.4</v>
      </c>
      <c r="I47">
        <v>7.43</v>
      </c>
      <c r="J47">
        <v>8</v>
      </c>
      <c r="K47">
        <v>7.26</v>
      </c>
      <c r="L47">
        <v>8</v>
      </c>
      <c r="M47">
        <v>7.8</v>
      </c>
      <c r="N47">
        <v>8</v>
      </c>
      <c r="O47">
        <v>8</v>
      </c>
      <c r="P47">
        <v>8</v>
      </c>
      <c r="Q47">
        <v>8</v>
      </c>
      <c r="R47">
        <v>8</v>
      </c>
      <c r="S47">
        <v>7.64</v>
      </c>
      <c r="T47">
        <v>8</v>
      </c>
      <c r="U47">
        <v>8</v>
      </c>
      <c r="V47">
        <v>8</v>
      </c>
      <c r="W47">
        <v>6.4</v>
      </c>
      <c r="X47">
        <v>7.67</v>
      </c>
      <c r="Y47">
        <v>7.83</v>
      </c>
      <c r="Z47">
        <f t="shared" si="0"/>
        <v>172.05099999999999</v>
      </c>
      <c r="AA47">
        <v>15</v>
      </c>
      <c r="AB47">
        <v>15</v>
      </c>
      <c r="AC47">
        <v>15</v>
      </c>
      <c r="AD47">
        <v>15</v>
      </c>
      <c r="AE47">
        <v>15</v>
      </c>
      <c r="AF47">
        <v>15</v>
      </c>
      <c r="AG47">
        <v>15</v>
      </c>
      <c r="AH47">
        <v>15</v>
      </c>
      <c r="AI47">
        <v>15</v>
      </c>
      <c r="AJ47">
        <v>15</v>
      </c>
      <c r="AK47">
        <v>15</v>
      </c>
      <c r="AL47">
        <v>15</v>
      </c>
      <c r="AM47">
        <v>15</v>
      </c>
      <c r="AN47">
        <v>15</v>
      </c>
      <c r="AO47">
        <v>15</v>
      </c>
      <c r="AP47">
        <v>15</v>
      </c>
      <c r="AQ47">
        <f t="shared" si="1"/>
        <v>210</v>
      </c>
      <c r="AR47">
        <v>4</v>
      </c>
      <c r="AS47">
        <v>3</v>
      </c>
      <c r="AT47">
        <v>4</v>
      </c>
      <c r="AU47">
        <v>4</v>
      </c>
      <c r="AV47">
        <v>4</v>
      </c>
      <c r="AW47">
        <v>4</v>
      </c>
      <c r="AX47">
        <v>4</v>
      </c>
      <c r="AY47">
        <v>4</v>
      </c>
      <c r="AZ47">
        <v>3</v>
      </c>
      <c r="BA47">
        <v>4</v>
      </c>
      <c r="BB47">
        <v>4</v>
      </c>
      <c r="BC47">
        <v>4</v>
      </c>
      <c r="BD47">
        <v>4</v>
      </c>
      <c r="BE47">
        <v>4</v>
      </c>
      <c r="BF47">
        <v>4</v>
      </c>
      <c r="BG47">
        <v>4</v>
      </c>
      <c r="BH47">
        <v>4</v>
      </c>
      <c r="BI47">
        <v>4</v>
      </c>
      <c r="BJ47">
        <v>4</v>
      </c>
      <c r="BK47">
        <v>4</v>
      </c>
      <c r="BL47">
        <v>4</v>
      </c>
      <c r="BM47">
        <v>4</v>
      </c>
      <c r="BN47">
        <v>4</v>
      </c>
      <c r="BO47">
        <v>4</v>
      </c>
      <c r="BP47">
        <v>4</v>
      </c>
      <c r="BQ47">
        <v>4</v>
      </c>
      <c r="BR47">
        <v>4</v>
      </c>
      <c r="BS47">
        <v>4</v>
      </c>
      <c r="BT47">
        <v>4</v>
      </c>
      <c r="BU47">
        <v>4</v>
      </c>
      <c r="BV47">
        <f t="shared" si="2"/>
        <v>100</v>
      </c>
      <c r="BW47">
        <v>13</v>
      </c>
      <c r="BX47">
        <v>13</v>
      </c>
      <c r="BY47">
        <v>13</v>
      </c>
      <c r="BZ47">
        <v>13</v>
      </c>
      <c r="CA47">
        <v>13</v>
      </c>
      <c r="CB47">
        <f t="shared" si="3"/>
        <v>65</v>
      </c>
      <c r="CC47">
        <v>29</v>
      </c>
      <c r="CD47">
        <v>27.5</v>
      </c>
      <c r="CE47">
        <v>33</v>
      </c>
      <c r="CF47">
        <f t="shared" si="4"/>
        <v>89.5</v>
      </c>
      <c r="CG47">
        <v>96.76</v>
      </c>
      <c r="CH47">
        <v>96.34</v>
      </c>
      <c r="CI47">
        <f t="shared" si="5"/>
        <v>193.10000000000002</v>
      </c>
      <c r="CJ47">
        <v>127</v>
      </c>
      <c r="CK47">
        <f>CJ47+CI47+CF47+CB47+BV47+AQ47+Z47+CO47</f>
        <v>956.65100000000007</v>
      </c>
      <c r="CL47" t="s">
        <v>95</v>
      </c>
      <c r="CM47" t="s">
        <v>93</v>
      </c>
    </row>
    <row r="48" spans="1:91">
      <c r="A48" t="s">
        <v>145</v>
      </c>
      <c r="B48" s="3" t="s">
        <v>91</v>
      </c>
      <c r="C48">
        <v>7.37</v>
      </c>
      <c r="D48">
        <v>8</v>
      </c>
      <c r="E48">
        <v>7.96</v>
      </c>
      <c r="F48">
        <v>7.9</v>
      </c>
      <c r="G48">
        <v>7.75</v>
      </c>
      <c r="H48">
        <v>7.25</v>
      </c>
      <c r="I48">
        <v>8</v>
      </c>
      <c r="J48">
        <v>8</v>
      </c>
      <c r="K48">
        <v>7.68</v>
      </c>
      <c r="L48">
        <v>8</v>
      </c>
      <c r="M48">
        <v>8</v>
      </c>
      <c r="N48">
        <v>7.56</v>
      </c>
      <c r="O48">
        <v>7.75</v>
      </c>
      <c r="P48">
        <v>8</v>
      </c>
      <c r="Q48">
        <v>7.6</v>
      </c>
      <c r="R48">
        <v>8</v>
      </c>
      <c r="S48">
        <v>8</v>
      </c>
      <c r="T48">
        <v>5.4</v>
      </c>
      <c r="U48">
        <v>8</v>
      </c>
      <c r="V48">
        <v>8</v>
      </c>
      <c r="W48">
        <v>5.34</v>
      </c>
      <c r="X48">
        <v>8</v>
      </c>
      <c r="Y48">
        <v>7.83</v>
      </c>
      <c r="Z48">
        <f t="shared" si="0"/>
        <v>173.14000000000001</v>
      </c>
      <c r="AA48">
        <v>15</v>
      </c>
      <c r="AB48">
        <v>15</v>
      </c>
      <c r="AC48">
        <v>15</v>
      </c>
      <c r="AD48">
        <v>15</v>
      </c>
      <c r="AE48">
        <v>15</v>
      </c>
      <c r="AF48">
        <v>15</v>
      </c>
      <c r="AG48">
        <v>15</v>
      </c>
      <c r="AH48">
        <v>8</v>
      </c>
      <c r="AI48">
        <v>15</v>
      </c>
      <c r="AJ48">
        <v>15</v>
      </c>
      <c r="AK48">
        <v>15</v>
      </c>
      <c r="AL48">
        <v>15</v>
      </c>
      <c r="AM48">
        <v>15</v>
      </c>
      <c r="AN48">
        <v>15</v>
      </c>
      <c r="AO48">
        <v>15</v>
      </c>
      <c r="AP48">
        <v>15</v>
      </c>
      <c r="AQ48">
        <f t="shared" si="1"/>
        <v>203.875</v>
      </c>
      <c r="AR48">
        <v>3</v>
      </c>
      <c r="AS48">
        <v>4</v>
      </c>
      <c r="AT48">
        <v>4</v>
      </c>
      <c r="AU48">
        <v>3</v>
      </c>
      <c r="AV48">
        <v>4</v>
      </c>
      <c r="AW48">
        <v>4</v>
      </c>
      <c r="AX48">
        <v>4</v>
      </c>
      <c r="AY48">
        <v>4</v>
      </c>
      <c r="AZ48">
        <v>3</v>
      </c>
      <c r="BA48">
        <v>4</v>
      </c>
      <c r="BB48">
        <v>4</v>
      </c>
      <c r="BC48">
        <v>4</v>
      </c>
      <c r="BD48">
        <v>4</v>
      </c>
      <c r="BE48">
        <v>4</v>
      </c>
      <c r="BF48">
        <v>4</v>
      </c>
      <c r="BG48">
        <v>4</v>
      </c>
      <c r="BH48">
        <v>4</v>
      </c>
      <c r="BI48">
        <v>4</v>
      </c>
      <c r="BJ48">
        <v>4</v>
      </c>
      <c r="BK48">
        <v>4</v>
      </c>
      <c r="BL48">
        <v>4</v>
      </c>
      <c r="BM48">
        <v>4</v>
      </c>
      <c r="BN48">
        <v>4</v>
      </c>
      <c r="BO48">
        <v>4</v>
      </c>
      <c r="BP48">
        <v>4</v>
      </c>
      <c r="BQ48">
        <v>4</v>
      </c>
      <c r="BR48">
        <v>4</v>
      </c>
      <c r="BS48">
        <v>4</v>
      </c>
      <c r="BT48">
        <v>4</v>
      </c>
      <c r="BU48">
        <v>4</v>
      </c>
      <c r="BV48">
        <f t="shared" si="2"/>
        <v>100</v>
      </c>
      <c r="BW48">
        <v>13</v>
      </c>
      <c r="BX48">
        <v>13</v>
      </c>
      <c r="BY48">
        <v>13</v>
      </c>
      <c r="BZ48">
        <v>13</v>
      </c>
      <c r="CA48">
        <v>13</v>
      </c>
      <c r="CB48">
        <f t="shared" si="3"/>
        <v>65</v>
      </c>
      <c r="CC48">
        <v>24</v>
      </c>
      <c r="CD48">
        <v>30.25</v>
      </c>
      <c r="CE48">
        <v>19.031099999999999</v>
      </c>
      <c r="CF48">
        <f t="shared" si="4"/>
        <v>73.281099999999995</v>
      </c>
      <c r="CG48">
        <v>89.5</v>
      </c>
      <c r="CH48">
        <v>93.34</v>
      </c>
      <c r="CI48">
        <f t="shared" si="5"/>
        <v>182.84</v>
      </c>
      <c r="CJ48">
        <v>128</v>
      </c>
      <c r="CK48">
        <f>CJ48+CI48+CF48+CB48+BV48+AQ48+Z48+CO48</f>
        <v>926.13610000000006</v>
      </c>
      <c r="CL48" t="s">
        <v>95</v>
      </c>
      <c r="CM48" t="s">
        <v>93</v>
      </c>
    </row>
    <row r="49" spans="1:91">
      <c r="A49" t="s">
        <v>146</v>
      </c>
      <c r="B49" s="3" t="s">
        <v>91</v>
      </c>
      <c r="C49">
        <v>8</v>
      </c>
      <c r="D49">
        <v>7.8</v>
      </c>
      <c r="E49">
        <v>8</v>
      </c>
      <c r="F49">
        <v>8</v>
      </c>
      <c r="G49">
        <v>7.92</v>
      </c>
      <c r="H49">
        <v>8</v>
      </c>
      <c r="I49">
        <v>7.77</v>
      </c>
      <c r="J49">
        <v>8</v>
      </c>
      <c r="K49">
        <v>8</v>
      </c>
      <c r="L49">
        <v>7.1</v>
      </c>
      <c r="M49">
        <v>8</v>
      </c>
      <c r="N49">
        <v>8</v>
      </c>
      <c r="O49">
        <v>7.75</v>
      </c>
      <c r="P49">
        <v>8</v>
      </c>
      <c r="Q49">
        <v>7.68</v>
      </c>
      <c r="R49">
        <v>8</v>
      </c>
      <c r="S49">
        <v>7</v>
      </c>
      <c r="T49">
        <v>8</v>
      </c>
      <c r="U49">
        <v>7.76</v>
      </c>
      <c r="V49">
        <v>8</v>
      </c>
      <c r="W49">
        <v>6.4</v>
      </c>
      <c r="X49">
        <v>8</v>
      </c>
      <c r="Y49">
        <v>8</v>
      </c>
      <c r="Z49">
        <f t="shared" si="0"/>
        <v>174.54799999999997</v>
      </c>
      <c r="AA49">
        <v>15</v>
      </c>
      <c r="AB49">
        <v>15</v>
      </c>
      <c r="AC49">
        <v>15</v>
      </c>
      <c r="AD49">
        <v>15</v>
      </c>
      <c r="AE49">
        <v>15</v>
      </c>
      <c r="AF49">
        <v>15</v>
      </c>
      <c r="AG49">
        <v>15</v>
      </c>
      <c r="AH49">
        <v>15</v>
      </c>
      <c r="AI49">
        <v>15</v>
      </c>
      <c r="AJ49">
        <v>15</v>
      </c>
      <c r="AK49">
        <v>15</v>
      </c>
      <c r="AL49">
        <v>15</v>
      </c>
      <c r="AM49">
        <v>15</v>
      </c>
      <c r="AN49">
        <v>15</v>
      </c>
      <c r="AO49">
        <v>15</v>
      </c>
      <c r="AP49">
        <v>15</v>
      </c>
      <c r="AQ49">
        <f t="shared" si="1"/>
        <v>210</v>
      </c>
      <c r="AR49">
        <v>3</v>
      </c>
      <c r="AS49">
        <v>3</v>
      </c>
      <c r="AT49">
        <v>3</v>
      </c>
      <c r="AU49">
        <v>4</v>
      </c>
      <c r="AV49">
        <v>4</v>
      </c>
      <c r="AW49">
        <v>4</v>
      </c>
      <c r="AX49">
        <v>4</v>
      </c>
      <c r="AY49">
        <v>4</v>
      </c>
      <c r="AZ49">
        <v>3</v>
      </c>
      <c r="BA49">
        <v>4</v>
      </c>
      <c r="BB49">
        <v>4</v>
      </c>
      <c r="BC49">
        <v>4</v>
      </c>
      <c r="BD49">
        <v>3</v>
      </c>
      <c r="BE49">
        <v>4</v>
      </c>
      <c r="BF49">
        <v>4</v>
      </c>
      <c r="BG49">
        <v>4</v>
      </c>
      <c r="BH49">
        <v>4</v>
      </c>
      <c r="BI49">
        <v>4</v>
      </c>
      <c r="BJ49">
        <v>4</v>
      </c>
      <c r="BK49">
        <v>4</v>
      </c>
      <c r="BL49">
        <v>4</v>
      </c>
      <c r="BM49">
        <v>4</v>
      </c>
      <c r="BN49">
        <v>4</v>
      </c>
      <c r="BO49">
        <v>4</v>
      </c>
      <c r="BP49">
        <v>4</v>
      </c>
      <c r="BQ49">
        <v>4</v>
      </c>
      <c r="BR49">
        <v>4</v>
      </c>
      <c r="BS49">
        <v>4</v>
      </c>
      <c r="BT49">
        <v>4</v>
      </c>
      <c r="BU49">
        <v>4</v>
      </c>
      <c r="BV49">
        <f t="shared" si="2"/>
        <v>100</v>
      </c>
      <c r="BW49">
        <v>13</v>
      </c>
      <c r="BX49">
        <v>13</v>
      </c>
      <c r="BY49">
        <v>13</v>
      </c>
      <c r="BZ49">
        <v>13</v>
      </c>
      <c r="CA49">
        <v>13</v>
      </c>
      <c r="CB49">
        <f t="shared" si="3"/>
        <v>65</v>
      </c>
      <c r="CC49">
        <v>22</v>
      </c>
      <c r="CD49">
        <v>28.875</v>
      </c>
      <c r="CE49">
        <v>13.2</v>
      </c>
      <c r="CF49">
        <f t="shared" si="4"/>
        <v>64.075000000000003</v>
      </c>
      <c r="CG49">
        <v>89.92</v>
      </c>
      <c r="CH49">
        <v>86.64</v>
      </c>
      <c r="CI49">
        <f t="shared" si="5"/>
        <v>176.56</v>
      </c>
      <c r="CJ49">
        <v>130</v>
      </c>
      <c r="CK49">
        <f>CJ49+CI49+CF49+CB49+BV49+AQ49+Z49+CO49</f>
        <v>920.18299999999999</v>
      </c>
      <c r="CL49" t="s">
        <v>95</v>
      </c>
      <c r="CM49" t="s">
        <v>93</v>
      </c>
    </row>
    <row r="50" spans="1:91">
      <c r="A50" t="s">
        <v>147</v>
      </c>
      <c r="B50" s="3" t="s">
        <v>91</v>
      </c>
      <c r="C50">
        <v>7.62</v>
      </c>
      <c r="D50">
        <v>5.5</v>
      </c>
      <c r="E50">
        <v>8</v>
      </c>
      <c r="F50">
        <v>7.9</v>
      </c>
      <c r="G50">
        <v>6.64</v>
      </c>
      <c r="H50">
        <v>7.55</v>
      </c>
      <c r="I50">
        <v>7.79</v>
      </c>
      <c r="J50">
        <v>8</v>
      </c>
      <c r="K50">
        <v>7.53</v>
      </c>
      <c r="L50">
        <v>7.76</v>
      </c>
      <c r="M50">
        <v>7.59</v>
      </c>
      <c r="N50">
        <v>7.89</v>
      </c>
      <c r="O50">
        <v>7.05</v>
      </c>
      <c r="P50">
        <v>8</v>
      </c>
      <c r="Q50">
        <v>8</v>
      </c>
      <c r="R50">
        <v>8</v>
      </c>
      <c r="S50">
        <v>8</v>
      </c>
      <c r="T50">
        <v>8</v>
      </c>
      <c r="U50">
        <v>7.82</v>
      </c>
      <c r="V50">
        <v>7.74</v>
      </c>
      <c r="W50">
        <v>6.4</v>
      </c>
      <c r="X50">
        <v>8</v>
      </c>
      <c r="Y50">
        <v>7.46</v>
      </c>
      <c r="Z50">
        <f t="shared" si="0"/>
        <v>171.27000000000004</v>
      </c>
      <c r="AA50">
        <v>15</v>
      </c>
      <c r="AB50">
        <v>15</v>
      </c>
      <c r="AC50">
        <v>15</v>
      </c>
      <c r="AD50">
        <v>15</v>
      </c>
      <c r="AE50">
        <v>15</v>
      </c>
      <c r="AF50">
        <v>15</v>
      </c>
      <c r="AG50">
        <v>15</v>
      </c>
      <c r="AH50">
        <v>15</v>
      </c>
      <c r="AI50">
        <v>15</v>
      </c>
      <c r="AJ50">
        <v>15</v>
      </c>
      <c r="AK50">
        <v>15</v>
      </c>
      <c r="AL50">
        <v>15</v>
      </c>
      <c r="AM50">
        <v>15</v>
      </c>
      <c r="AN50">
        <v>15</v>
      </c>
      <c r="AO50">
        <v>15</v>
      </c>
      <c r="AP50">
        <v>15</v>
      </c>
      <c r="AQ50">
        <f t="shared" si="1"/>
        <v>210</v>
      </c>
      <c r="AR50">
        <v>4</v>
      </c>
      <c r="AS50">
        <v>3</v>
      </c>
      <c r="AT50">
        <v>4</v>
      </c>
      <c r="AU50">
        <v>3</v>
      </c>
      <c r="AV50">
        <v>4</v>
      </c>
      <c r="AW50">
        <v>4</v>
      </c>
      <c r="AX50">
        <v>4</v>
      </c>
      <c r="AY50">
        <v>4</v>
      </c>
      <c r="AZ50">
        <v>3</v>
      </c>
      <c r="BA50">
        <v>4</v>
      </c>
      <c r="BB50">
        <v>4</v>
      </c>
      <c r="BC50">
        <v>4</v>
      </c>
      <c r="BD50">
        <v>4</v>
      </c>
      <c r="BE50">
        <v>3</v>
      </c>
      <c r="BF50">
        <v>4</v>
      </c>
      <c r="BG50">
        <v>4</v>
      </c>
      <c r="BH50">
        <v>4</v>
      </c>
      <c r="BI50">
        <v>4</v>
      </c>
      <c r="BJ50">
        <v>4</v>
      </c>
      <c r="BK50">
        <v>4</v>
      </c>
      <c r="BL50">
        <v>4</v>
      </c>
      <c r="BM50">
        <v>4</v>
      </c>
      <c r="BN50">
        <v>4</v>
      </c>
      <c r="BO50">
        <v>4</v>
      </c>
      <c r="BP50">
        <v>4</v>
      </c>
      <c r="BQ50">
        <v>4</v>
      </c>
      <c r="BR50">
        <v>4</v>
      </c>
      <c r="BS50">
        <v>4</v>
      </c>
      <c r="BT50">
        <v>4</v>
      </c>
      <c r="BU50">
        <v>4</v>
      </c>
      <c r="BV50">
        <f t="shared" si="2"/>
        <v>100</v>
      </c>
      <c r="BW50">
        <v>13</v>
      </c>
      <c r="BX50">
        <v>13</v>
      </c>
      <c r="BY50">
        <v>13</v>
      </c>
      <c r="BZ50">
        <v>0</v>
      </c>
      <c r="CA50">
        <v>0</v>
      </c>
      <c r="CB50">
        <f t="shared" si="3"/>
        <v>39</v>
      </c>
      <c r="CC50">
        <v>13</v>
      </c>
      <c r="CD50">
        <v>24.75</v>
      </c>
      <c r="CE50">
        <v>29.3139</v>
      </c>
      <c r="CF50">
        <f t="shared" si="4"/>
        <v>67.063900000000004</v>
      </c>
      <c r="CG50">
        <v>59</v>
      </c>
      <c r="CH50">
        <v>61.6</v>
      </c>
      <c r="CI50">
        <f t="shared" si="5"/>
        <v>120.6</v>
      </c>
      <c r="CJ50">
        <v>97</v>
      </c>
      <c r="CK50">
        <f>CJ50+CI50+CF50+CB50+BV50+AQ50+Z50+CO50</f>
        <v>804.93389999999999</v>
      </c>
      <c r="CL50" t="s">
        <v>100</v>
      </c>
      <c r="CM50" t="s">
        <v>93</v>
      </c>
    </row>
    <row r="51" spans="1:91">
      <c r="A51" t="s">
        <v>148</v>
      </c>
      <c r="B51" s="3" t="s">
        <v>91</v>
      </c>
      <c r="C51">
        <v>8</v>
      </c>
      <c r="D51">
        <v>8</v>
      </c>
      <c r="E51">
        <v>7.78</v>
      </c>
      <c r="F51">
        <v>7.9</v>
      </c>
      <c r="G51">
        <v>7.91</v>
      </c>
      <c r="H51">
        <v>7.7</v>
      </c>
      <c r="I51">
        <v>8</v>
      </c>
      <c r="J51">
        <v>8</v>
      </c>
      <c r="K51">
        <v>8</v>
      </c>
      <c r="L51">
        <v>8</v>
      </c>
      <c r="M51">
        <v>8</v>
      </c>
      <c r="N51">
        <v>8</v>
      </c>
      <c r="O51">
        <v>8</v>
      </c>
      <c r="P51">
        <v>8</v>
      </c>
      <c r="Q51">
        <v>8</v>
      </c>
      <c r="R51">
        <v>8</v>
      </c>
      <c r="S51">
        <v>8</v>
      </c>
      <c r="T51">
        <v>8</v>
      </c>
      <c r="U51">
        <v>8</v>
      </c>
      <c r="V51">
        <v>8</v>
      </c>
      <c r="W51">
        <v>5.6</v>
      </c>
      <c r="X51">
        <v>8</v>
      </c>
      <c r="Y51">
        <v>8</v>
      </c>
      <c r="Z51">
        <f t="shared" si="0"/>
        <v>175.79100000000003</v>
      </c>
      <c r="AA51">
        <v>15</v>
      </c>
      <c r="AB51">
        <v>15</v>
      </c>
      <c r="AC51">
        <v>15</v>
      </c>
      <c r="AD51">
        <v>15</v>
      </c>
      <c r="AE51">
        <v>15</v>
      </c>
      <c r="AF51">
        <v>15</v>
      </c>
      <c r="AG51">
        <v>15</v>
      </c>
      <c r="AH51">
        <v>15</v>
      </c>
      <c r="AI51">
        <v>15</v>
      </c>
      <c r="AJ51">
        <v>15</v>
      </c>
      <c r="AK51">
        <v>15</v>
      </c>
      <c r="AL51">
        <v>15</v>
      </c>
      <c r="AM51">
        <v>15</v>
      </c>
      <c r="AN51">
        <v>15</v>
      </c>
      <c r="AO51">
        <v>15</v>
      </c>
      <c r="AP51">
        <v>8</v>
      </c>
      <c r="AQ51">
        <f t="shared" si="1"/>
        <v>203.875</v>
      </c>
      <c r="AR51">
        <v>3</v>
      </c>
      <c r="AS51">
        <v>3</v>
      </c>
      <c r="AT51">
        <v>4</v>
      </c>
      <c r="AU51">
        <v>4</v>
      </c>
      <c r="AV51">
        <v>4</v>
      </c>
      <c r="AW51">
        <v>4</v>
      </c>
      <c r="AX51">
        <v>4</v>
      </c>
      <c r="AY51">
        <v>4</v>
      </c>
      <c r="AZ51">
        <v>4</v>
      </c>
      <c r="BA51">
        <v>4</v>
      </c>
      <c r="BB51">
        <v>4</v>
      </c>
      <c r="BC51">
        <v>0</v>
      </c>
      <c r="BD51">
        <v>4</v>
      </c>
      <c r="BE51">
        <v>4</v>
      </c>
      <c r="BF51">
        <v>4</v>
      </c>
      <c r="BG51">
        <v>4</v>
      </c>
      <c r="BH51">
        <v>4</v>
      </c>
      <c r="BI51">
        <v>4</v>
      </c>
      <c r="BJ51">
        <v>4</v>
      </c>
      <c r="BK51">
        <v>4</v>
      </c>
      <c r="BL51">
        <v>4</v>
      </c>
      <c r="BM51">
        <v>4</v>
      </c>
      <c r="BN51">
        <v>4</v>
      </c>
      <c r="BO51">
        <v>4</v>
      </c>
      <c r="BP51">
        <v>4</v>
      </c>
      <c r="BQ51">
        <v>4</v>
      </c>
      <c r="BR51">
        <v>4</v>
      </c>
      <c r="BS51">
        <v>4</v>
      </c>
      <c r="BT51">
        <v>4</v>
      </c>
      <c r="BU51">
        <v>4</v>
      </c>
      <c r="BV51">
        <f t="shared" si="2"/>
        <v>100</v>
      </c>
      <c r="BW51">
        <v>13</v>
      </c>
      <c r="BX51">
        <v>13</v>
      </c>
      <c r="BY51">
        <v>13</v>
      </c>
      <c r="BZ51">
        <v>13</v>
      </c>
      <c r="CA51">
        <v>13</v>
      </c>
      <c r="CB51">
        <f t="shared" si="3"/>
        <v>65</v>
      </c>
      <c r="CC51">
        <v>29.5</v>
      </c>
      <c r="CD51">
        <v>33</v>
      </c>
      <c r="CE51">
        <v>30.7989</v>
      </c>
      <c r="CF51">
        <f t="shared" si="4"/>
        <v>93.298900000000003</v>
      </c>
      <c r="CG51">
        <v>90.75</v>
      </c>
      <c r="CH51">
        <v>100</v>
      </c>
      <c r="CI51">
        <f t="shared" si="5"/>
        <v>190.75</v>
      </c>
      <c r="CJ51">
        <v>138</v>
      </c>
      <c r="CK51">
        <f>CJ51+CI51+CF51+CB51+BV51+AQ51+Z51+CO51</f>
        <v>966.71490000000006</v>
      </c>
      <c r="CL51" t="s">
        <v>95</v>
      </c>
      <c r="CM51" t="s">
        <v>93</v>
      </c>
    </row>
    <row r="52" spans="1:91">
      <c r="A52" t="s">
        <v>149</v>
      </c>
      <c r="B52" s="3" t="s">
        <v>91</v>
      </c>
      <c r="C52">
        <v>7.74</v>
      </c>
      <c r="D52">
        <v>0</v>
      </c>
      <c r="E52">
        <v>6.64</v>
      </c>
      <c r="F52">
        <v>7.84</v>
      </c>
      <c r="G52">
        <v>6.89</v>
      </c>
      <c r="H52">
        <v>7.4</v>
      </c>
      <c r="I52">
        <v>8</v>
      </c>
      <c r="J52">
        <v>8</v>
      </c>
      <c r="K52">
        <v>7.69</v>
      </c>
      <c r="L52">
        <v>7.58</v>
      </c>
      <c r="M52">
        <v>8</v>
      </c>
      <c r="N52">
        <v>7.04</v>
      </c>
      <c r="O52">
        <v>7.55</v>
      </c>
      <c r="P52">
        <v>8</v>
      </c>
      <c r="Q52">
        <v>8</v>
      </c>
      <c r="R52">
        <v>8</v>
      </c>
      <c r="S52">
        <v>8</v>
      </c>
      <c r="T52">
        <v>6.72</v>
      </c>
      <c r="U52">
        <v>8</v>
      </c>
      <c r="V52">
        <v>7.74</v>
      </c>
      <c r="W52">
        <v>6.14</v>
      </c>
      <c r="X52">
        <v>8</v>
      </c>
      <c r="Y52">
        <v>8</v>
      </c>
      <c r="Z52">
        <f t="shared" si="0"/>
        <v>169.60900000000004</v>
      </c>
      <c r="AA52">
        <v>15</v>
      </c>
      <c r="AB52">
        <v>15</v>
      </c>
      <c r="AC52">
        <v>15</v>
      </c>
      <c r="AD52">
        <v>15</v>
      </c>
      <c r="AE52">
        <v>15</v>
      </c>
      <c r="AF52">
        <v>15</v>
      </c>
      <c r="AG52">
        <v>15</v>
      </c>
      <c r="AH52">
        <v>15</v>
      </c>
      <c r="AI52">
        <v>15</v>
      </c>
      <c r="AJ52">
        <v>15</v>
      </c>
      <c r="AK52">
        <v>15</v>
      </c>
      <c r="AL52">
        <v>15</v>
      </c>
      <c r="AM52">
        <v>15</v>
      </c>
      <c r="AN52">
        <v>15</v>
      </c>
      <c r="AO52">
        <v>15</v>
      </c>
      <c r="AP52">
        <v>15</v>
      </c>
      <c r="AQ52">
        <f t="shared" si="1"/>
        <v>210</v>
      </c>
      <c r="AR52">
        <v>4</v>
      </c>
      <c r="AS52">
        <v>4</v>
      </c>
      <c r="AT52">
        <v>4</v>
      </c>
      <c r="AU52">
        <v>3</v>
      </c>
      <c r="AV52">
        <v>4</v>
      </c>
      <c r="AW52">
        <v>4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4</v>
      </c>
      <c r="BD52">
        <v>4</v>
      </c>
      <c r="BE52">
        <v>4</v>
      </c>
      <c r="BF52">
        <v>4</v>
      </c>
      <c r="BG52">
        <v>4</v>
      </c>
      <c r="BH52">
        <v>4</v>
      </c>
      <c r="BI52">
        <v>4</v>
      </c>
      <c r="BJ52">
        <v>4</v>
      </c>
      <c r="BK52">
        <v>4</v>
      </c>
      <c r="BL52">
        <v>4</v>
      </c>
      <c r="BM52">
        <v>4</v>
      </c>
      <c r="BN52">
        <v>4</v>
      </c>
      <c r="BO52">
        <v>4</v>
      </c>
      <c r="BP52">
        <v>4</v>
      </c>
      <c r="BQ52">
        <v>4</v>
      </c>
      <c r="BR52">
        <v>4</v>
      </c>
      <c r="BS52">
        <v>4</v>
      </c>
      <c r="BT52">
        <v>4</v>
      </c>
      <c r="BU52">
        <v>4</v>
      </c>
      <c r="BV52">
        <f t="shared" si="2"/>
        <v>100</v>
      </c>
      <c r="BW52">
        <v>13</v>
      </c>
      <c r="BX52">
        <v>13</v>
      </c>
      <c r="BY52">
        <v>13</v>
      </c>
      <c r="BZ52">
        <v>13</v>
      </c>
      <c r="CA52">
        <v>13</v>
      </c>
      <c r="CB52">
        <f t="shared" si="3"/>
        <v>65</v>
      </c>
      <c r="CC52">
        <v>26.5</v>
      </c>
      <c r="CD52">
        <v>27.5</v>
      </c>
      <c r="CE52">
        <v>20.13</v>
      </c>
      <c r="CF52">
        <f t="shared" si="4"/>
        <v>74.13</v>
      </c>
      <c r="CG52">
        <v>83.68</v>
      </c>
      <c r="CH52">
        <v>90.04</v>
      </c>
      <c r="CI52">
        <f t="shared" si="5"/>
        <v>173.72000000000003</v>
      </c>
      <c r="CJ52">
        <v>137</v>
      </c>
      <c r="CK52">
        <f>CJ52+CI52+CF52+CB52+BV52+AQ52+Z52+CO52</f>
        <v>929.45900000000006</v>
      </c>
      <c r="CL52" t="s">
        <v>95</v>
      </c>
      <c r="CM52" t="s">
        <v>93</v>
      </c>
    </row>
    <row r="53" spans="1:91">
      <c r="A53" t="s">
        <v>150</v>
      </c>
      <c r="B53" s="3" t="s">
        <v>91</v>
      </c>
      <c r="C53">
        <v>8</v>
      </c>
      <c r="D53">
        <v>8</v>
      </c>
      <c r="E53">
        <v>8</v>
      </c>
      <c r="F53">
        <v>7.85</v>
      </c>
      <c r="G53">
        <v>7.84</v>
      </c>
      <c r="H53">
        <v>7.85</v>
      </c>
      <c r="I53">
        <v>8</v>
      </c>
      <c r="J53">
        <v>8</v>
      </c>
      <c r="K53">
        <v>8</v>
      </c>
      <c r="L53">
        <v>7.58</v>
      </c>
      <c r="M53">
        <v>8</v>
      </c>
      <c r="N53">
        <v>8</v>
      </c>
      <c r="O53">
        <v>7.75</v>
      </c>
      <c r="P53">
        <v>8</v>
      </c>
      <c r="Q53">
        <v>8</v>
      </c>
      <c r="R53">
        <v>8</v>
      </c>
      <c r="S53">
        <v>8</v>
      </c>
      <c r="T53">
        <v>7.36</v>
      </c>
      <c r="U53">
        <v>8</v>
      </c>
      <c r="V53">
        <v>8</v>
      </c>
      <c r="W53">
        <v>6.4</v>
      </c>
      <c r="X53">
        <v>8</v>
      </c>
      <c r="Y53">
        <v>8</v>
      </c>
      <c r="Z53">
        <f t="shared" si="0"/>
        <v>175.21899999999999</v>
      </c>
      <c r="AA53">
        <v>15</v>
      </c>
      <c r="AB53">
        <v>15</v>
      </c>
      <c r="AC53">
        <v>15</v>
      </c>
      <c r="AD53">
        <v>15</v>
      </c>
      <c r="AE53">
        <v>15</v>
      </c>
      <c r="AF53">
        <v>15</v>
      </c>
      <c r="AG53">
        <v>15</v>
      </c>
      <c r="AH53">
        <v>15</v>
      </c>
      <c r="AI53">
        <v>15</v>
      </c>
      <c r="AJ53">
        <v>15</v>
      </c>
      <c r="AK53">
        <v>15</v>
      </c>
      <c r="AL53">
        <v>15</v>
      </c>
      <c r="AM53">
        <v>15</v>
      </c>
      <c r="AN53">
        <v>15</v>
      </c>
      <c r="AO53">
        <v>15</v>
      </c>
      <c r="AP53">
        <v>15</v>
      </c>
      <c r="AQ53">
        <f t="shared" si="1"/>
        <v>210</v>
      </c>
      <c r="AR53">
        <v>4</v>
      </c>
      <c r="AS53">
        <v>4</v>
      </c>
      <c r="AT53">
        <v>4</v>
      </c>
      <c r="AU53">
        <v>4</v>
      </c>
      <c r="AV53">
        <v>4</v>
      </c>
      <c r="AW53">
        <v>4</v>
      </c>
      <c r="AX53">
        <v>4</v>
      </c>
      <c r="AY53">
        <v>4</v>
      </c>
      <c r="AZ53">
        <v>4</v>
      </c>
      <c r="BA53">
        <v>4</v>
      </c>
      <c r="BB53">
        <v>4</v>
      </c>
      <c r="BC53">
        <v>4</v>
      </c>
      <c r="BD53">
        <v>4</v>
      </c>
      <c r="BE53">
        <v>4</v>
      </c>
      <c r="BF53">
        <v>4</v>
      </c>
      <c r="BG53">
        <v>4</v>
      </c>
      <c r="BH53">
        <v>4</v>
      </c>
      <c r="BI53">
        <v>4</v>
      </c>
      <c r="BJ53">
        <v>4</v>
      </c>
      <c r="BK53">
        <v>4</v>
      </c>
      <c r="BL53">
        <v>4</v>
      </c>
      <c r="BM53">
        <v>4</v>
      </c>
      <c r="BN53">
        <v>4</v>
      </c>
      <c r="BO53">
        <v>4</v>
      </c>
      <c r="BP53">
        <v>4</v>
      </c>
      <c r="BQ53">
        <v>4</v>
      </c>
      <c r="BR53">
        <v>4</v>
      </c>
      <c r="BS53">
        <v>4</v>
      </c>
      <c r="BT53">
        <v>4</v>
      </c>
      <c r="BU53">
        <v>4</v>
      </c>
      <c r="BV53">
        <f t="shared" si="2"/>
        <v>100</v>
      </c>
      <c r="BW53">
        <v>13</v>
      </c>
      <c r="BX53">
        <v>13</v>
      </c>
      <c r="BY53">
        <v>13</v>
      </c>
      <c r="BZ53">
        <v>13</v>
      </c>
      <c r="CA53">
        <v>13</v>
      </c>
      <c r="CB53">
        <f t="shared" si="3"/>
        <v>65</v>
      </c>
      <c r="CC53">
        <v>33.5</v>
      </c>
      <c r="CD53">
        <v>28.375</v>
      </c>
      <c r="CE53">
        <v>33</v>
      </c>
      <c r="CF53">
        <f t="shared" si="4"/>
        <v>94.875</v>
      </c>
      <c r="CG53">
        <v>97</v>
      </c>
      <c r="CH53">
        <v>98.4</v>
      </c>
      <c r="CI53">
        <f t="shared" si="5"/>
        <v>195.4</v>
      </c>
      <c r="CJ53">
        <v>129</v>
      </c>
      <c r="CK53">
        <f>CJ53+CI53+CF53+CB53+BV53+AQ53+Z53+CO53</f>
        <v>969.49399999999991</v>
      </c>
      <c r="CL53" t="s">
        <v>95</v>
      </c>
      <c r="CM53" t="s">
        <v>93</v>
      </c>
    </row>
    <row r="54" spans="1:91">
      <c r="A54" t="s">
        <v>151</v>
      </c>
      <c r="B54" s="3" t="s">
        <v>91</v>
      </c>
      <c r="C54">
        <v>7.34</v>
      </c>
      <c r="D54">
        <v>4.4000000000000004</v>
      </c>
      <c r="E54">
        <v>6.25</v>
      </c>
      <c r="F54">
        <v>4.0199999999999996</v>
      </c>
      <c r="G54">
        <v>3.95</v>
      </c>
      <c r="H54">
        <v>6.19</v>
      </c>
      <c r="I54">
        <v>7.03</v>
      </c>
      <c r="J54">
        <v>8</v>
      </c>
      <c r="K54">
        <v>5.51</v>
      </c>
      <c r="L54">
        <v>6.5</v>
      </c>
      <c r="M54">
        <v>3.88</v>
      </c>
      <c r="N54">
        <v>5.05</v>
      </c>
      <c r="O54">
        <v>0.5</v>
      </c>
      <c r="P54">
        <v>0</v>
      </c>
      <c r="Q54">
        <v>0</v>
      </c>
      <c r="R54">
        <v>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si="0"/>
        <v>84.282000000000011</v>
      </c>
      <c r="AA54">
        <v>15</v>
      </c>
      <c r="AB54">
        <v>15</v>
      </c>
      <c r="AC54">
        <v>8</v>
      </c>
      <c r="AD54">
        <v>8</v>
      </c>
      <c r="AE54">
        <v>15</v>
      </c>
      <c r="AF54">
        <v>8</v>
      </c>
      <c r="AG54">
        <v>15</v>
      </c>
      <c r="AH54">
        <v>8</v>
      </c>
      <c r="AI54">
        <v>8</v>
      </c>
      <c r="AJ54">
        <v>8</v>
      </c>
      <c r="AK54">
        <v>8</v>
      </c>
      <c r="AL54">
        <v>15</v>
      </c>
      <c r="AM54">
        <v>8</v>
      </c>
      <c r="AN54">
        <v>8</v>
      </c>
      <c r="AO54">
        <v>8</v>
      </c>
      <c r="AP54">
        <v>8</v>
      </c>
      <c r="AQ54">
        <f t="shared" si="1"/>
        <v>142.625</v>
      </c>
      <c r="AR54">
        <v>3</v>
      </c>
      <c r="AS54">
        <v>3</v>
      </c>
      <c r="AT54">
        <v>4</v>
      </c>
      <c r="AU54">
        <v>3</v>
      </c>
      <c r="AV54">
        <v>4</v>
      </c>
      <c r="AW54">
        <v>4</v>
      </c>
      <c r="AX54">
        <v>4</v>
      </c>
      <c r="AY54">
        <v>0</v>
      </c>
      <c r="AZ54">
        <v>0</v>
      </c>
      <c r="BA54">
        <v>4</v>
      </c>
      <c r="BB54">
        <v>0</v>
      </c>
      <c r="BC54">
        <v>0</v>
      </c>
      <c r="BD54">
        <v>0</v>
      </c>
      <c r="BE54">
        <v>0</v>
      </c>
      <c r="BF54">
        <v>4</v>
      </c>
      <c r="BG54">
        <v>4</v>
      </c>
      <c r="BH54">
        <v>4</v>
      </c>
      <c r="BI54">
        <v>4</v>
      </c>
      <c r="BJ54">
        <v>4</v>
      </c>
      <c r="BK54">
        <v>4</v>
      </c>
      <c r="BL54">
        <v>4</v>
      </c>
      <c r="BM54">
        <v>4</v>
      </c>
      <c r="BN54">
        <v>4</v>
      </c>
      <c r="BO54">
        <v>4</v>
      </c>
      <c r="BP54">
        <v>4</v>
      </c>
      <c r="BQ54">
        <v>4</v>
      </c>
      <c r="BR54">
        <v>4</v>
      </c>
      <c r="BS54">
        <v>4</v>
      </c>
      <c r="BT54">
        <v>4</v>
      </c>
      <c r="BU54">
        <v>4</v>
      </c>
      <c r="BV54">
        <f t="shared" si="2"/>
        <v>93</v>
      </c>
      <c r="BW54">
        <v>0</v>
      </c>
      <c r="BX54">
        <v>0</v>
      </c>
      <c r="BY54">
        <v>0</v>
      </c>
      <c r="BZ54">
        <v>0</v>
      </c>
      <c r="CA54">
        <v>0</v>
      </c>
      <c r="CB54">
        <f t="shared" si="3"/>
        <v>0</v>
      </c>
      <c r="CC54">
        <v>14</v>
      </c>
      <c r="CD54">
        <v>12.375</v>
      </c>
      <c r="CE54">
        <v>0</v>
      </c>
      <c r="CF54">
        <f t="shared" si="4"/>
        <v>26.375</v>
      </c>
      <c r="CG54">
        <v>0</v>
      </c>
      <c r="CH54">
        <v>40.18</v>
      </c>
      <c r="CI54">
        <f t="shared" si="5"/>
        <v>40.18</v>
      </c>
      <c r="CJ54">
        <v>0</v>
      </c>
      <c r="CK54">
        <f>CJ54+CI54+CF54+CB54+BV54+AQ54+Z54+CO54</f>
        <v>386.46199999999999</v>
      </c>
      <c r="CL54" t="s">
        <v>106</v>
      </c>
      <c r="CM54" t="s">
        <v>93</v>
      </c>
    </row>
    <row r="55" spans="1:91">
      <c r="A55" t="s">
        <v>152</v>
      </c>
      <c r="B55" s="3" t="s">
        <v>91</v>
      </c>
      <c r="C55">
        <v>7.32</v>
      </c>
      <c r="D55">
        <v>7.4</v>
      </c>
      <c r="E55">
        <v>7.28</v>
      </c>
      <c r="F55">
        <v>6.63</v>
      </c>
      <c r="G55">
        <v>6.87</v>
      </c>
      <c r="H55">
        <v>0</v>
      </c>
      <c r="I55">
        <v>0</v>
      </c>
      <c r="J55">
        <v>8</v>
      </c>
      <c r="K55">
        <v>6.64</v>
      </c>
      <c r="L55">
        <v>7.88</v>
      </c>
      <c r="M55">
        <v>8</v>
      </c>
      <c r="N55">
        <v>8</v>
      </c>
      <c r="O55">
        <v>8</v>
      </c>
      <c r="P55">
        <v>8</v>
      </c>
      <c r="Q55">
        <v>7.72</v>
      </c>
      <c r="R55">
        <v>8</v>
      </c>
      <c r="S55">
        <v>8</v>
      </c>
      <c r="T55">
        <v>8</v>
      </c>
      <c r="U55">
        <v>7.4</v>
      </c>
      <c r="V55">
        <v>7.74</v>
      </c>
      <c r="W55">
        <v>4</v>
      </c>
      <c r="X55">
        <v>0</v>
      </c>
      <c r="Y55">
        <v>0</v>
      </c>
      <c r="Z55">
        <f t="shared" si="0"/>
        <v>154.96800000000002</v>
      </c>
      <c r="AA55">
        <v>15</v>
      </c>
      <c r="AB55">
        <v>15</v>
      </c>
      <c r="AC55">
        <v>15</v>
      </c>
      <c r="AD55">
        <v>15</v>
      </c>
      <c r="AE55">
        <v>15</v>
      </c>
      <c r="AF55">
        <v>15</v>
      </c>
      <c r="AG55">
        <v>15</v>
      </c>
      <c r="AH55">
        <v>15</v>
      </c>
      <c r="AI55">
        <v>15</v>
      </c>
      <c r="AJ55">
        <v>15</v>
      </c>
      <c r="AK55">
        <v>15</v>
      </c>
      <c r="AL55">
        <v>15</v>
      </c>
      <c r="AM55">
        <v>15</v>
      </c>
      <c r="AN55">
        <v>8</v>
      </c>
      <c r="AO55">
        <v>15</v>
      </c>
      <c r="AP55">
        <v>15</v>
      </c>
      <c r="AQ55">
        <f t="shared" si="1"/>
        <v>203.875</v>
      </c>
      <c r="AR55">
        <v>4</v>
      </c>
      <c r="AS55">
        <v>3</v>
      </c>
      <c r="AT55">
        <v>4</v>
      </c>
      <c r="AU55">
        <v>4</v>
      </c>
      <c r="AV55">
        <v>4</v>
      </c>
      <c r="AW55">
        <v>4</v>
      </c>
      <c r="AX55">
        <v>4</v>
      </c>
      <c r="AY55">
        <v>4</v>
      </c>
      <c r="AZ55">
        <v>4</v>
      </c>
      <c r="BA55">
        <v>4</v>
      </c>
      <c r="BB55">
        <v>4</v>
      </c>
      <c r="BC55">
        <v>4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>
        <v>4</v>
      </c>
      <c r="BK55">
        <v>4</v>
      </c>
      <c r="BL55">
        <v>4</v>
      </c>
      <c r="BM55">
        <v>4</v>
      </c>
      <c r="BN55">
        <v>4</v>
      </c>
      <c r="BO55">
        <v>4</v>
      </c>
      <c r="BP55">
        <v>4</v>
      </c>
      <c r="BQ55">
        <v>4</v>
      </c>
      <c r="BR55">
        <v>4</v>
      </c>
      <c r="BS55">
        <v>4</v>
      </c>
      <c r="BT55">
        <v>4</v>
      </c>
      <c r="BU55">
        <v>4</v>
      </c>
      <c r="BV55">
        <f t="shared" si="2"/>
        <v>100</v>
      </c>
      <c r="BW55">
        <v>13</v>
      </c>
      <c r="BX55">
        <v>13</v>
      </c>
      <c r="BY55">
        <v>13</v>
      </c>
      <c r="BZ55">
        <v>13</v>
      </c>
      <c r="CA55">
        <v>13</v>
      </c>
      <c r="CB55">
        <f t="shared" si="3"/>
        <v>65</v>
      </c>
      <c r="CC55">
        <v>27</v>
      </c>
      <c r="CD55">
        <v>19.25</v>
      </c>
      <c r="CE55">
        <v>27.116099999999999</v>
      </c>
      <c r="CF55">
        <f t="shared" si="4"/>
        <v>73.366100000000003</v>
      </c>
      <c r="CG55">
        <v>88</v>
      </c>
      <c r="CH55">
        <v>97.72</v>
      </c>
      <c r="CI55">
        <f t="shared" si="5"/>
        <v>185.72</v>
      </c>
      <c r="CJ55">
        <v>129</v>
      </c>
      <c r="CK55">
        <f>CJ55+CI55+CF55+CB55+BV55+AQ55+Z55+CO55</f>
        <v>911.92910000000006</v>
      </c>
      <c r="CL55" t="s">
        <v>95</v>
      </c>
      <c r="CM55" t="s">
        <v>93</v>
      </c>
    </row>
    <row r="56" spans="1:91">
      <c r="A56" t="s">
        <v>153</v>
      </c>
      <c r="B56" s="3" t="s">
        <v>91</v>
      </c>
      <c r="C56">
        <v>8</v>
      </c>
      <c r="D56">
        <v>8</v>
      </c>
      <c r="E56">
        <v>7.78</v>
      </c>
      <c r="F56">
        <v>7.9</v>
      </c>
      <c r="G56">
        <v>8</v>
      </c>
      <c r="H56">
        <v>8</v>
      </c>
      <c r="I56">
        <v>8</v>
      </c>
      <c r="J56">
        <v>8</v>
      </c>
      <c r="K56">
        <v>8</v>
      </c>
      <c r="L56">
        <v>8</v>
      </c>
      <c r="M56">
        <v>8</v>
      </c>
      <c r="N56">
        <v>8</v>
      </c>
      <c r="O56">
        <v>8</v>
      </c>
      <c r="P56">
        <v>8</v>
      </c>
      <c r="Q56">
        <v>8</v>
      </c>
      <c r="R56">
        <v>8</v>
      </c>
      <c r="S56">
        <v>8</v>
      </c>
      <c r="T56">
        <v>8</v>
      </c>
      <c r="U56">
        <v>8</v>
      </c>
      <c r="V56">
        <v>8</v>
      </c>
      <c r="W56">
        <v>8</v>
      </c>
      <c r="X56">
        <v>8</v>
      </c>
      <c r="Y56">
        <v>8</v>
      </c>
      <c r="Z56">
        <f t="shared" si="0"/>
        <v>176</v>
      </c>
      <c r="AA56">
        <v>15</v>
      </c>
      <c r="AB56">
        <v>15</v>
      </c>
      <c r="AC56">
        <v>15</v>
      </c>
      <c r="AD56">
        <v>15</v>
      </c>
      <c r="AE56">
        <v>15</v>
      </c>
      <c r="AF56">
        <v>15</v>
      </c>
      <c r="AG56">
        <v>15</v>
      </c>
      <c r="AH56">
        <v>15</v>
      </c>
      <c r="AI56">
        <v>15</v>
      </c>
      <c r="AJ56">
        <v>15</v>
      </c>
      <c r="AK56">
        <v>15</v>
      </c>
      <c r="AL56">
        <v>15</v>
      </c>
      <c r="AM56">
        <v>15</v>
      </c>
      <c r="AN56">
        <v>15</v>
      </c>
      <c r="AO56">
        <v>15</v>
      </c>
      <c r="AP56">
        <v>15</v>
      </c>
      <c r="AQ56">
        <f t="shared" si="1"/>
        <v>210</v>
      </c>
      <c r="AR56">
        <v>3</v>
      </c>
      <c r="AS56">
        <v>4</v>
      </c>
      <c r="AT56">
        <v>4</v>
      </c>
      <c r="AU56">
        <v>4</v>
      </c>
      <c r="AV56">
        <v>4</v>
      </c>
      <c r="AW56">
        <v>4</v>
      </c>
      <c r="AX56">
        <v>4</v>
      </c>
      <c r="AY56">
        <v>4</v>
      </c>
      <c r="AZ56">
        <v>4</v>
      </c>
      <c r="BA56">
        <v>4</v>
      </c>
      <c r="BB56">
        <v>4</v>
      </c>
      <c r="BC56">
        <v>4</v>
      </c>
      <c r="BD56">
        <v>4</v>
      </c>
      <c r="BE56">
        <v>4</v>
      </c>
      <c r="BF56">
        <v>4</v>
      </c>
      <c r="BG56">
        <v>4</v>
      </c>
      <c r="BH56">
        <v>4</v>
      </c>
      <c r="BI56">
        <v>4</v>
      </c>
      <c r="BJ56">
        <v>4</v>
      </c>
      <c r="BK56">
        <v>4</v>
      </c>
      <c r="BL56">
        <v>4</v>
      </c>
      <c r="BM56">
        <v>4</v>
      </c>
      <c r="BN56">
        <v>4</v>
      </c>
      <c r="BO56">
        <v>4</v>
      </c>
      <c r="BP56">
        <v>4</v>
      </c>
      <c r="BQ56">
        <v>4</v>
      </c>
      <c r="BR56">
        <v>4</v>
      </c>
      <c r="BS56">
        <v>4</v>
      </c>
      <c r="BT56">
        <v>4</v>
      </c>
      <c r="BU56">
        <v>4</v>
      </c>
      <c r="BV56">
        <f t="shared" si="2"/>
        <v>100</v>
      </c>
      <c r="BW56">
        <v>13</v>
      </c>
      <c r="BX56">
        <v>13</v>
      </c>
      <c r="BY56">
        <v>13</v>
      </c>
      <c r="BZ56">
        <v>13</v>
      </c>
      <c r="CA56">
        <v>13</v>
      </c>
      <c r="CB56">
        <f t="shared" si="3"/>
        <v>65</v>
      </c>
      <c r="CC56">
        <v>25</v>
      </c>
      <c r="CD56">
        <v>33</v>
      </c>
      <c r="CE56">
        <v>33</v>
      </c>
      <c r="CF56">
        <f t="shared" si="4"/>
        <v>91</v>
      </c>
      <c r="CG56">
        <v>96.32</v>
      </c>
      <c r="CH56">
        <v>99.2</v>
      </c>
      <c r="CI56">
        <f t="shared" si="5"/>
        <v>195.51999999999998</v>
      </c>
      <c r="CJ56">
        <v>148</v>
      </c>
      <c r="CK56">
        <f>CJ56+CI56+CF56+CB56+BV56+AQ56+Z56+CO56</f>
        <v>985.52</v>
      </c>
      <c r="CL56" t="s">
        <v>95</v>
      </c>
      <c r="CM56" t="s">
        <v>93</v>
      </c>
    </row>
    <row r="57" spans="1:91">
      <c r="A57" t="s">
        <v>154</v>
      </c>
      <c r="B57" s="3" t="s">
        <v>91</v>
      </c>
      <c r="C57">
        <v>8</v>
      </c>
      <c r="D57">
        <v>8</v>
      </c>
      <c r="E57">
        <v>8</v>
      </c>
      <c r="F57">
        <v>7.9</v>
      </c>
      <c r="G57">
        <v>8</v>
      </c>
      <c r="H57">
        <v>7.7</v>
      </c>
      <c r="I57">
        <v>7.71</v>
      </c>
      <c r="J57">
        <v>8</v>
      </c>
      <c r="K57">
        <v>7.93</v>
      </c>
      <c r="L57">
        <v>8</v>
      </c>
      <c r="M57">
        <v>8</v>
      </c>
      <c r="N57">
        <v>8</v>
      </c>
      <c r="O57">
        <v>8</v>
      </c>
      <c r="P57">
        <v>8</v>
      </c>
      <c r="Q57">
        <v>8</v>
      </c>
      <c r="R57">
        <v>8</v>
      </c>
      <c r="S57">
        <v>8</v>
      </c>
      <c r="T57">
        <v>8</v>
      </c>
      <c r="U57">
        <v>8</v>
      </c>
      <c r="V57">
        <v>8</v>
      </c>
      <c r="W57">
        <v>8</v>
      </c>
      <c r="X57">
        <v>8</v>
      </c>
      <c r="Y57">
        <v>8</v>
      </c>
      <c r="Z57">
        <f t="shared" si="0"/>
        <v>175.923</v>
      </c>
      <c r="AA57">
        <v>15</v>
      </c>
      <c r="AB57">
        <v>15</v>
      </c>
      <c r="AC57">
        <v>15</v>
      </c>
      <c r="AD57">
        <v>15</v>
      </c>
      <c r="AE57">
        <v>15</v>
      </c>
      <c r="AF57">
        <v>15</v>
      </c>
      <c r="AG57">
        <v>15</v>
      </c>
      <c r="AH57">
        <v>15</v>
      </c>
      <c r="AI57">
        <v>15</v>
      </c>
      <c r="AJ57">
        <v>15</v>
      </c>
      <c r="AK57">
        <v>15</v>
      </c>
      <c r="AL57">
        <v>15</v>
      </c>
      <c r="AM57">
        <v>15</v>
      </c>
      <c r="AN57">
        <v>15</v>
      </c>
      <c r="AO57">
        <v>15</v>
      </c>
      <c r="AP57">
        <v>15</v>
      </c>
      <c r="AQ57">
        <f t="shared" si="1"/>
        <v>210</v>
      </c>
      <c r="AR57">
        <v>4</v>
      </c>
      <c r="AS57">
        <v>3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4</v>
      </c>
      <c r="BD57">
        <v>4</v>
      </c>
      <c r="BE57">
        <v>4</v>
      </c>
      <c r="BF57">
        <v>4</v>
      </c>
      <c r="BG57">
        <v>4</v>
      </c>
      <c r="BH57">
        <v>4</v>
      </c>
      <c r="BI57">
        <v>4</v>
      </c>
      <c r="BJ57">
        <v>4</v>
      </c>
      <c r="BK57">
        <v>4</v>
      </c>
      <c r="BL57">
        <v>4</v>
      </c>
      <c r="BM57">
        <v>4</v>
      </c>
      <c r="BN57">
        <v>4</v>
      </c>
      <c r="BO57">
        <v>4</v>
      </c>
      <c r="BP57">
        <v>4</v>
      </c>
      <c r="BQ57">
        <v>4</v>
      </c>
      <c r="BR57">
        <v>4</v>
      </c>
      <c r="BS57">
        <v>4</v>
      </c>
      <c r="BT57">
        <v>4</v>
      </c>
      <c r="BU57">
        <v>4</v>
      </c>
      <c r="BV57">
        <f t="shared" si="2"/>
        <v>100</v>
      </c>
      <c r="BW57">
        <v>0</v>
      </c>
      <c r="BX57">
        <v>13</v>
      </c>
      <c r="BY57">
        <v>13</v>
      </c>
      <c r="BZ57">
        <v>13</v>
      </c>
      <c r="CA57">
        <v>13</v>
      </c>
      <c r="CB57">
        <f t="shared" si="3"/>
        <v>52</v>
      </c>
      <c r="CC57">
        <v>27</v>
      </c>
      <c r="CD57">
        <v>33</v>
      </c>
      <c r="CE57">
        <v>33</v>
      </c>
      <c r="CF57">
        <f t="shared" si="4"/>
        <v>93</v>
      </c>
      <c r="CG57">
        <v>85</v>
      </c>
      <c r="CH57">
        <v>97.2</v>
      </c>
      <c r="CI57">
        <f t="shared" si="5"/>
        <v>182.2</v>
      </c>
      <c r="CJ57">
        <v>144</v>
      </c>
      <c r="CK57">
        <f>CJ57+CI57+CF57+CB57+BV57+AQ57+Z57+CO57</f>
        <v>957.12300000000005</v>
      </c>
      <c r="CL57" t="s">
        <v>95</v>
      </c>
      <c r="CM57" t="s">
        <v>93</v>
      </c>
    </row>
    <row r="58" spans="1:91">
      <c r="A58" t="s">
        <v>155</v>
      </c>
      <c r="B58" s="3" t="s">
        <v>91</v>
      </c>
      <c r="C58">
        <v>7.1</v>
      </c>
      <c r="D58">
        <v>7.3</v>
      </c>
      <c r="E58">
        <v>6.6</v>
      </c>
      <c r="F58">
        <v>7.28</v>
      </c>
      <c r="G58">
        <v>6.84</v>
      </c>
      <c r="H58">
        <v>6.79</v>
      </c>
      <c r="I58">
        <v>7.2</v>
      </c>
      <c r="J58">
        <v>8</v>
      </c>
      <c r="K58">
        <v>6.1</v>
      </c>
      <c r="L58">
        <v>6.75</v>
      </c>
      <c r="M58">
        <v>4.1500000000000004</v>
      </c>
      <c r="N58">
        <v>5.52</v>
      </c>
      <c r="O58">
        <v>6.55</v>
      </c>
      <c r="P58">
        <v>8</v>
      </c>
      <c r="Q58">
        <v>7.68</v>
      </c>
      <c r="R58">
        <v>8</v>
      </c>
      <c r="S58">
        <v>0</v>
      </c>
      <c r="T58">
        <v>8</v>
      </c>
      <c r="U58">
        <v>6.56</v>
      </c>
      <c r="V58">
        <v>6.54</v>
      </c>
      <c r="W58">
        <v>4.5999999999999996</v>
      </c>
      <c r="X58">
        <v>6.89</v>
      </c>
      <c r="Y58">
        <v>4.97</v>
      </c>
      <c r="Z58">
        <f t="shared" si="0"/>
        <v>152.53699999999998</v>
      </c>
      <c r="AA58">
        <v>15</v>
      </c>
      <c r="AB58">
        <v>15</v>
      </c>
      <c r="AC58">
        <v>15</v>
      </c>
      <c r="AD58">
        <v>15</v>
      </c>
      <c r="AE58">
        <v>15</v>
      </c>
      <c r="AF58">
        <v>8</v>
      </c>
      <c r="AG58">
        <v>15</v>
      </c>
      <c r="AH58">
        <v>15</v>
      </c>
      <c r="AI58">
        <v>15</v>
      </c>
      <c r="AJ58">
        <v>8</v>
      </c>
      <c r="AK58">
        <v>15</v>
      </c>
      <c r="AL58">
        <v>15</v>
      </c>
      <c r="AM58">
        <v>15</v>
      </c>
      <c r="AN58">
        <v>15</v>
      </c>
      <c r="AO58">
        <v>15</v>
      </c>
      <c r="AP58">
        <v>15</v>
      </c>
      <c r="AQ58">
        <f t="shared" si="1"/>
        <v>197.75</v>
      </c>
      <c r="AR58">
        <v>4</v>
      </c>
      <c r="AS58">
        <v>3</v>
      </c>
      <c r="AT58">
        <v>4</v>
      </c>
      <c r="AU58">
        <v>3</v>
      </c>
      <c r="AV58">
        <v>4</v>
      </c>
      <c r="AW58">
        <v>4</v>
      </c>
      <c r="AX58">
        <v>4</v>
      </c>
      <c r="AY58">
        <v>0</v>
      </c>
      <c r="AZ58">
        <v>4</v>
      </c>
      <c r="BA58">
        <v>3</v>
      </c>
      <c r="BB58">
        <v>3</v>
      </c>
      <c r="BC58">
        <v>0</v>
      </c>
      <c r="BD58">
        <v>3</v>
      </c>
      <c r="BE58">
        <v>4</v>
      </c>
      <c r="BF58">
        <v>4</v>
      </c>
      <c r="BG58">
        <v>4</v>
      </c>
      <c r="BH58">
        <v>4</v>
      </c>
      <c r="BI58">
        <v>4</v>
      </c>
      <c r="BJ58">
        <v>4</v>
      </c>
      <c r="BK58">
        <v>4</v>
      </c>
      <c r="BL58">
        <v>4</v>
      </c>
      <c r="BM58">
        <v>4</v>
      </c>
      <c r="BN58">
        <v>4</v>
      </c>
      <c r="BO58">
        <v>4</v>
      </c>
      <c r="BP58">
        <v>4</v>
      </c>
      <c r="BQ58">
        <v>4</v>
      </c>
      <c r="BR58">
        <v>4</v>
      </c>
      <c r="BS58">
        <v>4</v>
      </c>
      <c r="BT58">
        <v>4</v>
      </c>
      <c r="BU58">
        <v>4</v>
      </c>
      <c r="BV58">
        <f t="shared" si="2"/>
        <v>98</v>
      </c>
      <c r="BW58">
        <v>13</v>
      </c>
      <c r="BX58">
        <v>0</v>
      </c>
      <c r="BY58">
        <v>13</v>
      </c>
      <c r="BZ58">
        <v>0</v>
      </c>
      <c r="CA58">
        <v>0</v>
      </c>
      <c r="CB58">
        <f t="shared" si="3"/>
        <v>26</v>
      </c>
      <c r="CC58">
        <v>21</v>
      </c>
      <c r="CD58">
        <v>8.25</v>
      </c>
      <c r="CE58">
        <v>26.4</v>
      </c>
      <c r="CF58">
        <f t="shared" si="4"/>
        <v>55.65</v>
      </c>
      <c r="CG58">
        <v>38.39</v>
      </c>
      <c r="CH58">
        <v>65.599999999999994</v>
      </c>
      <c r="CI58">
        <f t="shared" si="5"/>
        <v>103.99</v>
      </c>
      <c r="CJ58">
        <v>100</v>
      </c>
      <c r="CK58">
        <f>CJ58+CI58+CF58+CB58+BV58+AQ58+Z58+CO58</f>
        <v>733.92699999999991</v>
      </c>
      <c r="CL58" t="s">
        <v>112</v>
      </c>
      <c r="CM58" t="s">
        <v>107</v>
      </c>
    </row>
    <row r="59" spans="1:91">
      <c r="A59" t="s">
        <v>156</v>
      </c>
      <c r="B59" s="3" t="s">
        <v>91</v>
      </c>
      <c r="C59">
        <v>7.87</v>
      </c>
      <c r="D59">
        <v>8</v>
      </c>
      <c r="E59">
        <v>7.95</v>
      </c>
      <c r="F59">
        <v>7.9</v>
      </c>
      <c r="G59">
        <v>7.38</v>
      </c>
      <c r="H59">
        <v>7.85</v>
      </c>
      <c r="I59">
        <v>7.89</v>
      </c>
      <c r="J59">
        <v>8</v>
      </c>
      <c r="K59">
        <v>4.62</v>
      </c>
      <c r="L59">
        <v>8</v>
      </c>
      <c r="M59">
        <v>7.7</v>
      </c>
      <c r="N59">
        <v>5.86</v>
      </c>
      <c r="O59">
        <v>7.26</v>
      </c>
      <c r="P59">
        <v>8</v>
      </c>
      <c r="Q59">
        <v>5.6</v>
      </c>
      <c r="R59">
        <v>8</v>
      </c>
      <c r="S59">
        <v>1</v>
      </c>
      <c r="T59">
        <v>8</v>
      </c>
      <c r="U59">
        <v>8</v>
      </c>
      <c r="V59">
        <v>8</v>
      </c>
      <c r="W59">
        <v>5.2</v>
      </c>
      <c r="X59">
        <v>0</v>
      </c>
      <c r="Y59">
        <v>0</v>
      </c>
      <c r="Z59">
        <f t="shared" si="0"/>
        <v>161.78799999999998</v>
      </c>
      <c r="AA59">
        <v>15</v>
      </c>
      <c r="AB59">
        <v>15</v>
      </c>
      <c r="AC59">
        <v>15</v>
      </c>
      <c r="AD59">
        <v>15</v>
      </c>
      <c r="AE59">
        <v>15</v>
      </c>
      <c r="AF59">
        <v>15</v>
      </c>
      <c r="AG59">
        <v>15</v>
      </c>
      <c r="AH59">
        <v>15</v>
      </c>
      <c r="AI59">
        <v>15</v>
      </c>
      <c r="AJ59">
        <v>15</v>
      </c>
      <c r="AK59">
        <v>15</v>
      </c>
      <c r="AL59">
        <v>15</v>
      </c>
      <c r="AM59">
        <v>15</v>
      </c>
      <c r="AN59">
        <v>15</v>
      </c>
      <c r="AO59">
        <v>15</v>
      </c>
      <c r="AP59">
        <v>15</v>
      </c>
      <c r="AQ59">
        <f t="shared" si="1"/>
        <v>210</v>
      </c>
      <c r="AR59">
        <v>4</v>
      </c>
      <c r="AS59">
        <v>4</v>
      </c>
      <c r="AT59">
        <v>4</v>
      </c>
      <c r="AU59">
        <v>1</v>
      </c>
      <c r="AV59">
        <v>4</v>
      </c>
      <c r="AW59">
        <v>4</v>
      </c>
      <c r="AX59">
        <v>4</v>
      </c>
      <c r="AY59">
        <v>4</v>
      </c>
      <c r="AZ59">
        <v>4</v>
      </c>
      <c r="BA59">
        <v>4</v>
      </c>
      <c r="BB59">
        <v>4</v>
      </c>
      <c r="BC59">
        <v>4</v>
      </c>
      <c r="BD59">
        <v>4</v>
      </c>
      <c r="BE59">
        <v>4</v>
      </c>
      <c r="BF59">
        <v>4</v>
      </c>
      <c r="BG59">
        <v>4</v>
      </c>
      <c r="BH59">
        <v>4</v>
      </c>
      <c r="BI59">
        <v>4</v>
      </c>
      <c r="BJ59">
        <v>4</v>
      </c>
      <c r="BK59">
        <v>4</v>
      </c>
      <c r="BL59">
        <v>4</v>
      </c>
      <c r="BM59">
        <v>4</v>
      </c>
      <c r="BN59">
        <v>4</v>
      </c>
      <c r="BO59">
        <v>4</v>
      </c>
      <c r="BP59">
        <v>4</v>
      </c>
      <c r="BQ59">
        <v>4</v>
      </c>
      <c r="BR59">
        <v>4</v>
      </c>
      <c r="BS59">
        <v>4</v>
      </c>
      <c r="BT59">
        <v>4</v>
      </c>
      <c r="BU59">
        <v>4</v>
      </c>
      <c r="BV59">
        <f t="shared" si="2"/>
        <v>100</v>
      </c>
      <c r="BW59">
        <v>13</v>
      </c>
      <c r="BX59">
        <v>13</v>
      </c>
      <c r="BY59">
        <v>13</v>
      </c>
      <c r="BZ59">
        <v>13</v>
      </c>
      <c r="CA59">
        <v>13</v>
      </c>
      <c r="CB59">
        <f t="shared" si="3"/>
        <v>65</v>
      </c>
      <c r="CC59">
        <v>26.5</v>
      </c>
      <c r="CD59">
        <v>33</v>
      </c>
      <c r="CE59">
        <v>29.3139</v>
      </c>
      <c r="CF59">
        <f t="shared" si="4"/>
        <v>88.813900000000004</v>
      </c>
      <c r="CG59">
        <v>83.18</v>
      </c>
      <c r="CH59">
        <v>88.8</v>
      </c>
      <c r="CI59">
        <f t="shared" si="5"/>
        <v>171.98000000000002</v>
      </c>
      <c r="CJ59">
        <v>148</v>
      </c>
      <c r="CK59">
        <f>CJ59+CI59+CF59+CB59+BV59+AQ59+Z59+CO59</f>
        <v>945.58190000000002</v>
      </c>
      <c r="CL59" t="s">
        <v>95</v>
      </c>
      <c r="CM59" t="s">
        <v>93</v>
      </c>
    </row>
    <row r="60" spans="1:91">
      <c r="A60" t="s">
        <v>157</v>
      </c>
      <c r="B60" s="3" t="s">
        <v>91</v>
      </c>
      <c r="C60">
        <v>7.79</v>
      </c>
      <c r="D60">
        <v>7.5</v>
      </c>
      <c r="E60">
        <v>8</v>
      </c>
      <c r="F60">
        <v>7.6</v>
      </c>
      <c r="G60">
        <v>7.71</v>
      </c>
      <c r="H60">
        <v>7.25</v>
      </c>
      <c r="I60">
        <v>8</v>
      </c>
      <c r="J60">
        <v>8</v>
      </c>
      <c r="K60">
        <v>8</v>
      </c>
      <c r="L60">
        <v>8</v>
      </c>
      <c r="M60">
        <v>8</v>
      </c>
      <c r="N60">
        <v>8</v>
      </c>
      <c r="O60">
        <v>7.8</v>
      </c>
      <c r="P60">
        <v>8</v>
      </c>
      <c r="Q60">
        <v>7.2</v>
      </c>
      <c r="R60">
        <v>8</v>
      </c>
      <c r="S60">
        <v>8</v>
      </c>
      <c r="T60">
        <v>7.68</v>
      </c>
      <c r="U60">
        <v>7.76</v>
      </c>
      <c r="V60">
        <v>8</v>
      </c>
      <c r="W60">
        <v>7.6</v>
      </c>
      <c r="X60">
        <v>8</v>
      </c>
      <c r="Y60">
        <v>8</v>
      </c>
      <c r="Z60">
        <f t="shared" si="0"/>
        <v>173.73399999999998</v>
      </c>
      <c r="AA60">
        <v>15</v>
      </c>
      <c r="AB60">
        <v>15</v>
      </c>
      <c r="AC60">
        <v>15</v>
      </c>
      <c r="AD60">
        <v>15</v>
      </c>
      <c r="AE60">
        <v>15</v>
      </c>
      <c r="AF60">
        <v>15</v>
      </c>
      <c r="AG60">
        <v>15</v>
      </c>
      <c r="AH60">
        <v>15</v>
      </c>
      <c r="AI60">
        <v>15</v>
      </c>
      <c r="AJ60">
        <v>15</v>
      </c>
      <c r="AK60">
        <v>15</v>
      </c>
      <c r="AL60">
        <v>15</v>
      </c>
      <c r="AM60">
        <v>15</v>
      </c>
      <c r="AN60">
        <v>15</v>
      </c>
      <c r="AO60">
        <v>15</v>
      </c>
      <c r="AP60">
        <v>15</v>
      </c>
      <c r="AQ60">
        <f t="shared" si="1"/>
        <v>210</v>
      </c>
      <c r="AR60">
        <v>3</v>
      </c>
      <c r="AS60">
        <v>3</v>
      </c>
      <c r="AT60">
        <v>4</v>
      </c>
      <c r="AU60">
        <v>4</v>
      </c>
      <c r="AV60">
        <v>4</v>
      </c>
      <c r="AW60">
        <v>4</v>
      </c>
      <c r="AX60">
        <v>4</v>
      </c>
      <c r="AY60">
        <v>4</v>
      </c>
      <c r="AZ60">
        <v>4</v>
      </c>
      <c r="BA60">
        <v>4</v>
      </c>
      <c r="BB60">
        <v>3</v>
      </c>
      <c r="BC60">
        <v>4</v>
      </c>
      <c r="BD60">
        <v>4</v>
      </c>
      <c r="BE60">
        <v>4</v>
      </c>
      <c r="BF60">
        <v>4</v>
      </c>
      <c r="BG60">
        <v>4</v>
      </c>
      <c r="BH60">
        <v>4</v>
      </c>
      <c r="BI60">
        <v>4</v>
      </c>
      <c r="BJ60">
        <v>4</v>
      </c>
      <c r="BK60">
        <v>4</v>
      </c>
      <c r="BL60">
        <v>4</v>
      </c>
      <c r="BM60">
        <v>4</v>
      </c>
      <c r="BN60">
        <v>4</v>
      </c>
      <c r="BO60">
        <v>4</v>
      </c>
      <c r="BP60">
        <v>4</v>
      </c>
      <c r="BQ60">
        <v>4</v>
      </c>
      <c r="BR60">
        <v>4</v>
      </c>
      <c r="BS60">
        <v>4</v>
      </c>
      <c r="BT60">
        <v>4</v>
      </c>
      <c r="BU60">
        <v>4</v>
      </c>
      <c r="BV60">
        <f t="shared" si="2"/>
        <v>100</v>
      </c>
      <c r="BW60">
        <v>13</v>
      </c>
      <c r="BX60">
        <v>13</v>
      </c>
      <c r="BY60">
        <v>13</v>
      </c>
      <c r="BZ60">
        <v>13</v>
      </c>
      <c r="CA60">
        <v>13</v>
      </c>
      <c r="CB60">
        <f t="shared" si="3"/>
        <v>65</v>
      </c>
      <c r="CC60">
        <v>25</v>
      </c>
      <c r="CD60">
        <v>24.75</v>
      </c>
      <c r="CE60">
        <v>30.7989</v>
      </c>
      <c r="CF60">
        <f t="shared" si="4"/>
        <v>80.548900000000003</v>
      </c>
      <c r="CG60">
        <v>91.84</v>
      </c>
      <c r="CH60">
        <v>82.7</v>
      </c>
      <c r="CI60">
        <f t="shared" si="5"/>
        <v>174.54000000000002</v>
      </c>
      <c r="CJ60">
        <v>104</v>
      </c>
      <c r="CK60">
        <f>CJ60+CI60+CF60+CB60+BV60+AQ60+Z60+CO60</f>
        <v>907.82289999999989</v>
      </c>
      <c r="CL60" t="s">
        <v>95</v>
      </c>
      <c r="CM60" t="s">
        <v>93</v>
      </c>
    </row>
    <row r="61" spans="1:91">
      <c r="A61" t="s">
        <v>158</v>
      </c>
      <c r="B61" s="3" t="s">
        <v>91</v>
      </c>
      <c r="C61">
        <v>7.3</v>
      </c>
      <c r="D61">
        <v>8</v>
      </c>
      <c r="E61">
        <v>8</v>
      </c>
      <c r="F61">
        <v>8</v>
      </c>
      <c r="G61">
        <v>7.83</v>
      </c>
      <c r="H61">
        <v>7.85</v>
      </c>
      <c r="I61">
        <v>7.89</v>
      </c>
      <c r="J61">
        <v>8</v>
      </c>
      <c r="K61">
        <v>8</v>
      </c>
      <c r="L61">
        <v>8</v>
      </c>
      <c r="M61">
        <v>7.8</v>
      </c>
      <c r="N61">
        <v>8</v>
      </c>
      <c r="O61">
        <v>7.8</v>
      </c>
      <c r="P61">
        <v>8</v>
      </c>
      <c r="Q61">
        <v>8</v>
      </c>
      <c r="R61">
        <v>8</v>
      </c>
      <c r="S61">
        <v>8</v>
      </c>
      <c r="T61">
        <v>8</v>
      </c>
      <c r="U61">
        <v>8</v>
      </c>
      <c r="V61">
        <v>8</v>
      </c>
      <c r="W61">
        <v>6.4</v>
      </c>
      <c r="X61">
        <v>8</v>
      </c>
      <c r="Y61">
        <v>7.83</v>
      </c>
      <c r="Z61">
        <f t="shared" si="0"/>
        <v>175.11999999999998</v>
      </c>
      <c r="AA61">
        <v>15</v>
      </c>
      <c r="AB61">
        <v>15</v>
      </c>
      <c r="AC61">
        <v>15</v>
      </c>
      <c r="AD61">
        <v>15</v>
      </c>
      <c r="AE61">
        <v>15</v>
      </c>
      <c r="AF61">
        <v>15</v>
      </c>
      <c r="AG61">
        <v>15</v>
      </c>
      <c r="AH61">
        <v>15</v>
      </c>
      <c r="AI61">
        <v>15</v>
      </c>
      <c r="AJ61">
        <v>15</v>
      </c>
      <c r="AK61">
        <v>15</v>
      </c>
      <c r="AL61">
        <v>15</v>
      </c>
      <c r="AM61">
        <v>15</v>
      </c>
      <c r="AN61">
        <v>15</v>
      </c>
      <c r="AO61">
        <v>15</v>
      </c>
      <c r="AP61">
        <v>15</v>
      </c>
      <c r="AQ61">
        <f t="shared" si="1"/>
        <v>210</v>
      </c>
      <c r="AR61">
        <v>3</v>
      </c>
      <c r="AS61">
        <v>3</v>
      </c>
      <c r="AT61">
        <v>4</v>
      </c>
      <c r="AU61">
        <v>4</v>
      </c>
      <c r="AV61">
        <v>4</v>
      </c>
      <c r="AW61">
        <v>4</v>
      </c>
      <c r="AX61">
        <v>3</v>
      </c>
      <c r="AY61">
        <v>4</v>
      </c>
      <c r="AZ61">
        <v>3</v>
      </c>
      <c r="BA61">
        <v>4</v>
      </c>
      <c r="BB61">
        <v>4</v>
      </c>
      <c r="BC61">
        <v>4</v>
      </c>
      <c r="BD61">
        <v>4</v>
      </c>
      <c r="BE61">
        <v>4</v>
      </c>
      <c r="BF61">
        <v>4</v>
      </c>
      <c r="BG61">
        <v>4</v>
      </c>
      <c r="BH61">
        <v>4</v>
      </c>
      <c r="BI61">
        <v>4</v>
      </c>
      <c r="BJ61">
        <v>4</v>
      </c>
      <c r="BK61">
        <v>4</v>
      </c>
      <c r="BL61">
        <v>4</v>
      </c>
      <c r="BM61">
        <v>4</v>
      </c>
      <c r="BN61">
        <v>4</v>
      </c>
      <c r="BO61">
        <v>4</v>
      </c>
      <c r="BP61">
        <v>4</v>
      </c>
      <c r="BQ61">
        <v>4</v>
      </c>
      <c r="BR61">
        <v>4</v>
      </c>
      <c r="BS61">
        <v>4</v>
      </c>
      <c r="BT61">
        <v>4</v>
      </c>
      <c r="BU61">
        <v>4</v>
      </c>
      <c r="BV61">
        <f t="shared" si="2"/>
        <v>100</v>
      </c>
      <c r="BW61">
        <v>13</v>
      </c>
      <c r="BX61">
        <v>13</v>
      </c>
      <c r="BY61">
        <v>13</v>
      </c>
      <c r="BZ61">
        <v>13</v>
      </c>
      <c r="CA61">
        <v>13</v>
      </c>
      <c r="CB61">
        <f t="shared" si="3"/>
        <v>65</v>
      </c>
      <c r="CC61">
        <v>29.5</v>
      </c>
      <c r="CD61">
        <v>23.375</v>
      </c>
      <c r="CE61">
        <v>27.498899999999999</v>
      </c>
      <c r="CF61">
        <f t="shared" si="4"/>
        <v>80.373899999999992</v>
      </c>
      <c r="CG61">
        <v>94</v>
      </c>
      <c r="CH61">
        <v>91.78</v>
      </c>
      <c r="CI61">
        <f t="shared" si="5"/>
        <v>185.78</v>
      </c>
      <c r="CJ61">
        <v>131</v>
      </c>
      <c r="CK61">
        <f>CJ61+CI61+CF61+CB61+BV61+AQ61+Z61+CO61</f>
        <v>947.27390000000003</v>
      </c>
      <c r="CL61" t="s">
        <v>95</v>
      </c>
      <c r="CM61" t="s">
        <v>93</v>
      </c>
    </row>
    <row r="62" spans="1:91">
      <c r="A62" t="s">
        <v>159</v>
      </c>
      <c r="B62" s="3" t="s">
        <v>91</v>
      </c>
      <c r="C62">
        <v>7.87</v>
      </c>
      <c r="D62">
        <v>8</v>
      </c>
      <c r="E62">
        <v>6.64</v>
      </c>
      <c r="F62">
        <v>7.85</v>
      </c>
      <c r="G62">
        <v>7.71</v>
      </c>
      <c r="H62">
        <v>7.85</v>
      </c>
      <c r="I62">
        <v>8</v>
      </c>
      <c r="J62">
        <v>8</v>
      </c>
      <c r="K62">
        <v>8</v>
      </c>
      <c r="L62">
        <v>8</v>
      </c>
      <c r="M62">
        <v>7.84</v>
      </c>
      <c r="N62">
        <v>8</v>
      </c>
      <c r="O62">
        <v>7.75</v>
      </c>
      <c r="P62">
        <v>8</v>
      </c>
      <c r="Q62">
        <v>8</v>
      </c>
      <c r="R62">
        <v>8</v>
      </c>
      <c r="S62">
        <v>8</v>
      </c>
      <c r="T62">
        <v>7.68</v>
      </c>
      <c r="U62">
        <v>8</v>
      </c>
      <c r="V62">
        <v>8</v>
      </c>
      <c r="W62">
        <v>6.4</v>
      </c>
      <c r="X62">
        <v>8</v>
      </c>
      <c r="Y62">
        <v>7.83</v>
      </c>
      <c r="Z62">
        <f t="shared" si="0"/>
        <v>174.57000000000002</v>
      </c>
      <c r="AA62">
        <v>15</v>
      </c>
      <c r="AB62">
        <v>15</v>
      </c>
      <c r="AC62">
        <v>15</v>
      </c>
      <c r="AD62">
        <v>15</v>
      </c>
      <c r="AE62">
        <v>15</v>
      </c>
      <c r="AF62">
        <v>15</v>
      </c>
      <c r="AG62">
        <v>15</v>
      </c>
      <c r="AH62">
        <v>15</v>
      </c>
      <c r="AI62">
        <v>15</v>
      </c>
      <c r="AJ62">
        <v>15</v>
      </c>
      <c r="AK62">
        <v>15</v>
      </c>
      <c r="AL62">
        <v>15</v>
      </c>
      <c r="AM62">
        <v>15</v>
      </c>
      <c r="AN62">
        <v>15</v>
      </c>
      <c r="AO62">
        <v>15</v>
      </c>
      <c r="AP62">
        <v>15</v>
      </c>
      <c r="AQ62">
        <f t="shared" si="1"/>
        <v>210</v>
      </c>
      <c r="AR62">
        <v>3</v>
      </c>
      <c r="AS62">
        <v>4</v>
      </c>
      <c r="AT62">
        <v>4</v>
      </c>
      <c r="AU62">
        <v>4</v>
      </c>
      <c r="AV62">
        <v>4</v>
      </c>
      <c r="AW62">
        <v>4</v>
      </c>
      <c r="AX62">
        <v>4</v>
      </c>
      <c r="AY62">
        <v>4</v>
      </c>
      <c r="AZ62">
        <v>4</v>
      </c>
      <c r="BA62">
        <v>4</v>
      </c>
      <c r="BB62">
        <v>4</v>
      </c>
      <c r="BC62">
        <v>4</v>
      </c>
      <c r="BD62">
        <v>4</v>
      </c>
      <c r="BE62">
        <v>4</v>
      </c>
      <c r="BF62">
        <v>4</v>
      </c>
      <c r="BG62">
        <v>4</v>
      </c>
      <c r="BH62">
        <v>4</v>
      </c>
      <c r="BI62">
        <v>4</v>
      </c>
      <c r="BJ62">
        <v>4</v>
      </c>
      <c r="BK62">
        <v>4</v>
      </c>
      <c r="BL62">
        <v>4</v>
      </c>
      <c r="BM62">
        <v>4</v>
      </c>
      <c r="BN62">
        <v>4</v>
      </c>
      <c r="BO62">
        <v>4</v>
      </c>
      <c r="BP62">
        <v>4</v>
      </c>
      <c r="BQ62">
        <v>4</v>
      </c>
      <c r="BR62">
        <v>4</v>
      </c>
      <c r="BS62">
        <v>4</v>
      </c>
      <c r="BT62">
        <v>4</v>
      </c>
      <c r="BU62">
        <v>4</v>
      </c>
      <c r="BV62">
        <f t="shared" si="2"/>
        <v>100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f t="shared" si="3"/>
        <v>65</v>
      </c>
      <c r="CC62">
        <v>29.5</v>
      </c>
      <c r="CD62">
        <v>33</v>
      </c>
      <c r="CE62">
        <v>33</v>
      </c>
      <c r="CF62">
        <f t="shared" si="4"/>
        <v>95.5</v>
      </c>
      <c r="CG62">
        <v>93.32</v>
      </c>
      <c r="CH62">
        <v>98</v>
      </c>
      <c r="CI62">
        <f t="shared" si="5"/>
        <v>191.32</v>
      </c>
      <c r="CJ62">
        <v>141</v>
      </c>
      <c r="CK62">
        <f>CJ62+CI62+CF62+CB62+BV62+AQ62+Z62+CO62</f>
        <v>977.39</v>
      </c>
      <c r="CL62" t="s">
        <v>95</v>
      </c>
      <c r="CM62" t="s">
        <v>93</v>
      </c>
    </row>
    <row r="63" spans="1:91">
      <c r="A63" t="s">
        <v>160</v>
      </c>
      <c r="B63" s="3" t="s">
        <v>91</v>
      </c>
      <c r="C63">
        <v>8</v>
      </c>
      <c r="D63">
        <v>8</v>
      </c>
      <c r="E63">
        <v>8</v>
      </c>
      <c r="F63">
        <v>7.64</v>
      </c>
      <c r="G63">
        <v>7.84</v>
      </c>
      <c r="H63">
        <v>7.55</v>
      </c>
      <c r="I63">
        <v>7.82</v>
      </c>
      <c r="J63">
        <v>8</v>
      </c>
      <c r="K63">
        <v>0</v>
      </c>
      <c r="L63">
        <v>8</v>
      </c>
      <c r="M63">
        <v>7.84</v>
      </c>
      <c r="N63">
        <v>7.56</v>
      </c>
      <c r="O63">
        <v>8</v>
      </c>
      <c r="P63">
        <v>8</v>
      </c>
      <c r="Q63">
        <v>8</v>
      </c>
      <c r="R63">
        <v>8</v>
      </c>
      <c r="S63">
        <v>8</v>
      </c>
      <c r="T63">
        <v>8</v>
      </c>
      <c r="U63">
        <v>8</v>
      </c>
      <c r="V63">
        <v>0</v>
      </c>
      <c r="W63">
        <v>0</v>
      </c>
      <c r="X63">
        <v>7.55</v>
      </c>
      <c r="Y63">
        <v>8</v>
      </c>
      <c r="Z63">
        <f t="shared" si="0"/>
        <v>173.58</v>
      </c>
      <c r="AA63">
        <v>15</v>
      </c>
      <c r="AB63">
        <v>15</v>
      </c>
      <c r="AC63">
        <v>15</v>
      </c>
      <c r="AD63">
        <v>15</v>
      </c>
      <c r="AE63">
        <v>15</v>
      </c>
      <c r="AF63">
        <v>15</v>
      </c>
      <c r="AG63">
        <v>15</v>
      </c>
      <c r="AH63">
        <v>15</v>
      </c>
      <c r="AI63">
        <v>15</v>
      </c>
      <c r="AJ63">
        <v>15</v>
      </c>
      <c r="AK63">
        <v>15</v>
      </c>
      <c r="AL63">
        <v>15</v>
      </c>
      <c r="AM63">
        <v>15</v>
      </c>
      <c r="AN63">
        <v>15</v>
      </c>
      <c r="AO63">
        <v>15</v>
      </c>
      <c r="AP63">
        <v>15</v>
      </c>
      <c r="AQ63">
        <f t="shared" si="1"/>
        <v>210</v>
      </c>
      <c r="AR63">
        <v>4</v>
      </c>
      <c r="AS63">
        <v>4</v>
      </c>
      <c r="AT63">
        <v>4</v>
      </c>
      <c r="AU63">
        <v>4</v>
      </c>
      <c r="AV63">
        <v>4</v>
      </c>
      <c r="AW63">
        <v>4</v>
      </c>
      <c r="AX63">
        <v>4</v>
      </c>
      <c r="AY63">
        <v>4</v>
      </c>
      <c r="AZ63">
        <v>4</v>
      </c>
      <c r="BA63">
        <v>4</v>
      </c>
      <c r="BB63">
        <v>4</v>
      </c>
      <c r="BC63">
        <v>4</v>
      </c>
      <c r="BD63">
        <v>4</v>
      </c>
      <c r="BE63">
        <v>4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4</v>
      </c>
      <c r="BU63">
        <v>4</v>
      </c>
      <c r="BV63">
        <f t="shared" si="2"/>
        <v>100</v>
      </c>
      <c r="BW63">
        <v>13</v>
      </c>
      <c r="BX63">
        <v>13</v>
      </c>
      <c r="BY63">
        <v>13</v>
      </c>
      <c r="BZ63">
        <v>13</v>
      </c>
      <c r="CA63">
        <v>13</v>
      </c>
      <c r="CB63">
        <f t="shared" si="3"/>
        <v>65</v>
      </c>
      <c r="CC63">
        <v>32</v>
      </c>
      <c r="CD63">
        <v>33</v>
      </c>
      <c r="CE63">
        <v>30.7989</v>
      </c>
      <c r="CF63">
        <f t="shared" si="4"/>
        <v>95.798900000000003</v>
      </c>
      <c r="CG63">
        <v>94.5</v>
      </c>
      <c r="CH63">
        <v>88.84</v>
      </c>
      <c r="CI63">
        <f t="shared" si="5"/>
        <v>183.34</v>
      </c>
      <c r="CJ63">
        <v>133</v>
      </c>
      <c r="CK63">
        <f>CJ63+CI63+CF63+CB63+BV63+AQ63+Z63+CO63</f>
        <v>960.71890000000008</v>
      </c>
      <c r="CL63" t="s">
        <v>95</v>
      </c>
      <c r="CM63" t="s">
        <v>93</v>
      </c>
    </row>
    <row r="64" spans="1:91">
      <c r="A64" t="s">
        <v>161</v>
      </c>
      <c r="B64" s="3" t="s">
        <v>91</v>
      </c>
      <c r="C64">
        <v>8</v>
      </c>
      <c r="D64">
        <v>8</v>
      </c>
      <c r="E64">
        <v>8</v>
      </c>
      <c r="F64">
        <v>8</v>
      </c>
      <c r="G64">
        <v>8</v>
      </c>
      <c r="H64">
        <v>7.85</v>
      </c>
      <c r="I64">
        <v>7.52</v>
      </c>
      <c r="J64">
        <v>8</v>
      </c>
      <c r="K64">
        <v>8</v>
      </c>
      <c r="L64">
        <v>8</v>
      </c>
      <c r="M64">
        <v>8</v>
      </c>
      <c r="N64">
        <v>8</v>
      </c>
      <c r="O64">
        <v>8</v>
      </c>
      <c r="P64">
        <v>8</v>
      </c>
      <c r="Q64">
        <v>8</v>
      </c>
      <c r="R64">
        <v>8</v>
      </c>
      <c r="S64">
        <v>7.8</v>
      </c>
      <c r="T64">
        <v>8</v>
      </c>
      <c r="U64">
        <v>8</v>
      </c>
      <c r="V64">
        <v>8</v>
      </c>
      <c r="W64">
        <v>8</v>
      </c>
      <c r="X64">
        <v>8</v>
      </c>
      <c r="Y64">
        <v>8</v>
      </c>
      <c r="Z64">
        <f t="shared" si="0"/>
        <v>176</v>
      </c>
      <c r="AA64">
        <v>15</v>
      </c>
      <c r="AB64">
        <v>15</v>
      </c>
      <c r="AC64">
        <v>15</v>
      </c>
      <c r="AD64">
        <v>15</v>
      </c>
      <c r="AE64">
        <v>15</v>
      </c>
      <c r="AF64">
        <v>15</v>
      </c>
      <c r="AG64">
        <v>15</v>
      </c>
      <c r="AH64">
        <v>15</v>
      </c>
      <c r="AI64">
        <v>15</v>
      </c>
      <c r="AJ64">
        <v>15</v>
      </c>
      <c r="AK64">
        <v>15</v>
      </c>
      <c r="AL64">
        <v>15</v>
      </c>
      <c r="AM64">
        <v>15</v>
      </c>
      <c r="AN64">
        <v>15</v>
      </c>
      <c r="AO64">
        <v>15</v>
      </c>
      <c r="AP64">
        <v>15</v>
      </c>
      <c r="AQ64">
        <f t="shared" si="1"/>
        <v>210</v>
      </c>
      <c r="AR64">
        <v>3</v>
      </c>
      <c r="AS64">
        <v>4</v>
      </c>
      <c r="AT64">
        <v>4</v>
      </c>
      <c r="AU64">
        <v>4</v>
      </c>
      <c r="AV64">
        <v>4</v>
      </c>
      <c r="AW64">
        <v>4</v>
      </c>
      <c r="AX64">
        <v>4</v>
      </c>
      <c r="AY64">
        <v>4</v>
      </c>
      <c r="AZ64">
        <v>4</v>
      </c>
      <c r="BA64">
        <v>4</v>
      </c>
      <c r="BB64">
        <v>4</v>
      </c>
      <c r="BC64">
        <v>4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f t="shared" si="2"/>
        <v>100</v>
      </c>
      <c r="BW64">
        <v>13</v>
      </c>
      <c r="BX64">
        <v>13</v>
      </c>
      <c r="BY64">
        <v>13</v>
      </c>
      <c r="BZ64">
        <v>13</v>
      </c>
      <c r="CA64">
        <v>13</v>
      </c>
      <c r="CB64">
        <f t="shared" si="3"/>
        <v>65</v>
      </c>
      <c r="CC64">
        <v>28</v>
      </c>
      <c r="CD64">
        <v>33</v>
      </c>
      <c r="CE64">
        <v>27.498899999999999</v>
      </c>
      <c r="CF64">
        <f t="shared" si="4"/>
        <v>88.498899999999992</v>
      </c>
      <c r="CG64">
        <v>99.5</v>
      </c>
      <c r="CH64">
        <v>97</v>
      </c>
      <c r="CI64">
        <f t="shared" si="5"/>
        <v>196.5</v>
      </c>
      <c r="CJ64">
        <v>132</v>
      </c>
      <c r="CK64">
        <f>CJ64+CI64+CF64+CB64+BV64+AQ64+Z64+CO64</f>
        <v>967.99890000000005</v>
      </c>
      <c r="CL64" t="s">
        <v>95</v>
      </c>
      <c r="CM64" t="s">
        <v>93</v>
      </c>
    </row>
    <row r="65" spans="1:91">
      <c r="A65" t="s">
        <v>162</v>
      </c>
      <c r="B65" s="3" t="s">
        <v>91</v>
      </c>
      <c r="C65">
        <v>7.39</v>
      </c>
      <c r="D65">
        <v>8</v>
      </c>
      <c r="E65">
        <v>7.78</v>
      </c>
      <c r="F65">
        <v>7.6</v>
      </c>
      <c r="G65">
        <v>7.39</v>
      </c>
      <c r="H65">
        <v>8</v>
      </c>
      <c r="I65">
        <v>8</v>
      </c>
      <c r="J65">
        <v>8</v>
      </c>
      <c r="K65">
        <v>8</v>
      </c>
      <c r="L65">
        <v>8</v>
      </c>
      <c r="M65">
        <v>8</v>
      </c>
      <c r="N65">
        <v>7.67</v>
      </c>
      <c r="O65">
        <v>7.5</v>
      </c>
      <c r="P65">
        <v>8</v>
      </c>
      <c r="Q65">
        <v>7.2</v>
      </c>
      <c r="R65">
        <v>8</v>
      </c>
      <c r="S65">
        <v>8</v>
      </c>
      <c r="T65">
        <v>8</v>
      </c>
      <c r="U65">
        <v>8</v>
      </c>
      <c r="V65">
        <v>8</v>
      </c>
      <c r="W65">
        <v>6.4</v>
      </c>
      <c r="X65">
        <v>8</v>
      </c>
      <c r="Y65">
        <v>8</v>
      </c>
      <c r="Z65">
        <f t="shared" si="0"/>
        <v>173.73400000000004</v>
      </c>
      <c r="AA65">
        <v>15</v>
      </c>
      <c r="AB65">
        <v>15</v>
      </c>
      <c r="AC65">
        <v>15</v>
      </c>
      <c r="AD65">
        <v>15</v>
      </c>
      <c r="AE65">
        <v>15</v>
      </c>
      <c r="AF65">
        <v>15</v>
      </c>
      <c r="AG65">
        <v>15</v>
      </c>
      <c r="AH65">
        <v>15</v>
      </c>
      <c r="AI65">
        <v>15</v>
      </c>
      <c r="AJ65">
        <v>15</v>
      </c>
      <c r="AK65">
        <v>15</v>
      </c>
      <c r="AL65">
        <v>15</v>
      </c>
      <c r="AM65">
        <v>15</v>
      </c>
      <c r="AN65">
        <v>15</v>
      </c>
      <c r="AO65">
        <v>15</v>
      </c>
      <c r="AP65">
        <v>15</v>
      </c>
      <c r="AQ65">
        <f t="shared" si="1"/>
        <v>210</v>
      </c>
      <c r="AR65">
        <v>3</v>
      </c>
      <c r="AS65">
        <v>3</v>
      </c>
      <c r="AT65">
        <v>4</v>
      </c>
      <c r="AU65">
        <v>4</v>
      </c>
      <c r="AV65">
        <v>4</v>
      </c>
      <c r="AW65">
        <v>4</v>
      </c>
      <c r="AX65">
        <v>4</v>
      </c>
      <c r="AY65">
        <v>4</v>
      </c>
      <c r="AZ65">
        <v>4</v>
      </c>
      <c r="BA65">
        <v>4</v>
      </c>
      <c r="BB65">
        <v>4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4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f t="shared" si="2"/>
        <v>100</v>
      </c>
      <c r="BW65">
        <v>13</v>
      </c>
      <c r="BX65">
        <v>13</v>
      </c>
      <c r="BY65">
        <v>13</v>
      </c>
      <c r="BZ65">
        <v>13</v>
      </c>
      <c r="CA65">
        <v>13</v>
      </c>
      <c r="CB65">
        <f t="shared" si="3"/>
        <v>65</v>
      </c>
      <c r="CC65">
        <v>21</v>
      </c>
      <c r="CD65">
        <v>31.625</v>
      </c>
      <c r="CE65">
        <v>33</v>
      </c>
      <c r="CF65">
        <f t="shared" si="4"/>
        <v>85.625</v>
      </c>
      <c r="CG65">
        <v>94</v>
      </c>
      <c r="CH65">
        <v>98</v>
      </c>
      <c r="CI65">
        <f t="shared" si="5"/>
        <v>192</v>
      </c>
      <c r="CJ65">
        <v>141</v>
      </c>
      <c r="CK65">
        <f>CJ65+CI65+CF65+CB65+BV65+AQ65+Z65+CO65</f>
        <v>967.35900000000004</v>
      </c>
      <c r="CL65" t="s">
        <v>95</v>
      </c>
      <c r="CM65" t="s">
        <v>93</v>
      </c>
    </row>
    <row r="66" spans="1:91">
      <c r="A66" t="s">
        <v>163</v>
      </c>
      <c r="B66" s="3" t="s">
        <v>91</v>
      </c>
      <c r="C66">
        <v>7.79</v>
      </c>
      <c r="D66">
        <v>8</v>
      </c>
      <c r="E66">
        <v>8</v>
      </c>
      <c r="F66">
        <v>7.6</v>
      </c>
      <c r="G66">
        <v>7.26</v>
      </c>
      <c r="H66">
        <v>7.85</v>
      </c>
      <c r="I66">
        <v>7.43</v>
      </c>
      <c r="J66">
        <v>8</v>
      </c>
      <c r="K66">
        <v>8</v>
      </c>
      <c r="L66">
        <v>7.58</v>
      </c>
      <c r="M66">
        <v>8</v>
      </c>
      <c r="N66">
        <v>8</v>
      </c>
      <c r="O66">
        <v>8</v>
      </c>
      <c r="P66">
        <v>8</v>
      </c>
      <c r="Q66">
        <v>8</v>
      </c>
      <c r="R66">
        <v>8</v>
      </c>
      <c r="S66">
        <v>8</v>
      </c>
      <c r="T66">
        <v>7.36</v>
      </c>
      <c r="U66">
        <v>7.76</v>
      </c>
      <c r="V66">
        <v>8</v>
      </c>
      <c r="W66">
        <v>8</v>
      </c>
      <c r="X66">
        <v>8</v>
      </c>
      <c r="Y66">
        <v>8</v>
      </c>
      <c r="Z66">
        <f t="shared" ref="Z66:Z129" si="6">22*(SUM(C66:Y66)-SMALL(C66:Y66,1)-SMALL(C66:Y66,2)-SMALL(C66:Y66,3))/20</f>
        <v>174.43799999999999</v>
      </c>
      <c r="AA66">
        <v>15</v>
      </c>
      <c r="AB66">
        <v>15</v>
      </c>
      <c r="AC66">
        <v>15</v>
      </c>
      <c r="AD66">
        <v>15</v>
      </c>
      <c r="AE66">
        <v>15</v>
      </c>
      <c r="AF66">
        <v>15</v>
      </c>
      <c r="AG66">
        <v>15</v>
      </c>
      <c r="AH66">
        <v>15</v>
      </c>
      <c r="AI66">
        <v>15</v>
      </c>
      <c r="AJ66">
        <v>15</v>
      </c>
      <c r="AK66">
        <v>15</v>
      </c>
      <c r="AL66">
        <v>15</v>
      </c>
      <c r="AM66">
        <v>15</v>
      </c>
      <c r="AN66">
        <v>15</v>
      </c>
      <c r="AO66">
        <v>15</v>
      </c>
      <c r="AP66">
        <v>15</v>
      </c>
      <c r="AQ66">
        <f t="shared" ref="AQ66:AQ129" si="7">SUM(AA66:AP66)*210/240</f>
        <v>210</v>
      </c>
      <c r="AR66">
        <v>4</v>
      </c>
      <c r="AS66">
        <v>4</v>
      </c>
      <c r="AT66">
        <v>4</v>
      </c>
      <c r="AU66">
        <v>3</v>
      </c>
      <c r="AV66">
        <v>4</v>
      </c>
      <c r="AW66">
        <v>4</v>
      </c>
      <c r="AX66">
        <v>4</v>
      </c>
      <c r="AY66">
        <v>4</v>
      </c>
      <c r="AZ66">
        <v>3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f t="shared" ref="BV66:BV129" si="8">SUM(AR66:BU66)-SMALL(AR66:BU66,1)-SMALL(AR66:BU66,2)-SMALL(AR66:BU66,3)-SMALL(AR66:BU66,4)-SMALL(AR66:BU66,5)</f>
        <v>100</v>
      </c>
      <c r="BW66">
        <v>13</v>
      </c>
      <c r="BX66">
        <v>13</v>
      </c>
      <c r="BY66">
        <v>13</v>
      </c>
      <c r="BZ66">
        <v>0</v>
      </c>
      <c r="CA66">
        <v>13</v>
      </c>
      <c r="CB66">
        <f t="shared" ref="CB66:CB129" si="9">SUM(BW66:CA66)</f>
        <v>52</v>
      </c>
      <c r="CC66">
        <v>29.5</v>
      </c>
      <c r="CD66">
        <v>22</v>
      </c>
      <c r="CE66">
        <v>23.1</v>
      </c>
      <c r="CF66">
        <f t="shared" ref="CF66:CF129" si="10">SUM(CC66:CE66)</f>
        <v>74.599999999999994</v>
      </c>
      <c r="CG66">
        <v>66.34</v>
      </c>
      <c r="CH66">
        <v>95.34</v>
      </c>
      <c r="CI66">
        <f t="shared" ref="CI66:CI129" si="11">SUM(CG66:CH66)</f>
        <v>161.68</v>
      </c>
      <c r="CJ66">
        <v>138</v>
      </c>
      <c r="CK66">
        <f>CJ66+CI66+CF66+CB66+BV66+AQ66+Z66+CO66</f>
        <v>910.71799999999996</v>
      </c>
      <c r="CL66" t="s">
        <v>95</v>
      </c>
      <c r="CM66" t="s">
        <v>93</v>
      </c>
    </row>
    <row r="67" spans="1:91">
      <c r="A67" t="s">
        <v>164</v>
      </c>
      <c r="B67" s="3" t="s">
        <v>91</v>
      </c>
      <c r="C67">
        <v>8</v>
      </c>
      <c r="D67">
        <v>8</v>
      </c>
      <c r="E67">
        <v>8</v>
      </c>
      <c r="F67">
        <v>7.9</v>
      </c>
      <c r="G67">
        <v>7.43</v>
      </c>
      <c r="H67">
        <v>8</v>
      </c>
      <c r="I67">
        <v>8</v>
      </c>
      <c r="J67">
        <v>8</v>
      </c>
      <c r="K67">
        <v>8</v>
      </c>
      <c r="L67">
        <v>7.58</v>
      </c>
      <c r="M67">
        <v>8</v>
      </c>
      <c r="N67">
        <v>8</v>
      </c>
      <c r="O67">
        <v>8</v>
      </c>
      <c r="P67">
        <v>8</v>
      </c>
      <c r="Q67">
        <v>8</v>
      </c>
      <c r="R67">
        <v>8</v>
      </c>
      <c r="S67">
        <v>8</v>
      </c>
      <c r="T67">
        <v>8</v>
      </c>
      <c r="U67">
        <v>8</v>
      </c>
      <c r="V67">
        <v>8</v>
      </c>
      <c r="W67">
        <v>6.4</v>
      </c>
      <c r="X67">
        <v>8</v>
      </c>
      <c r="Y67">
        <v>8</v>
      </c>
      <c r="Z67">
        <f t="shared" si="6"/>
        <v>175.88999999999996</v>
      </c>
      <c r="AA67">
        <v>15</v>
      </c>
      <c r="AB67">
        <v>15</v>
      </c>
      <c r="AC67">
        <v>15</v>
      </c>
      <c r="AD67">
        <v>15</v>
      </c>
      <c r="AE67">
        <v>15</v>
      </c>
      <c r="AF67">
        <v>15</v>
      </c>
      <c r="AG67">
        <v>15</v>
      </c>
      <c r="AH67">
        <v>15</v>
      </c>
      <c r="AI67">
        <v>15</v>
      </c>
      <c r="AJ67">
        <v>15</v>
      </c>
      <c r="AK67">
        <v>15</v>
      </c>
      <c r="AL67">
        <v>15</v>
      </c>
      <c r="AM67">
        <v>15</v>
      </c>
      <c r="AN67">
        <v>15</v>
      </c>
      <c r="AO67">
        <v>15</v>
      </c>
      <c r="AP67">
        <v>15</v>
      </c>
      <c r="AQ67">
        <f t="shared" si="7"/>
        <v>210</v>
      </c>
      <c r="AR67">
        <v>3</v>
      </c>
      <c r="AS67">
        <v>3</v>
      </c>
      <c r="AT67">
        <v>4</v>
      </c>
      <c r="AU67">
        <v>4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4</v>
      </c>
      <c r="BB67">
        <v>4</v>
      </c>
      <c r="BC67">
        <v>4</v>
      </c>
      <c r="BD67">
        <v>4</v>
      </c>
      <c r="BE67">
        <v>3</v>
      </c>
      <c r="BF67">
        <v>4</v>
      </c>
      <c r="BG67">
        <v>4</v>
      </c>
      <c r="BH67">
        <v>4</v>
      </c>
      <c r="BI67">
        <v>4</v>
      </c>
      <c r="BJ67">
        <v>4</v>
      </c>
      <c r="BK67">
        <v>4</v>
      </c>
      <c r="BL67">
        <v>4</v>
      </c>
      <c r="BM67">
        <v>4</v>
      </c>
      <c r="BN67">
        <v>4</v>
      </c>
      <c r="BO67">
        <v>4</v>
      </c>
      <c r="BP67">
        <v>4</v>
      </c>
      <c r="BQ67">
        <v>4</v>
      </c>
      <c r="BR67">
        <v>4</v>
      </c>
      <c r="BS67">
        <v>4</v>
      </c>
      <c r="BT67">
        <v>4</v>
      </c>
      <c r="BU67">
        <v>4</v>
      </c>
      <c r="BV67">
        <f t="shared" si="8"/>
        <v>100</v>
      </c>
      <c r="BW67">
        <v>13</v>
      </c>
      <c r="BX67">
        <v>13</v>
      </c>
      <c r="BY67">
        <v>13</v>
      </c>
      <c r="BZ67">
        <v>13</v>
      </c>
      <c r="CA67">
        <v>13</v>
      </c>
      <c r="CB67">
        <f t="shared" si="9"/>
        <v>65</v>
      </c>
      <c r="CC67">
        <v>25.5</v>
      </c>
      <c r="CD67">
        <v>20.625</v>
      </c>
      <c r="CE67">
        <v>28.931100000000001</v>
      </c>
      <c r="CF67">
        <f t="shared" si="10"/>
        <v>75.056100000000001</v>
      </c>
      <c r="CG67">
        <v>81</v>
      </c>
      <c r="CH67">
        <v>90.6</v>
      </c>
      <c r="CI67">
        <f t="shared" si="11"/>
        <v>171.6</v>
      </c>
      <c r="CJ67">
        <v>128</v>
      </c>
      <c r="CK67">
        <f>CJ67+CI67+CF67+CB67+BV67+AQ67+Z67+CO67</f>
        <v>925.54610000000002</v>
      </c>
      <c r="CL67" t="s">
        <v>95</v>
      </c>
      <c r="CM67" t="s">
        <v>93</v>
      </c>
    </row>
    <row r="68" spans="1:91">
      <c r="A68" t="s">
        <v>165</v>
      </c>
      <c r="B68" s="3" t="s">
        <v>91</v>
      </c>
      <c r="C68">
        <v>6.18</v>
      </c>
      <c r="D68">
        <v>8</v>
      </c>
      <c r="E68">
        <v>8</v>
      </c>
      <c r="F68">
        <v>7.19</v>
      </c>
      <c r="G68">
        <v>7.71</v>
      </c>
      <c r="H68">
        <v>7.09</v>
      </c>
      <c r="I68">
        <v>6.46</v>
      </c>
      <c r="J68">
        <v>8</v>
      </c>
      <c r="K68">
        <v>0</v>
      </c>
      <c r="L68">
        <v>7.79</v>
      </c>
      <c r="M68">
        <v>7.68</v>
      </c>
      <c r="N68">
        <v>7.88</v>
      </c>
      <c r="O68">
        <v>7.8</v>
      </c>
      <c r="P68">
        <v>8</v>
      </c>
      <c r="Q68">
        <v>7.2</v>
      </c>
      <c r="R68">
        <v>8</v>
      </c>
      <c r="S68">
        <v>8</v>
      </c>
      <c r="T68">
        <v>7.68</v>
      </c>
      <c r="U68">
        <v>7.88</v>
      </c>
      <c r="V68">
        <v>8</v>
      </c>
      <c r="W68">
        <v>3.8</v>
      </c>
      <c r="X68">
        <v>6.56</v>
      </c>
      <c r="Y68">
        <v>5.87</v>
      </c>
      <c r="Z68">
        <f t="shared" si="6"/>
        <v>166.20999999999998</v>
      </c>
      <c r="AA68">
        <v>8</v>
      </c>
      <c r="AB68">
        <v>15</v>
      </c>
      <c r="AC68">
        <v>15</v>
      </c>
      <c r="AD68">
        <v>8</v>
      </c>
      <c r="AE68">
        <v>15</v>
      </c>
      <c r="AF68">
        <v>15</v>
      </c>
      <c r="AG68">
        <v>15</v>
      </c>
      <c r="AH68">
        <v>15</v>
      </c>
      <c r="AI68">
        <v>15</v>
      </c>
      <c r="AJ68">
        <v>15</v>
      </c>
      <c r="AK68">
        <v>15</v>
      </c>
      <c r="AL68">
        <v>15</v>
      </c>
      <c r="AM68">
        <v>8</v>
      </c>
      <c r="AN68">
        <v>15</v>
      </c>
      <c r="AO68">
        <v>8</v>
      </c>
      <c r="AP68">
        <v>15</v>
      </c>
      <c r="AQ68">
        <f t="shared" si="7"/>
        <v>185.5</v>
      </c>
      <c r="AR68">
        <v>4</v>
      </c>
      <c r="AS68">
        <v>3</v>
      </c>
      <c r="AT68">
        <v>4</v>
      </c>
      <c r="AU68">
        <v>3</v>
      </c>
      <c r="AV68">
        <v>4</v>
      </c>
      <c r="AW68">
        <v>4</v>
      </c>
      <c r="AX68">
        <v>4</v>
      </c>
      <c r="AY68">
        <v>4</v>
      </c>
      <c r="AZ68">
        <v>3</v>
      </c>
      <c r="BA68">
        <v>3</v>
      </c>
      <c r="BB68">
        <v>3</v>
      </c>
      <c r="BC68">
        <v>4</v>
      </c>
      <c r="BD68">
        <v>2</v>
      </c>
      <c r="BE68">
        <v>2</v>
      </c>
      <c r="BF68">
        <v>4</v>
      </c>
      <c r="BG68">
        <v>4</v>
      </c>
      <c r="BH68">
        <v>4</v>
      </c>
      <c r="BI68">
        <v>4</v>
      </c>
      <c r="BJ68">
        <v>4</v>
      </c>
      <c r="BK68">
        <v>4</v>
      </c>
      <c r="BL68">
        <v>4</v>
      </c>
      <c r="BM68">
        <v>4</v>
      </c>
      <c r="BN68">
        <v>4</v>
      </c>
      <c r="BO68">
        <v>4</v>
      </c>
      <c r="BP68">
        <v>4</v>
      </c>
      <c r="BQ68">
        <v>4</v>
      </c>
      <c r="BR68">
        <v>4</v>
      </c>
      <c r="BS68">
        <v>4</v>
      </c>
      <c r="BT68">
        <v>4</v>
      </c>
      <c r="BU68">
        <v>4</v>
      </c>
      <c r="BV68">
        <f t="shared" si="8"/>
        <v>98</v>
      </c>
      <c r="BW68">
        <v>13</v>
      </c>
      <c r="BX68">
        <v>13</v>
      </c>
      <c r="BY68">
        <v>0</v>
      </c>
      <c r="BZ68">
        <v>13</v>
      </c>
      <c r="CA68">
        <v>13</v>
      </c>
      <c r="CB68">
        <f t="shared" si="9"/>
        <v>52</v>
      </c>
      <c r="CC68">
        <v>22</v>
      </c>
      <c r="CD68">
        <v>23.375</v>
      </c>
      <c r="CE68">
        <v>0</v>
      </c>
      <c r="CF68">
        <f t="shared" si="10"/>
        <v>45.375</v>
      </c>
      <c r="CG68">
        <v>77</v>
      </c>
      <c r="CH68">
        <v>84.98</v>
      </c>
      <c r="CI68">
        <f t="shared" si="11"/>
        <v>161.98000000000002</v>
      </c>
      <c r="CJ68">
        <v>131</v>
      </c>
      <c r="CK68">
        <f>CJ68+CI68+CF68+CB68+BV68+AQ68+Z68+CO68</f>
        <v>840.06500000000005</v>
      </c>
      <c r="CL68" t="s">
        <v>100</v>
      </c>
      <c r="CM68" t="s">
        <v>93</v>
      </c>
    </row>
    <row r="69" spans="1:91">
      <c r="A69" t="s">
        <v>166</v>
      </c>
      <c r="B69" s="3" t="s">
        <v>91</v>
      </c>
      <c r="C69">
        <v>7.61</v>
      </c>
      <c r="D69">
        <v>7.8</v>
      </c>
      <c r="E69">
        <v>7.77</v>
      </c>
      <c r="F69">
        <v>7.6</v>
      </c>
      <c r="G69">
        <v>8</v>
      </c>
      <c r="H69">
        <v>7.85</v>
      </c>
      <c r="I69">
        <v>8</v>
      </c>
      <c r="J69">
        <v>8</v>
      </c>
      <c r="K69">
        <v>7.27</v>
      </c>
      <c r="L69">
        <v>7.88</v>
      </c>
      <c r="M69">
        <v>8</v>
      </c>
      <c r="N69">
        <v>8</v>
      </c>
      <c r="O69">
        <v>8</v>
      </c>
      <c r="P69">
        <v>8</v>
      </c>
      <c r="Q69">
        <v>8</v>
      </c>
      <c r="R69">
        <v>8</v>
      </c>
      <c r="S69">
        <v>8</v>
      </c>
      <c r="T69">
        <v>8</v>
      </c>
      <c r="U69">
        <v>8</v>
      </c>
      <c r="V69">
        <v>8</v>
      </c>
      <c r="W69">
        <v>5.92</v>
      </c>
      <c r="X69">
        <v>8</v>
      </c>
      <c r="Y69">
        <v>7.83</v>
      </c>
      <c r="Z69">
        <f t="shared" si="6"/>
        <v>174.614</v>
      </c>
      <c r="AA69">
        <v>15</v>
      </c>
      <c r="AB69">
        <v>15</v>
      </c>
      <c r="AC69">
        <v>15</v>
      </c>
      <c r="AD69">
        <v>15</v>
      </c>
      <c r="AE69">
        <v>15</v>
      </c>
      <c r="AF69">
        <v>15</v>
      </c>
      <c r="AG69">
        <v>15</v>
      </c>
      <c r="AH69">
        <v>15</v>
      </c>
      <c r="AI69">
        <v>15</v>
      </c>
      <c r="AJ69">
        <v>15</v>
      </c>
      <c r="AK69">
        <v>15</v>
      </c>
      <c r="AL69">
        <v>15</v>
      </c>
      <c r="AM69">
        <v>15</v>
      </c>
      <c r="AN69">
        <v>15</v>
      </c>
      <c r="AO69">
        <v>15</v>
      </c>
      <c r="AP69">
        <v>15</v>
      </c>
      <c r="AQ69">
        <f t="shared" si="7"/>
        <v>210</v>
      </c>
      <c r="AR69">
        <v>3</v>
      </c>
      <c r="AS69">
        <v>3</v>
      </c>
      <c r="AT69">
        <v>4</v>
      </c>
      <c r="AU69">
        <v>4</v>
      </c>
      <c r="AV69">
        <v>4</v>
      </c>
      <c r="AW69">
        <v>4</v>
      </c>
      <c r="AX69">
        <v>3</v>
      </c>
      <c r="AY69">
        <v>4</v>
      </c>
      <c r="AZ69">
        <v>3</v>
      </c>
      <c r="BA69">
        <v>4</v>
      </c>
      <c r="BB69">
        <v>3</v>
      </c>
      <c r="BC69">
        <v>4</v>
      </c>
      <c r="BD69">
        <v>4</v>
      </c>
      <c r="BE69">
        <v>4</v>
      </c>
      <c r="BF69">
        <v>4</v>
      </c>
      <c r="BG69">
        <v>4</v>
      </c>
      <c r="BH69">
        <v>4</v>
      </c>
      <c r="BI69">
        <v>4</v>
      </c>
      <c r="BJ69">
        <v>4</v>
      </c>
      <c r="BK69">
        <v>4</v>
      </c>
      <c r="BL69">
        <v>4</v>
      </c>
      <c r="BM69">
        <v>4</v>
      </c>
      <c r="BN69">
        <v>4</v>
      </c>
      <c r="BO69">
        <v>4</v>
      </c>
      <c r="BP69">
        <v>4</v>
      </c>
      <c r="BQ69">
        <v>4</v>
      </c>
      <c r="BR69">
        <v>4</v>
      </c>
      <c r="BS69">
        <v>4</v>
      </c>
      <c r="BT69">
        <v>4</v>
      </c>
      <c r="BU69">
        <v>4</v>
      </c>
      <c r="BV69">
        <f t="shared" si="8"/>
        <v>100</v>
      </c>
      <c r="BW69">
        <v>13</v>
      </c>
      <c r="BX69">
        <v>13</v>
      </c>
      <c r="BY69">
        <v>13</v>
      </c>
      <c r="BZ69">
        <v>13</v>
      </c>
      <c r="CA69">
        <v>13</v>
      </c>
      <c r="CB69">
        <f t="shared" si="9"/>
        <v>65</v>
      </c>
      <c r="CC69">
        <v>24</v>
      </c>
      <c r="CD69">
        <v>23.375</v>
      </c>
      <c r="CE69">
        <v>25.6311</v>
      </c>
      <c r="CF69">
        <f t="shared" si="10"/>
        <v>73.006100000000004</v>
      </c>
      <c r="CG69">
        <v>81.819999999999993</v>
      </c>
      <c r="CH69">
        <v>87.7</v>
      </c>
      <c r="CI69">
        <f t="shared" si="11"/>
        <v>169.51999999999998</v>
      </c>
      <c r="CJ69">
        <v>126</v>
      </c>
      <c r="CK69">
        <f>CJ69+CI69+CF69+CB69+BV69+AQ69+Z69+CO69</f>
        <v>918.14010000000007</v>
      </c>
      <c r="CL69" t="s">
        <v>95</v>
      </c>
      <c r="CM69" t="s">
        <v>93</v>
      </c>
    </row>
    <row r="70" spans="1:91">
      <c r="A70" t="s">
        <v>167</v>
      </c>
      <c r="B70" s="3" t="s">
        <v>91</v>
      </c>
      <c r="C70">
        <v>7.92</v>
      </c>
      <c r="D70">
        <v>8</v>
      </c>
      <c r="E70">
        <v>7.78</v>
      </c>
      <c r="F70">
        <v>7.9</v>
      </c>
      <c r="G70">
        <v>6.39</v>
      </c>
      <c r="H70">
        <v>7.55</v>
      </c>
      <c r="I70">
        <v>7.77</v>
      </c>
      <c r="J70">
        <v>8</v>
      </c>
      <c r="K70">
        <v>8</v>
      </c>
      <c r="L70">
        <v>8</v>
      </c>
      <c r="M70">
        <v>7.5</v>
      </c>
      <c r="N70">
        <v>7.56</v>
      </c>
      <c r="O70">
        <v>8</v>
      </c>
      <c r="P70">
        <v>8</v>
      </c>
      <c r="Q70">
        <v>6.4</v>
      </c>
      <c r="R70">
        <v>8</v>
      </c>
      <c r="S70">
        <v>8</v>
      </c>
      <c r="T70">
        <v>8</v>
      </c>
      <c r="U70">
        <v>8</v>
      </c>
      <c r="V70">
        <v>8</v>
      </c>
      <c r="W70">
        <v>5.6</v>
      </c>
      <c r="X70">
        <v>8</v>
      </c>
      <c r="Y70">
        <v>8</v>
      </c>
      <c r="Z70">
        <f t="shared" si="6"/>
        <v>173.77800000000002</v>
      </c>
      <c r="AA70">
        <v>15</v>
      </c>
      <c r="AB70">
        <v>15</v>
      </c>
      <c r="AC70">
        <v>15</v>
      </c>
      <c r="AD70">
        <v>15</v>
      </c>
      <c r="AE70">
        <v>15</v>
      </c>
      <c r="AF70">
        <v>15</v>
      </c>
      <c r="AG70">
        <v>15</v>
      </c>
      <c r="AH70">
        <v>8</v>
      </c>
      <c r="AI70">
        <v>15</v>
      </c>
      <c r="AJ70">
        <v>8</v>
      </c>
      <c r="AK70">
        <v>15</v>
      </c>
      <c r="AL70">
        <v>15</v>
      </c>
      <c r="AM70">
        <v>15</v>
      </c>
      <c r="AN70">
        <v>15</v>
      </c>
      <c r="AO70">
        <v>15</v>
      </c>
      <c r="AP70">
        <v>15</v>
      </c>
      <c r="AQ70">
        <f t="shared" si="7"/>
        <v>197.75</v>
      </c>
      <c r="AR70">
        <v>0</v>
      </c>
      <c r="AS70">
        <v>4</v>
      </c>
      <c r="AT70">
        <v>4</v>
      </c>
      <c r="AU70">
        <v>3</v>
      </c>
      <c r="AV70">
        <v>4</v>
      </c>
      <c r="AW70">
        <v>4</v>
      </c>
      <c r="AX70">
        <v>4</v>
      </c>
      <c r="AY70">
        <v>4</v>
      </c>
      <c r="AZ70">
        <v>4</v>
      </c>
      <c r="BA70">
        <v>4</v>
      </c>
      <c r="BB70">
        <v>4</v>
      </c>
      <c r="BC70">
        <v>3</v>
      </c>
      <c r="BD70">
        <v>4</v>
      </c>
      <c r="BE70">
        <v>4</v>
      </c>
      <c r="BF70">
        <v>4</v>
      </c>
      <c r="BG70">
        <v>4</v>
      </c>
      <c r="BH70">
        <v>4</v>
      </c>
      <c r="BI70">
        <v>4</v>
      </c>
      <c r="BJ70">
        <v>4</v>
      </c>
      <c r="BK70">
        <v>4</v>
      </c>
      <c r="BL70">
        <v>4</v>
      </c>
      <c r="BM70">
        <v>4</v>
      </c>
      <c r="BN70">
        <v>4</v>
      </c>
      <c r="BO70">
        <v>4</v>
      </c>
      <c r="BP70">
        <v>4</v>
      </c>
      <c r="BQ70">
        <v>4</v>
      </c>
      <c r="BR70">
        <v>4</v>
      </c>
      <c r="BS70">
        <v>4</v>
      </c>
      <c r="BT70">
        <v>4</v>
      </c>
      <c r="BU70">
        <v>4</v>
      </c>
      <c r="BV70">
        <f t="shared" si="8"/>
        <v>100</v>
      </c>
      <c r="BW70">
        <v>13</v>
      </c>
      <c r="BX70">
        <v>13</v>
      </c>
      <c r="BY70">
        <v>13</v>
      </c>
      <c r="BZ70">
        <v>13</v>
      </c>
      <c r="CA70">
        <v>13</v>
      </c>
      <c r="CB70">
        <f t="shared" si="9"/>
        <v>65</v>
      </c>
      <c r="CC70">
        <v>22</v>
      </c>
      <c r="CD70">
        <v>26.125</v>
      </c>
      <c r="CE70">
        <v>33</v>
      </c>
      <c r="CF70">
        <f t="shared" si="10"/>
        <v>81.125</v>
      </c>
      <c r="CG70">
        <v>93.5</v>
      </c>
      <c r="CH70">
        <v>98</v>
      </c>
      <c r="CI70">
        <f t="shared" si="11"/>
        <v>191.5</v>
      </c>
      <c r="CJ70">
        <v>142</v>
      </c>
      <c r="CK70">
        <f>CJ70+CI70+CF70+CB70+BV70+AQ70+Z70+CO70</f>
        <v>951.15300000000002</v>
      </c>
      <c r="CL70" t="s">
        <v>95</v>
      </c>
      <c r="CM70" t="s">
        <v>93</v>
      </c>
    </row>
    <row r="71" spans="1:91">
      <c r="A71" t="s">
        <v>168</v>
      </c>
      <c r="B71" s="3" t="s">
        <v>91</v>
      </c>
      <c r="C71">
        <v>8</v>
      </c>
      <c r="D71">
        <v>8</v>
      </c>
      <c r="E71">
        <v>7.74</v>
      </c>
      <c r="F71">
        <v>7.67</v>
      </c>
      <c r="G71">
        <v>7.75</v>
      </c>
      <c r="H71">
        <v>7.55</v>
      </c>
      <c r="I71">
        <v>7.77</v>
      </c>
      <c r="J71">
        <v>8</v>
      </c>
      <c r="K71">
        <v>7.75</v>
      </c>
      <c r="L71">
        <v>8</v>
      </c>
      <c r="M71">
        <v>8</v>
      </c>
      <c r="N71">
        <v>8</v>
      </c>
      <c r="O71">
        <v>8</v>
      </c>
      <c r="P71">
        <v>8</v>
      </c>
      <c r="Q71">
        <v>8</v>
      </c>
      <c r="R71">
        <v>8</v>
      </c>
      <c r="S71">
        <v>8</v>
      </c>
      <c r="T71">
        <v>8</v>
      </c>
      <c r="U71">
        <v>8</v>
      </c>
      <c r="V71">
        <v>8</v>
      </c>
      <c r="W71">
        <v>4.8</v>
      </c>
      <c r="X71">
        <v>7.67</v>
      </c>
      <c r="Y71">
        <v>8</v>
      </c>
      <c r="Z71">
        <f t="shared" si="6"/>
        <v>174.548</v>
      </c>
      <c r="AA71">
        <v>15</v>
      </c>
      <c r="AB71">
        <v>15</v>
      </c>
      <c r="AC71">
        <v>15</v>
      </c>
      <c r="AD71">
        <v>15</v>
      </c>
      <c r="AE71">
        <v>15</v>
      </c>
      <c r="AF71">
        <v>15</v>
      </c>
      <c r="AG71">
        <v>15</v>
      </c>
      <c r="AH71">
        <v>15</v>
      </c>
      <c r="AI71">
        <v>15</v>
      </c>
      <c r="AJ71">
        <v>15</v>
      </c>
      <c r="AK71">
        <v>15</v>
      </c>
      <c r="AL71">
        <v>15</v>
      </c>
      <c r="AM71">
        <v>15</v>
      </c>
      <c r="AN71">
        <v>8</v>
      </c>
      <c r="AO71">
        <v>15</v>
      </c>
      <c r="AP71">
        <v>15</v>
      </c>
      <c r="AQ71">
        <f t="shared" si="7"/>
        <v>203.875</v>
      </c>
      <c r="AR71">
        <v>3</v>
      </c>
      <c r="AS71">
        <v>4</v>
      </c>
      <c r="AT71">
        <v>4</v>
      </c>
      <c r="AU71">
        <v>4</v>
      </c>
      <c r="AV71">
        <v>4</v>
      </c>
      <c r="AW71">
        <v>4</v>
      </c>
      <c r="AX71">
        <v>4</v>
      </c>
      <c r="AY71">
        <v>4</v>
      </c>
      <c r="AZ71">
        <v>4</v>
      </c>
      <c r="BA71">
        <v>4</v>
      </c>
      <c r="BB71">
        <v>4</v>
      </c>
      <c r="BC71">
        <v>4</v>
      </c>
      <c r="BD71">
        <v>3</v>
      </c>
      <c r="BE71">
        <v>4</v>
      </c>
      <c r="BF71">
        <v>4</v>
      </c>
      <c r="BG71">
        <v>4</v>
      </c>
      <c r="BH71">
        <v>4</v>
      </c>
      <c r="BI71">
        <v>4</v>
      </c>
      <c r="BJ71">
        <v>4</v>
      </c>
      <c r="BK71">
        <v>4</v>
      </c>
      <c r="BL71">
        <v>4</v>
      </c>
      <c r="BM71">
        <v>4</v>
      </c>
      <c r="BN71">
        <v>4</v>
      </c>
      <c r="BO71">
        <v>4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4</v>
      </c>
      <c r="BV71">
        <f t="shared" si="8"/>
        <v>100</v>
      </c>
      <c r="BW71">
        <v>13</v>
      </c>
      <c r="BX71">
        <v>13</v>
      </c>
      <c r="BY71">
        <v>13</v>
      </c>
      <c r="BZ71">
        <v>13</v>
      </c>
      <c r="CA71">
        <v>13</v>
      </c>
      <c r="CB71">
        <f t="shared" si="9"/>
        <v>65</v>
      </c>
      <c r="CC71">
        <v>28</v>
      </c>
      <c r="CD71">
        <v>30.25</v>
      </c>
      <c r="CE71">
        <v>25.301100000000002</v>
      </c>
      <c r="CF71">
        <f t="shared" si="10"/>
        <v>83.551100000000005</v>
      </c>
      <c r="CG71">
        <v>89.26</v>
      </c>
      <c r="CH71">
        <v>93</v>
      </c>
      <c r="CI71">
        <f t="shared" si="11"/>
        <v>182.26</v>
      </c>
      <c r="CJ71">
        <v>128</v>
      </c>
      <c r="CK71">
        <f>CJ71+CI71+CF71+CB71+BV71+AQ71+Z71+CO71</f>
        <v>937.23410000000001</v>
      </c>
      <c r="CL71" t="s">
        <v>95</v>
      </c>
      <c r="CM71" t="s">
        <v>93</v>
      </c>
    </row>
    <row r="72" spans="1:91">
      <c r="A72" t="s">
        <v>169</v>
      </c>
      <c r="B72" s="3" t="s">
        <v>91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8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8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6"/>
        <v>17.600000000000001</v>
      </c>
      <c r="AA72">
        <v>15</v>
      </c>
      <c r="AB72">
        <v>15</v>
      </c>
      <c r="AC72">
        <v>8</v>
      </c>
      <c r="AD72">
        <v>8</v>
      </c>
      <c r="AE72">
        <v>15</v>
      </c>
      <c r="AF72">
        <v>8</v>
      </c>
      <c r="AG72">
        <v>15</v>
      </c>
      <c r="AH72">
        <v>8</v>
      </c>
      <c r="AI72">
        <v>8</v>
      </c>
      <c r="AJ72">
        <v>8</v>
      </c>
      <c r="AK72">
        <v>8</v>
      </c>
      <c r="AL72">
        <v>15</v>
      </c>
      <c r="AM72">
        <v>0</v>
      </c>
      <c r="AN72">
        <v>0</v>
      </c>
      <c r="AO72">
        <v>0</v>
      </c>
      <c r="AP72">
        <v>0</v>
      </c>
      <c r="AQ72">
        <f t="shared" si="7"/>
        <v>114.625</v>
      </c>
      <c r="AR72">
        <v>3</v>
      </c>
      <c r="AS72">
        <v>3</v>
      </c>
      <c r="AT72">
        <v>4</v>
      </c>
      <c r="AU72">
        <v>3</v>
      </c>
      <c r="AV72">
        <v>4</v>
      </c>
      <c r="AW72">
        <v>4</v>
      </c>
      <c r="AX72">
        <v>3</v>
      </c>
      <c r="AY72">
        <v>4</v>
      </c>
      <c r="AZ72">
        <v>3</v>
      </c>
      <c r="BA72">
        <v>4</v>
      </c>
      <c r="BB72">
        <v>4</v>
      </c>
      <c r="BC72">
        <v>0</v>
      </c>
      <c r="BD72">
        <v>0</v>
      </c>
      <c r="BE72">
        <v>3</v>
      </c>
      <c r="BF72">
        <v>4</v>
      </c>
      <c r="BG72">
        <v>4</v>
      </c>
      <c r="BH72">
        <v>4</v>
      </c>
      <c r="BI72">
        <v>4</v>
      </c>
      <c r="BJ72">
        <v>4</v>
      </c>
      <c r="BK72">
        <v>4</v>
      </c>
      <c r="BL72">
        <v>4</v>
      </c>
      <c r="BM72">
        <v>4</v>
      </c>
      <c r="BN72">
        <v>4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f t="shared" si="8"/>
        <v>78</v>
      </c>
      <c r="BW72">
        <v>0</v>
      </c>
      <c r="BX72">
        <v>0</v>
      </c>
      <c r="BY72">
        <v>0</v>
      </c>
      <c r="BZ72">
        <v>0</v>
      </c>
      <c r="CA72">
        <v>0</v>
      </c>
      <c r="CB72">
        <f t="shared" si="9"/>
        <v>0</v>
      </c>
      <c r="CC72">
        <v>19</v>
      </c>
      <c r="CD72">
        <v>13.75</v>
      </c>
      <c r="CE72">
        <v>16.829999999999998</v>
      </c>
      <c r="CF72">
        <f t="shared" si="10"/>
        <v>49.58</v>
      </c>
      <c r="CG72">
        <v>54.74</v>
      </c>
      <c r="CH72">
        <v>0</v>
      </c>
      <c r="CI72">
        <f t="shared" si="11"/>
        <v>54.74</v>
      </c>
      <c r="CJ72">
        <v>0</v>
      </c>
      <c r="CK72">
        <f>CJ72+CI72+CF72+CB72+BV72+AQ72+Z72+CO72</f>
        <v>314.54500000000002</v>
      </c>
      <c r="CL72" t="s">
        <v>106</v>
      </c>
      <c r="CM72" t="s">
        <v>93</v>
      </c>
    </row>
    <row r="73" spans="1:91">
      <c r="A73" t="s">
        <v>170</v>
      </c>
      <c r="B73" s="3" t="s">
        <v>91</v>
      </c>
      <c r="C73">
        <v>7.87</v>
      </c>
      <c r="D73">
        <v>7.5</v>
      </c>
      <c r="E73">
        <v>8</v>
      </c>
      <c r="F73">
        <v>7.6</v>
      </c>
      <c r="G73">
        <v>7.92</v>
      </c>
      <c r="H73">
        <v>7.7</v>
      </c>
      <c r="I73">
        <v>8</v>
      </c>
      <c r="J73">
        <v>8</v>
      </c>
      <c r="K73">
        <v>7.88</v>
      </c>
      <c r="L73">
        <v>7.81</v>
      </c>
      <c r="M73">
        <v>7.8</v>
      </c>
      <c r="N73">
        <v>8</v>
      </c>
      <c r="O73">
        <v>8</v>
      </c>
      <c r="P73">
        <v>8</v>
      </c>
      <c r="Q73">
        <v>8</v>
      </c>
      <c r="R73">
        <v>8</v>
      </c>
      <c r="S73">
        <v>7.88</v>
      </c>
      <c r="T73">
        <v>8</v>
      </c>
      <c r="U73">
        <v>8</v>
      </c>
      <c r="V73">
        <v>8</v>
      </c>
      <c r="W73">
        <v>5.6</v>
      </c>
      <c r="X73">
        <v>8</v>
      </c>
      <c r="Y73">
        <v>7.83</v>
      </c>
      <c r="Z73">
        <f t="shared" si="6"/>
        <v>174.55900000000003</v>
      </c>
      <c r="AA73">
        <v>15</v>
      </c>
      <c r="AB73">
        <v>15</v>
      </c>
      <c r="AC73">
        <v>15</v>
      </c>
      <c r="AD73">
        <v>15</v>
      </c>
      <c r="AE73">
        <v>15</v>
      </c>
      <c r="AF73">
        <v>15</v>
      </c>
      <c r="AG73">
        <v>15</v>
      </c>
      <c r="AH73">
        <v>15</v>
      </c>
      <c r="AI73">
        <v>15</v>
      </c>
      <c r="AJ73">
        <v>15</v>
      </c>
      <c r="AK73">
        <v>15</v>
      </c>
      <c r="AL73">
        <v>15</v>
      </c>
      <c r="AM73">
        <v>15</v>
      </c>
      <c r="AN73">
        <v>15</v>
      </c>
      <c r="AO73">
        <v>15</v>
      </c>
      <c r="AP73">
        <v>15</v>
      </c>
      <c r="AQ73">
        <f t="shared" si="7"/>
        <v>210</v>
      </c>
      <c r="AR73">
        <v>3</v>
      </c>
      <c r="AS73">
        <v>3</v>
      </c>
      <c r="AT73">
        <v>4</v>
      </c>
      <c r="AU73">
        <v>4</v>
      </c>
      <c r="AV73">
        <v>4</v>
      </c>
      <c r="AW73">
        <v>4</v>
      </c>
      <c r="AX73">
        <v>4</v>
      </c>
      <c r="AY73">
        <v>4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4</v>
      </c>
      <c r="BK73">
        <v>4</v>
      </c>
      <c r="BL73">
        <v>4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4</v>
      </c>
      <c r="BT73">
        <v>4</v>
      </c>
      <c r="BU73">
        <v>4</v>
      </c>
      <c r="BV73">
        <f t="shared" si="8"/>
        <v>100</v>
      </c>
      <c r="BW73">
        <v>13</v>
      </c>
      <c r="BX73">
        <v>13</v>
      </c>
      <c r="BY73">
        <v>13</v>
      </c>
      <c r="BZ73">
        <v>13</v>
      </c>
      <c r="CA73">
        <v>13</v>
      </c>
      <c r="CB73">
        <f t="shared" si="9"/>
        <v>65</v>
      </c>
      <c r="CC73">
        <v>24</v>
      </c>
      <c r="CD73">
        <v>27.5</v>
      </c>
      <c r="CE73">
        <v>27.498899999999999</v>
      </c>
      <c r="CF73">
        <f t="shared" si="10"/>
        <v>78.998899999999992</v>
      </c>
      <c r="CG73">
        <v>87.5</v>
      </c>
      <c r="CH73">
        <v>86.2</v>
      </c>
      <c r="CI73">
        <f t="shared" si="11"/>
        <v>173.7</v>
      </c>
      <c r="CJ73">
        <v>133</v>
      </c>
      <c r="CK73">
        <f>CJ73+CI73+CF73+CB73+BV73+AQ73+Z73+CO73</f>
        <v>935.25790000000006</v>
      </c>
      <c r="CL73" t="s">
        <v>95</v>
      </c>
      <c r="CM73" t="s">
        <v>93</v>
      </c>
    </row>
    <row r="74" spans="1:91">
      <c r="A74" t="s">
        <v>171</v>
      </c>
      <c r="B74" s="3" t="s">
        <v>91</v>
      </c>
      <c r="C74">
        <v>7.75</v>
      </c>
      <c r="D74">
        <v>8</v>
      </c>
      <c r="E74">
        <v>8</v>
      </c>
      <c r="F74">
        <v>7.2</v>
      </c>
      <c r="G74">
        <v>8</v>
      </c>
      <c r="H74">
        <v>8</v>
      </c>
      <c r="I74">
        <v>5.37</v>
      </c>
      <c r="J74">
        <v>8</v>
      </c>
      <c r="K74">
        <v>8</v>
      </c>
      <c r="L74">
        <v>6.72</v>
      </c>
      <c r="M74">
        <v>2.63</v>
      </c>
      <c r="N74">
        <v>7.56</v>
      </c>
      <c r="O74">
        <v>8</v>
      </c>
      <c r="P74">
        <v>8</v>
      </c>
      <c r="Q74">
        <v>5.6</v>
      </c>
      <c r="R74">
        <v>8</v>
      </c>
      <c r="S74">
        <v>8</v>
      </c>
      <c r="T74">
        <v>7.2</v>
      </c>
      <c r="U74">
        <v>7.4</v>
      </c>
      <c r="V74">
        <v>8</v>
      </c>
      <c r="W74">
        <v>6.4</v>
      </c>
      <c r="X74">
        <v>1.33</v>
      </c>
      <c r="Y74">
        <v>0</v>
      </c>
      <c r="Z74">
        <f t="shared" si="6"/>
        <v>164.11999999999998</v>
      </c>
      <c r="AA74">
        <v>15</v>
      </c>
      <c r="AB74">
        <v>15</v>
      </c>
      <c r="AC74">
        <v>15</v>
      </c>
      <c r="AD74">
        <v>15</v>
      </c>
      <c r="AE74">
        <v>15</v>
      </c>
      <c r="AF74">
        <v>15</v>
      </c>
      <c r="AG74">
        <v>15</v>
      </c>
      <c r="AH74">
        <v>15</v>
      </c>
      <c r="AI74">
        <v>15</v>
      </c>
      <c r="AJ74">
        <v>15</v>
      </c>
      <c r="AK74">
        <v>15</v>
      </c>
      <c r="AL74">
        <v>15</v>
      </c>
      <c r="AM74">
        <v>8</v>
      </c>
      <c r="AN74">
        <v>15</v>
      </c>
      <c r="AO74">
        <v>15</v>
      </c>
      <c r="AP74">
        <v>8</v>
      </c>
      <c r="AQ74">
        <f t="shared" si="7"/>
        <v>197.75</v>
      </c>
      <c r="AR74">
        <v>3</v>
      </c>
      <c r="AS74">
        <v>2</v>
      </c>
      <c r="AT74">
        <v>4</v>
      </c>
      <c r="AU74">
        <v>4</v>
      </c>
      <c r="AV74">
        <v>4</v>
      </c>
      <c r="AW74">
        <v>4</v>
      </c>
      <c r="AX74">
        <v>4</v>
      </c>
      <c r="AY74">
        <v>4</v>
      </c>
      <c r="AZ74">
        <v>4</v>
      </c>
      <c r="BA74">
        <v>4</v>
      </c>
      <c r="BB74">
        <v>4</v>
      </c>
      <c r="BC74">
        <v>4</v>
      </c>
      <c r="BD74">
        <v>4</v>
      </c>
      <c r="BE74">
        <v>4</v>
      </c>
      <c r="BF74">
        <v>4</v>
      </c>
      <c r="BG74">
        <v>4</v>
      </c>
      <c r="BH74">
        <v>4</v>
      </c>
      <c r="BI74">
        <v>4</v>
      </c>
      <c r="BJ74">
        <v>4</v>
      </c>
      <c r="BK74">
        <v>4</v>
      </c>
      <c r="BL74">
        <v>4</v>
      </c>
      <c r="BM74">
        <v>4</v>
      </c>
      <c r="BN74">
        <v>4</v>
      </c>
      <c r="BO74">
        <v>4</v>
      </c>
      <c r="BP74">
        <v>4</v>
      </c>
      <c r="BQ74">
        <v>4</v>
      </c>
      <c r="BR74">
        <v>4</v>
      </c>
      <c r="BS74">
        <v>4</v>
      </c>
      <c r="BT74">
        <v>4</v>
      </c>
      <c r="BU74">
        <v>4</v>
      </c>
      <c r="BV74">
        <f t="shared" si="8"/>
        <v>100</v>
      </c>
      <c r="BW74">
        <v>13</v>
      </c>
      <c r="BX74">
        <v>13</v>
      </c>
      <c r="BY74">
        <v>13</v>
      </c>
      <c r="BZ74">
        <v>13</v>
      </c>
      <c r="CA74">
        <v>13</v>
      </c>
      <c r="CB74">
        <f t="shared" si="9"/>
        <v>65</v>
      </c>
      <c r="CC74">
        <v>28.5</v>
      </c>
      <c r="CD74">
        <v>31.625</v>
      </c>
      <c r="CE74">
        <v>33</v>
      </c>
      <c r="CF74">
        <f t="shared" si="10"/>
        <v>93.125</v>
      </c>
      <c r="CG74">
        <v>93.36</v>
      </c>
      <c r="CH74">
        <v>88.64</v>
      </c>
      <c r="CI74">
        <f t="shared" si="11"/>
        <v>182</v>
      </c>
      <c r="CJ74">
        <v>115</v>
      </c>
      <c r="CK74">
        <f>CJ74+CI74+CF74+CB74+BV74+AQ74+Z74+CO74</f>
        <v>916.995</v>
      </c>
      <c r="CL74" t="s">
        <v>95</v>
      </c>
      <c r="CM74" t="s">
        <v>93</v>
      </c>
    </row>
    <row r="75" spans="1:91">
      <c r="A75" t="s">
        <v>172</v>
      </c>
      <c r="B75" s="3" t="s">
        <v>91</v>
      </c>
      <c r="C75">
        <v>7.81</v>
      </c>
      <c r="D75">
        <v>8</v>
      </c>
      <c r="E75">
        <v>7.95</v>
      </c>
      <c r="F75">
        <v>8</v>
      </c>
      <c r="G75">
        <v>7.92</v>
      </c>
      <c r="H75">
        <v>7.4</v>
      </c>
      <c r="I75">
        <v>8</v>
      </c>
      <c r="J75">
        <v>8</v>
      </c>
      <c r="K75">
        <v>8</v>
      </c>
      <c r="L75">
        <v>8</v>
      </c>
      <c r="M75">
        <v>8</v>
      </c>
      <c r="N75">
        <v>6.88</v>
      </c>
      <c r="O75">
        <v>8</v>
      </c>
      <c r="P75">
        <v>8</v>
      </c>
      <c r="Q75">
        <v>8</v>
      </c>
      <c r="R75">
        <v>8</v>
      </c>
      <c r="S75">
        <v>8</v>
      </c>
      <c r="T75">
        <v>5.52</v>
      </c>
      <c r="U75">
        <v>8</v>
      </c>
      <c r="V75">
        <v>8</v>
      </c>
      <c r="W75">
        <v>5.6</v>
      </c>
      <c r="X75">
        <v>8</v>
      </c>
      <c r="Y75">
        <v>8</v>
      </c>
      <c r="Z75">
        <f t="shared" si="6"/>
        <v>174.988</v>
      </c>
      <c r="AA75">
        <v>15</v>
      </c>
      <c r="AB75">
        <v>15</v>
      </c>
      <c r="AC75">
        <v>15</v>
      </c>
      <c r="AD75">
        <v>15</v>
      </c>
      <c r="AE75">
        <v>15</v>
      </c>
      <c r="AF75">
        <v>15</v>
      </c>
      <c r="AG75">
        <v>15</v>
      </c>
      <c r="AH75">
        <v>15</v>
      </c>
      <c r="AI75">
        <v>15</v>
      </c>
      <c r="AJ75">
        <v>15</v>
      </c>
      <c r="AK75">
        <v>15</v>
      </c>
      <c r="AL75">
        <v>15</v>
      </c>
      <c r="AM75">
        <v>15</v>
      </c>
      <c r="AN75">
        <v>15</v>
      </c>
      <c r="AO75">
        <v>15</v>
      </c>
      <c r="AP75">
        <v>15</v>
      </c>
      <c r="AQ75">
        <f t="shared" si="7"/>
        <v>210</v>
      </c>
      <c r="AR75">
        <v>4</v>
      </c>
      <c r="AS75">
        <v>2</v>
      </c>
      <c r="AT75">
        <v>4</v>
      </c>
      <c r="AU75">
        <v>4</v>
      </c>
      <c r="AV75">
        <v>4</v>
      </c>
      <c r="AW75">
        <v>4</v>
      </c>
      <c r="AX75">
        <v>4</v>
      </c>
      <c r="AY75">
        <v>4</v>
      </c>
      <c r="AZ75">
        <v>4</v>
      </c>
      <c r="BA75">
        <v>4</v>
      </c>
      <c r="BB75">
        <v>4</v>
      </c>
      <c r="BC75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4</v>
      </c>
      <c r="BJ75">
        <v>4</v>
      </c>
      <c r="BK75">
        <v>4</v>
      </c>
      <c r="BL75">
        <v>4</v>
      </c>
      <c r="BM75">
        <v>4</v>
      </c>
      <c r="BN75">
        <v>4</v>
      </c>
      <c r="BO75">
        <v>4</v>
      </c>
      <c r="BP75">
        <v>4</v>
      </c>
      <c r="BQ75">
        <v>4</v>
      </c>
      <c r="BR75">
        <v>4</v>
      </c>
      <c r="BS75">
        <v>4</v>
      </c>
      <c r="BT75">
        <v>4</v>
      </c>
      <c r="BU75">
        <v>4</v>
      </c>
      <c r="BV75">
        <f t="shared" si="8"/>
        <v>100</v>
      </c>
      <c r="BW75">
        <v>13</v>
      </c>
      <c r="BX75">
        <v>13</v>
      </c>
      <c r="BY75">
        <v>13</v>
      </c>
      <c r="BZ75">
        <v>13</v>
      </c>
      <c r="CA75">
        <v>13</v>
      </c>
      <c r="CB75">
        <f t="shared" si="9"/>
        <v>65</v>
      </c>
      <c r="CC75">
        <v>32.5</v>
      </c>
      <c r="CD75">
        <v>31.625</v>
      </c>
      <c r="CE75">
        <v>27.498899999999999</v>
      </c>
      <c r="CF75">
        <f t="shared" si="10"/>
        <v>91.623899999999992</v>
      </c>
      <c r="CG75">
        <v>85.5</v>
      </c>
      <c r="CH75">
        <v>95.2</v>
      </c>
      <c r="CI75">
        <f t="shared" si="11"/>
        <v>180.7</v>
      </c>
      <c r="CJ75">
        <v>147</v>
      </c>
      <c r="CK75">
        <f>CJ75+CI75+CF75+CB75+BV75+AQ75+Z75+CO75</f>
        <v>969.31189999999992</v>
      </c>
      <c r="CL75" t="s">
        <v>95</v>
      </c>
      <c r="CM75" t="s">
        <v>93</v>
      </c>
    </row>
    <row r="76" spans="1:91">
      <c r="A76" t="s">
        <v>173</v>
      </c>
      <c r="B76" s="3" t="s">
        <v>91</v>
      </c>
      <c r="C76">
        <v>7.39</v>
      </c>
      <c r="D76">
        <v>8</v>
      </c>
      <c r="E76">
        <v>6.65</v>
      </c>
      <c r="F76">
        <v>5.94</v>
      </c>
      <c r="G76">
        <v>4.29</v>
      </c>
      <c r="H76">
        <v>7.09</v>
      </c>
      <c r="I76">
        <v>6.91</v>
      </c>
      <c r="J76">
        <v>8</v>
      </c>
      <c r="K76">
        <v>5.69</v>
      </c>
      <c r="L76">
        <v>7.42</v>
      </c>
      <c r="M76">
        <v>8</v>
      </c>
      <c r="N76">
        <v>6.6</v>
      </c>
      <c r="O76">
        <v>6.65</v>
      </c>
      <c r="P76">
        <v>7</v>
      </c>
      <c r="Q76">
        <v>6.94</v>
      </c>
      <c r="R76">
        <v>8</v>
      </c>
      <c r="S76">
        <v>8</v>
      </c>
      <c r="T76">
        <v>8</v>
      </c>
      <c r="U76">
        <v>7.52</v>
      </c>
      <c r="V76">
        <v>8</v>
      </c>
      <c r="W76">
        <v>5.6</v>
      </c>
      <c r="X76">
        <v>6.5</v>
      </c>
      <c r="Y76">
        <v>8</v>
      </c>
      <c r="Z76">
        <f t="shared" si="6"/>
        <v>161.27100000000002</v>
      </c>
      <c r="AA76">
        <v>15</v>
      </c>
      <c r="AB76">
        <v>15</v>
      </c>
      <c r="AC76">
        <v>15</v>
      </c>
      <c r="AD76">
        <v>15</v>
      </c>
      <c r="AE76">
        <v>15</v>
      </c>
      <c r="AF76">
        <v>15</v>
      </c>
      <c r="AG76">
        <v>15</v>
      </c>
      <c r="AH76">
        <v>15</v>
      </c>
      <c r="AI76">
        <v>15</v>
      </c>
      <c r="AJ76">
        <v>15</v>
      </c>
      <c r="AK76">
        <v>15</v>
      </c>
      <c r="AL76">
        <v>15</v>
      </c>
      <c r="AM76">
        <v>15</v>
      </c>
      <c r="AN76">
        <v>15</v>
      </c>
      <c r="AO76">
        <v>15</v>
      </c>
      <c r="AP76">
        <v>15</v>
      </c>
      <c r="AQ76">
        <f t="shared" si="7"/>
        <v>210</v>
      </c>
      <c r="AR76">
        <v>4</v>
      </c>
      <c r="AS76">
        <v>3</v>
      </c>
      <c r="AT76">
        <v>3</v>
      </c>
      <c r="AU76">
        <v>3</v>
      </c>
      <c r="AV76">
        <v>4</v>
      </c>
      <c r="AW76">
        <v>4</v>
      </c>
      <c r="AX76">
        <v>4</v>
      </c>
      <c r="AY76">
        <v>4</v>
      </c>
      <c r="AZ76">
        <v>4</v>
      </c>
      <c r="BA76">
        <v>4</v>
      </c>
      <c r="BB76">
        <v>4</v>
      </c>
      <c r="BC76">
        <v>4</v>
      </c>
      <c r="BD76">
        <v>3</v>
      </c>
      <c r="BE76">
        <v>4</v>
      </c>
      <c r="BF76">
        <v>4</v>
      </c>
      <c r="BG76">
        <v>4</v>
      </c>
      <c r="BH76">
        <v>4</v>
      </c>
      <c r="BI76">
        <v>4</v>
      </c>
      <c r="BJ76">
        <v>4</v>
      </c>
      <c r="BK76">
        <v>4</v>
      </c>
      <c r="BL76">
        <v>4</v>
      </c>
      <c r="BM76">
        <v>4</v>
      </c>
      <c r="BN76">
        <v>4</v>
      </c>
      <c r="BO76">
        <v>4</v>
      </c>
      <c r="BP76">
        <v>4</v>
      </c>
      <c r="BQ76">
        <v>4</v>
      </c>
      <c r="BR76">
        <v>4</v>
      </c>
      <c r="BS76">
        <v>4</v>
      </c>
      <c r="BT76">
        <v>4</v>
      </c>
      <c r="BU76">
        <v>4</v>
      </c>
      <c r="BV76">
        <f t="shared" si="8"/>
        <v>100</v>
      </c>
      <c r="BW76">
        <v>13</v>
      </c>
      <c r="BX76">
        <v>13</v>
      </c>
      <c r="BY76">
        <v>13</v>
      </c>
      <c r="BZ76">
        <v>0</v>
      </c>
      <c r="CA76">
        <v>13</v>
      </c>
      <c r="CB76">
        <f t="shared" si="9"/>
        <v>52</v>
      </c>
      <c r="CC76">
        <v>20</v>
      </c>
      <c r="CD76">
        <v>24.75</v>
      </c>
      <c r="CE76">
        <v>30.7989</v>
      </c>
      <c r="CF76">
        <f t="shared" si="10"/>
        <v>75.548900000000003</v>
      </c>
      <c r="CG76">
        <v>67.75</v>
      </c>
      <c r="CH76">
        <v>89.4</v>
      </c>
      <c r="CI76">
        <f t="shared" si="11"/>
        <v>157.15</v>
      </c>
      <c r="CJ76">
        <v>101</v>
      </c>
      <c r="CK76">
        <f>CJ76+CI76+CF76+CB76+BV76+AQ76+Z76+CO76</f>
        <v>856.96990000000005</v>
      </c>
      <c r="CL76" t="s">
        <v>100</v>
      </c>
      <c r="CM76" t="s">
        <v>93</v>
      </c>
    </row>
    <row r="77" spans="1:91">
      <c r="A77" t="s">
        <v>174</v>
      </c>
      <c r="B77" s="3" t="s">
        <v>91</v>
      </c>
      <c r="C77">
        <v>8</v>
      </c>
      <c r="D77">
        <v>8</v>
      </c>
      <c r="E77">
        <v>7.96</v>
      </c>
      <c r="F77">
        <v>7.8</v>
      </c>
      <c r="G77">
        <v>7.71</v>
      </c>
      <c r="H77">
        <v>7.4</v>
      </c>
      <c r="I77">
        <v>7.82</v>
      </c>
      <c r="J77">
        <v>8</v>
      </c>
      <c r="K77">
        <v>7.32</v>
      </c>
      <c r="L77">
        <v>0</v>
      </c>
      <c r="M77">
        <v>7.7</v>
      </c>
      <c r="N77">
        <v>7.12</v>
      </c>
      <c r="O77">
        <v>8</v>
      </c>
      <c r="P77">
        <v>8</v>
      </c>
      <c r="Q77">
        <v>8</v>
      </c>
      <c r="R77">
        <v>8</v>
      </c>
      <c r="S77">
        <v>8</v>
      </c>
      <c r="T77">
        <v>8</v>
      </c>
      <c r="U77">
        <v>8</v>
      </c>
      <c r="V77">
        <v>8</v>
      </c>
      <c r="W77">
        <v>5.6</v>
      </c>
      <c r="X77">
        <v>7.36</v>
      </c>
      <c r="Y77">
        <v>8</v>
      </c>
      <c r="Z77">
        <f t="shared" si="6"/>
        <v>172.77699999999999</v>
      </c>
      <c r="AA77">
        <v>15</v>
      </c>
      <c r="AB77">
        <v>15</v>
      </c>
      <c r="AC77">
        <v>15</v>
      </c>
      <c r="AD77">
        <v>15</v>
      </c>
      <c r="AE77">
        <v>15</v>
      </c>
      <c r="AF77">
        <v>15</v>
      </c>
      <c r="AG77">
        <v>15</v>
      </c>
      <c r="AH77">
        <v>15</v>
      </c>
      <c r="AI77">
        <v>15</v>
      </c>
      <c r="AJ77">
        <v>15</v>
      </c>
      <c r="AK77">
        <v>15</v>
      </c>
      <c r="AL77">
        <v>15</v>
      </c>
      <c r="AM77">
        <v>15</v>
      </c>
      <c r="AN77">
        <v>15</v>
      </c>
      <c r="AO77">
        <v>15</v>
      </c>
      <c r="AP77">
        <v>15</v>
      </c>
      <c r="AQ77">
        <f t="shared" si="7"/>
        <v>210</v>
      </c>
      <c r="AR77">
        <v>4</v>
      </c>
      <c r="AS77">
        <v>3</v>
      </c>
      <c r="AT77">
        <v>4</v>
      </c>
      <c r="AU77">
        <v>4</v>
      </c>
      <c r="AV77">
        <v>4</v>
      </c>
      <c r="AW77">
        <v>4</v>
      </c>
      <c r="AX77">
        <v>4</v>
      </c>
      <c r="AY77">
        <v>4</v>
      </c>
      <c r="AZ77">
        <v>3</v>
      </c>
      <c r="BA77">
        <v>4</v>
      </c>
      <c r="BB77">
        <v>4</v>
      </c>
      <c r="BC77">
        <v>4</v>
      </c>
      <c r="BD77">
        <v>4</v>
      </c>
      <c r="BE77">
        <v>4</v>
      </c>
      <c r="BF77">
        <v>4</v>
      </c>
      <c r="BG77">
        <v>4</v>
      </c>
      <c r="BH77">
        <v>4</v>
      </c>
      <c r="BI77">
        <v>4</v>
      </c>
      <c r="BJ77">
        <v>4</v>
      </c>
      <c r="BK77">
        <v>4</v>
      </c>
      <c r="BL77">
        <v>4</v>
      </c>
      <c r="BM77">
        <v>4</v>
      </c>
      <c r="BN77">
        <v>4</v>
      </c>
      <c r="BO77">
        <v>4</v>
      </c>
      <c r="BP77">
        <v>4</v>
      </c>
      <c r="BQ77">
        <v>4</v>
      </c>
      <c r="BR77">
        <v>4</v>
      </c>
      <c r="BS77">
        <v>4</v>
      </c>
      <c r="BT77">
        <v>4</v>
      </c>
      <c r="BU77">
        <v>4</v>
      </c>
      <c r="BV77">
        <f t="shared" si="8"/>
        <v>100</v>
      </c>
      <c r="BW77">
        <v>13</v>
      </c>
      <c r="BX77">
        <v>13</v>
      </c>
      <c r="BY77">
        <v>13</v>
      </c>
      <c r="BZ77">
        <v>13</v>
      </c>
      <c r="CA77">
        <v>13</v>
      </c>
      <c r="CB77">
        <f t="shared" si="9"/>
        <v>65</v>
      </c>
      <c r="CC77">
        <v>29.5</v>
      </c>
      <c r="CD77">
        <v>28.875</v>
      </c>
      <c r="CE77">
        <v>33</v>
      </c>
      <c r="CF77">
        <f t="shared" si="10"/>
        <v>91.375</v>
      </c>
      <c r="CG77">
        <v>82.17</v>
      </c>
      <c r="CH77">
        <v>95.2</v>
      </c>
      <c r="CI77">
        <f t="shared" si="11"/>
        <v>177.37</v>
      </c>
      <c r="CJ77">
        <v>129</v>
      </c>
      <c r="CK77">
        <f>CJ77+CI77+CF77+CB77+BV77+AQ77+Z77+CO77</f>
        <v>945.52199999999993</v>
      </c>
      <c r="CL77" t="s">
        <v>95</v>
      </c>
      <c r="CM77" t="s">
        <v>93</v>
      </c>
    </row>
    <row r="78" spans="1:91">
      <c r="A78" t="s">
        <v>175</v>
      </c>
      <c r="B78" s="3" t="s">
        <v>91</v>
      </c>
      <c r="C78">
        <v>8</v>
      </c>
      <c r="D78">
        <v>8</v>
      </c>
      <c r="E78">
        <v>8</v>
      </c>
      <c r="F78">
        <v>7.85</v>
      </c>
      <c r="G78">
        <v>0</v>
      </c>
      <c r="H78">
        <v>0</v>
      </c>
      <c r="I78">
        <v>0</v>
      </c>
      <c r="J78">
        <v>8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8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f t="shared" si="6"/>
        <v>52.635000000000005</v>
      </c>
      <c r="AA78">
        <v>15</v>
      </c>
      <c r="AB78">
        <v>15</v>
      </c>
      <c r="AC78">
        <v>15</v>
      </c>
      <c r="AD78">
        <v>15</v>
      </c>
      <c r="AE78">
        <v>8</v>
      </c>
      <c r="AF78">
        <v>8</v>
      </c>
      <c r="AG78">
        <v>15</v>
      </c>
      <c r="AH78">
        <v>8</v>
      </c>
      <c r="AI78">
        <v>8</v>
      </c>
      <c r="AJ78">
        <v>8</v>
      </c>
      <c r="AK78">
        <v>8</v>
      </c>
      <c r="AL78">
        <v>15</v>
      </c>
      <c r="AM78">
        <v>8</v>
      </c>
      <c r="AN78">
        <v>8</v>
      </c>
      <c r="AO78">
        <v>8</v>
      </c>
      <c r="AP78">
        <v>8</v>
      </c>
      <c r="AQ78">
        <f t="shared" si="7"/>
        <v>148.75</v>
      </c>
      <c r="AR78">
        <v>4</v>
      </c>
      <c r="AS78">
        <v>4</v>
      </c>
      <c r="AT78">
        <v>4</v>
      </c>
      <c r="AU78">
        <v>0</v>
      </c>
      <c r="AV78">
        <v>4</v>
      </c>
      <c r="AW78">
        <v>4</v>
      </c>
      <c r="AX78">
        <v>0</v>
      </c>
      <c r="AY78">
        <v>4</v>
      </c>
      <c r="AZ78">
        <v>4</v>
      </c>
      <c r="BA78">
        <v>4</v>
      </c>
      <c r="BB78">
        <v>0</v>
      </c>
      <c r="BC78">
        <v>4</v>
      </c>
      <c r="BD78">
        <v>3</v>
      </c>
      <c r="BE78">
        <v>0</v>
      </c>
      <c r="BF78">
        <v>4</v>
      </c>
      <c r="BG78">
        <v>4</v>
      </c>
      <c r="BH78">
        <v>4</v>
      </c>
      <c r="BI78">
        <v>4</v>
      </c>
      <c r="BJ78">
        <v>4</v>
      </c>
      <c r="BK78">
        <v>4</v>
      </c>
      <c r="BL78">
        <v>4</v>
      </c>
      <c r="BM78">
        <v>4</v>
      </c>
      <c r="BN78">
        <v>4</v>
      </c>
      <c r="BO78">
        <v>4</v>
      </c>
      <c r="BP78">
        <v>4</v>
      </c>
      <c r="BQ78">
        <v>4</v>
      </c>
      <c r="BR78">
        <v>4</v>
      </c>
      <c r="BS78">
        <v>4</v>
      </c>
      <c r="BT78">
        <v>4</v>
      </c>
      <c r="BU78">
        <v>4</v>
      </c>
      <c r="BV78">
        <f t="shared" si="8"/>
        <v>100</v>
      </c>
      <c r="BW78">
        <v>0</v>
      </c>
      <c r="BX78">
        <v>0</v>
      </c>
      <c r="BY78">
        <v>0</v>
      </c>
      <c r="BZ78">
        <v>13</v>
      </c>
      <c r="CA78">
        <v>13</v>
      </c>
      <c r="CB78">
        <f t="shared" si="9"/>
        <v>26</v>
      </c>
      <c r="CD78">
        <v>22</v>
      </c>
      <c r="CF78">
        <f t="shared" si="10"/>
        <v>22</v>
      </c>
      <c r="CG78">
        <v>72</v>
      </c>
      <c r="CH78">
        <v>55.64</v>
      </c>
      <c r="CI78">
        <f t="shared" si="11"/>
        <v>127.64</v>
      </c>
      <c r="CJ78">
        <v>0</v>
      </c>
      <c r="CK78">
        <f>CJ78+CI78+CF78+CB78+BV78+AQ78+Z78+CO78</f>
        <v>477.02499999999998</v>
      </c>
      <c r="CL78" t="s">
        <v>106</v>
      </c>
      <c r="CM78" t="s">
        <v>93</v>
      </c>
    </row>
    <row r="79" spans="1:91">
      <c r="A79" t="s">
        <v>176</v>
      </c>
      <c r="B79" s="3" t="s">
        <v>91</v>
      </c>
      <c r="C79">
        <v>8</v>
      </c>
      <c r="D79">
        <v>7</v>
      </c>
      <c r="E79">
        <v>7.78</v>
      </c>
      <c r="F79">
        <v>7.74</v>
      </c>
      <c r="G79">
        <v>7.55</v>
      </c>
      <c r="H79">
        <v>0</v>
      </c>
      <c r="I79">
        <v>7.14</v>
      </c>
      <c r="J79">
        <v>8</v>
      </c>
      <c r="K79">
        <v>8</v>
      </c>
      <c r="L79">
        <v>7.93</v>
      </c>
      <c r="M79">
        <v>8</v>
      </c>
      <c r="N79">
        <v>8</v>
      </c>
      <c r="O79">
        <v>7.75</v>
      </c>
      <c r="P79">
        <v>0</v>
      </c>
      <c r="Q79">
        <v>6.94</v>
      </c>
      <c r="R79">
        <v>8</v>
      </c>
      <c r="S79">
        <v>8</v>
      </c>
      <c r="T79">
        <v>8</v>
      </c>
      <c r="U79">
        <v>8</v>
      </c>
      <c r="V79">
        <v>8</v>
      </c>
      <c r="W79">
        <v>5.6</v>
      </c>
      <c r="X79">
        <v>8</v>
      </c>
      <c r="Y79">
        <v>7.83</v>
      </c>
      <c r="Z79">
        <f t="shared" si="6"/>
        <v>171.226</v>
      </c>
      <c r="AA79">
        <v>15</v>
      </c>
      <c r="AB79">
        <v>15</v>
      </c>
      <c r="AC79">
        <v>15</v>
      </c>
      <c r="AD79">
        <v>15</v>
      </c>
      <c r="AE79">
        <v>15</v>
      </c>
      <c r="AF79">
        <v>15</v>
      </c>
      <c r="AG79">
        <v>15</v>
      </c>
      <c r="AH79">
        <v>15</v>
      </c>
      <c r="AI79">
        <v>15</v>
      </c>
      <c r="AJ79">
        <v>15</v>
      </c>
      <c r="AK79">
        <v>15</v>
      </c>
      <c r="AL79">
        <v>15</v>
      </c>
      <c r="AM79">
        <v>15</v>
      </c>
      <c r="AN79">
        <v>15</v>
      </c>
      <c r="AO79">
        <v>15</v>
      </c>
      <c r="AP79">
        <v>15</v>
      </c>
      <c r="AQ79">
        <f t="shared" si="7"/>
        <v>210</v>
      </c>
      <c r="AR79">
        <v>3</v>
      </c>
      <c r="AS79">
        <v>3</v>
      </c>
      <c r="AT79">
        <v>0</v>
      </c>
      <c r="AU79">
        <v>4</v>
      </c>
      <c r="AV79">
        <v>4</v>
      </c>
      <c r="AW79">
        <v>4</v>
      </c>
      <c r="AX79">
        <v>0</v>
      </c>
      <c r="AY79">
        <v>0</v>
      </c>
      <c r="AZ79">
        <v>4</v>
      </c>
      <c r="BA79">
        <v>4</v>
      </c>
      <c r="BB79">
        <v>0</v>
      </c>
      <c r="BC79">
        <v>0</v>
      </c>
      <c r="BD79">
        <v>0</v>
      </c>
      <c r="BE79">
        <v>0</v>
      </c>
      <c r="BF79">
        <v>4</v>
      </c>
      <c r="BG79">
        <v>4</v>
      </c>
      <c r="BH79">
        <v>4</v>
      </c>
      <c r="BI79">
        <v>4</v>
      </c>
      <c r="BJ79">
        <v>4</v>
      </c>
      <c r="BK79">
        <v>4</v>
      </c>
      <c r="BL79">
        <v>4</v>
      </c>
      <c r="BM79">
        <v>4</v>
      </c>
      <c r="BN79">
        <v>4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>
        <v>4</v>
      </c>
      <c r="BV79">
        <f t="shared" si="8"/>
        <v>90</v>
      </c>
      <c r="BW79">
        <v>13</v>
      </c>
      <c r="BX79">
        <v>13</v>
      </c>
      <c r="BY79">
        <v>13</v>
      </c>
      <c r="BZ79">
        <v>13</v>
      </c>
      <c r="CA79">
        <v>13</v>
      </c>
      <c r="CB79">
        <f t="shared" si="9"/>
        <v>65</v>
      </c>
      <c r="CC79">
        <v>28</v>
      </c>
      <c r="CD79">
        <v>31.625</v>
      </c>
      <c r="CE79">
        <v>23.1</v>
      </c>
      <c r="CF79">
        <f t="shared" si="10"/>
        <v>82.724999999999994</v>
      </c>
      <c r="CG79">
        <v>84</v>
      </c>
      <c r="CH79">
        <v>85.42</v>
      </c>
      <c r="CI79">
        <f t="shared" si="11"/>
        <v>169.42000000000002</v>
      </c>
      <c r="CJ79">
        <v>98</v>
      </c>
      <c r="CK79">
        <f>CJ79+CI79+CF79+CB79+BV79+AQ79+Z79+CO79</f>
        <v>886.37099999999998</v>
      </c>
      <c r="CL79" t="s">
        <v>95</v>
      </c>
      <c r="CM79" t="s">
        <v>93</v>
      </c>
    </row>
    <row r="80" spans="1:91">
      <c r="A80" t="s">
        <v>177</v>
      </c>
      <c r="B80" s="3" t="s">
        <v>91</v>
      </c>
      <c r="C80">
        <v>7.92</v>
      </c>
      <c r="D80">
        <v>8</v>
      </c>
      <c r="E80">
        <v>7.78</v>
      </c>
      <c r="F80">
        <v>7</v>
      </c>
      <c r="G80">
        <v>8</v>
      </c>
      <c r="H80">
        <v>7.7</v>
      </c>
      <c r="I80">
        <v>8</v>
      </c>
      <c r="J80">
        <v>8</v>
      </c>
      <c r="K80">
        <v>8</v>
      </c>
      <c r="L80">
        <v>8</v>
      </c>
      <c r="M80">
        <v>8</v>
      </c>
      <c r="N80">
        <v>8</v>
      </c>
      <c r="O80">
        <v>8</v>
      </c>
      <c r="P80">
        <v>8</v>
      </c>
      <c r="Q80">
        <v>7.74</v>
      </c>
      <c r="R80">
        <v>8</v>
      </c>
      <c r="S80">
        <v>8</v>
      </c>
      <c r="T80">
        <v>8</v>
      </c>
      <c r="U80">
        <v>8</v>
      </c>
      <c r="V80">
        <v>8</v>
      </c>
      <c r="W80">
        <v>7.2</v>
      </c>
      <c r="X80">
        <v>8</v>
      </c>
      <c r="Y80">
        <v>8</v>
      </c>
      <c r="Z80">
        <f t="shared" si="6"/>
        <v>175.38399999999999</v>
      </c>
      <c r="AA80">
        <v>15</v>
      </c>
      <c r="AB80">
        <v>15</v>
      </c>
      <c r="AC80">
        <v>15</v>
      </c>
      <c r="AD80">
        <v>15</v>
      </c>
      <c r="AE80">
        <v>15</v>
      </c>
      <c r="AF80">
        <v>15</v>
      </c>
      <c r="AG80">
        <v>15</v>
      </c>
      <c r="AH80">
        <v>15</v>
      </c>
      <c r="AI80">
        <v>15</v>
      </c>
      <c r="AJ80">
        <v>15</v>
      </c>
      <c r="AK80">
        <v>15</v>
      </c>
      <c r="AL80">
        <v>15</v>
      </c>
      <c r="AM80">
        <v>15</v>
      </c>
      <c r="AN80">
        <v>15</v>
      </c>
      <c r="AO80">
        <v>15</v>
      </c>
      <c r="AP80">
        <v>15</v>
      </c>
      <c r="AQ80">
        <f t="shared" si="7"/>
        <v>210</v>
      </c>
      <c r="AR80">
        <v>4</v>
      </c>
      <c r="AS80">
        <v>3</v>
      </c>
      <c r="AT80">
        <v>4</v>
      </c>
      <c r="AU80">
        <v>4</v>
      </c>
      <c r="AV80">
        <v>4</v>
      </c>
      <c r="AW80">
        <v>4</v>
      </c>
      <c r="AX80">
        <v>4</v>
      </c>
      <c r="AY80">
        <v>4</v>
      </c>
      <c r="AZ80">
        <v>4</v>
      </c>
      <c r="BA80">
        <v>4</v>
      </c>
      <c r="BB80">
        <v>4</v>
      </c>
      <c r="BC80">
        <v>4</v>
      </c>
      <c r="BD80">
        <v>4</v>
      </c>
      <c r="BE80">
        <v>3</v>
      </c>
      <c r="BF80">
        <v>4</v>
      </c>
      <c r="BG80">
        <v>4</v>
      </c>
      <c r="BH80">
        <v>4</v>
      </c>
      <c r="BI80">
        <v>4</v>
      </c>
      <c r="BJ80">
        <v>4</v>
      </c>
      <c r="BK80">
        <v>4</v>
      </c>
      <c r="BL80">
        <v>4</v>
      </c>
      <c r="BM80">
        <v>4</v>
      </c>
      <c r="BN80">
        <v>4</v>
      </c>
      <c r="BO80">
        <v>4</v>
      </c>
      <c r="BP80">
        <v>4</v>
      </c>
      <c r="BQ80">
        <v>4</v>
      </c>
      <c r="BR80">
        <v>4</v>
      </c>
      <c r="BS80">
        <v>4</v>
      </c>
      <c r="BT80">
        <v>4</v>
      </c>
      <c r="BU80">
        <v>4</v>
      </c>
      <c r="BV80">
        <f t="shared" si="8"/>
        <v>100</v>
      </c>
      <c r="BW80">
        <v>13</v>
      </c>
      <c r="BX80">
        <v>13</v>
      </c>
      <c r="BY80">
        <v>13</v>
      </c>
      <c r="BZ80">
        <v>13</v>
      </c>
      <c r="CA80">
        <v>13</v>
      </c>
      <c r="CB80">
        <f t="shared" si="9"/>
        <v>65</v>
      </c>
      <c r="CC80">
        <v>26.5</v>
      </c>
      <c r="CD80">
        <v>33</v>
      </c>
      <c r="CE80">
        <v>27.498899999999999</v>
      </c>
      <c r="CF80">
        <f t="shared" si="10"/>
        <v>86.998899999999992</v>
      </c>
      <c r="CG80">
        <v>94</v>
      </c>
      <c r="CH80">
        <v>94.7</v>
      </c>
      <c r="CI80">
        <f t="shared" si="11"/>
        <v>188.7</v>
      </c>
      <c r="CJ80">
        <v>145</v>
      </c>
      <c r="CK80">
        <f>CJ80+CI80+CF80+CB80+BV80+AQ80+Z80+CO80</f>
        <v>971.0829</v>
      </c>
      <c r="CL80" t="s">
        <v>95</v>
      </c>
      <c r="CM80" t="s">
        <v>93</v>
      </c>
    </row>
    <row r="81" spans="1:91">
      <c r="A81" t="s">
        <v>178</v>
      </c>
      <c r="B81" s="3" t="s">
        <v>91</v>
      </c>
      <c r="C81">
        <v>8</v>
      </c>
      <c r="D81">
        <v>8</v>
      </c>
      <c r="E81">
        <v>7.78</v>
      </c>
      <c r="F81">
        <v>7.74</v>
      </c>
      <c r="G81">
        <v>7.35</v>
      </c>
      <c r="H81">
        <v>7.25</v>
      </c>
      <c r="I81">
        <v>7.77</v>
      </c>
      <c r="J81">
        <v>8</v>
      </c>
      <c r="K81">
        <v>8</v>
      </c>
      <c r="L81">
        <v>7.72</v>
      </c>
      <c r="M81">
        <v>6.88</v>
      </c>
      <c r="N81">
        <v>8</v>
      </c>
      <c r="O81">
        <v>7.8</v>
      </c>
      <c r="P81">
        <v>8</v>
      </c>
      <c r="Q81">
        <v>7.84</v>
      </c>
      <c r="R81">
        <v>8</v>
      </c>
      <c r="S81">
        <v>8</v>
      </c>
      <c r="T81">
        <v>8</v>
      </c>
      <c r="U81">
        <v>8</v>
      </c>
      <c r="V81">
        <v>8</v>
      </c>
      <c r="W81">
        <v>5.4</v>
      </c>
      <c r="X81">
        <v>8</v>
      </c>
      <c r="Y81">
        <v>6.59</v>
      </c>
      <c r="Z81">
        <f t="shared" si="6"/>
        <v>172.97499999999999</v>
      </c>
      <c r="AA81">
        <v>15</v>
      </c>
      <c r="AB81">
        <v>15</v>
      </c>
      <c r="AC81">
        <v>15</v>
      </c>
      <c r="AD81">
        <v>15</v>
      </c>
      <c r="AE81">
        <v>15</v>
      </c>
      <c r="AF81">
        <v>15</v>
      </c>
      <c r="AG81">
        <v>15</v>
      </c>
      <c r="AH81">
        <v>15</v>
      </c>
      <c r="AI81">
        <v>15</v>
      </c>
      <c r="AJ81">
        <v>15</v>
      </c>
      <c r="AK81">
        <v>15</v>
      </c>
      <c r="AL81">
        <v>15</v>
      </c>
      <c r="AM81">
        <v>15</v>
      </c>
      <c r="AN81">
        <v>15</v>
      </c>
      <c r="AO81">
        <v>15</v>
      </c>
      <c r="AP81">
        <v>15</v>
      </c>
      <c r="AQ81">
        <f t="shared" si="7"/>
        <v>210</v>
      </c>
      <c r="AR81">
        <v>4</v>
      </c>
      <c r="AS81">
        <v>4</v>
      </c>
      <c r="AT81">
        <v>3</v>
      </c>
      <c r="AU81">
        <v>4</v>
      </c>
      <c r="AV81">
        <v>4</v>
      </c>
      <c r="AW81">
        <v>4</v>
      </c>
      <c r="AX81">
        <v>4</v>
      </c>
      <c r="AY81">
        <v>4</v>
      </c>
      <c r="AZ81">
        <v>3</v>
      </c>
      <c r="BA81">
        <v>4</v>
      </c>
      <c r="BB81">
        <v>3</v>
      </c>
      <c r="BC81">
        <v>4</v>
      </c>
      <c r="BD81">
        <v>3</v>
      </c>
      <c r="BE81">
        <v>4</v>
      </c>
      <c r="BF81">
        <v>4</v>
      </c>
      <c r="BG81">
        <v>4</v>
      </c>
      <c r="BH81">
        <v>4</v>
      </c>
      <c r="BI81">
        <v>4</v>
      </c>
      <c r="BJ81">
        <v>4</v>
      </c>
      <c r="BK81">
        <v>4</v>
      </c>
      <c r="BL81">
        <v>4</v>
      </c>
      <c r="BM81">
        <v>4</v>
      </c>
      <c r="BN81">
        <v>4</v>
      </c>
      <c r="BO81">
        <v>4</v>
      </c>
      <c r="BP81">
        <v>4</v>
      </c>
      <c r="BQ81">
        <v>4</v>
      </c>
      <c r="BR81">
        <v>4</v>
      </c>
      <c r="BS81">
        <v>4</v>
      </c>
      <c r="BT81">
        <v>4</v>
      </c>
      <c r="BU81">
        <v>4</v>
      </c>
      <c r="BV81">
        <f t="shared" si="8"/>
        <v>100</v>
      </c>
      <c r="BW81">
        <v>13</v>
      </c>
      <c r="BX81">
        <v>13</v>
      </c>
      <c r="BY81">
        <v>13</v>
      </c>
      <c r="BZ81">
        <v>13</v>
      </c>
      <c r="CA81">
        <v>13</v>
      </c>
      <c r="CB81">
        <f t="shared" si="9"/>
        <v>65</v>
      </c>
      <c r="CC81">
        <v>31</v>
      </c>
      <c r="CD81">
        <v>30.25</v>
      </c>
      <c r="CE81">
        <v>30.7989</v>
      </c>
      <c r="CF81">
        <f t="shared" si="10"/>
        <v>92.048900000000003</v>
      </c>
      <c r="CG81">
        <v>87.5</v>
      </c>
      <c r="CH81">
        <v>73.5</v>
      </c>
      <c r="CI81">
        <f t="shared" si="11"/>
        <v>161</v>
      </c>
      <c r="CJ81">
        <v>140</v>
      </c>
      <c r="CK81">
        <f>CJ81+CI81+CF81+CB81+BV81+AQ81+Z81+CO81</f>
        <v>941.02390000000003</v>
      </c>
      <c r="CL81" t="s">
        <v>95</v>
      </c>
      <c r="CM81" t="s">
        <v>93</v>
      </c>
    </row>
    <row r="82" spans="1:91">
      <c r="A82" t="s">
        <v>179</v>
      </c>
      <c r="B82" s="3" t="s">
        <v>91</v>
      </c>
      <c r="C82">
        <v>7.87</v>
      </c>
      <c r="D82">
        <v>8</v>
      </c>
      <c r="E82">
        <v>7.78</v>
      </c>
      <c r="F82">
        <v>7.95</v>
      </c>
      <c r="G82">
        <v>7.35</v>
      </c>
      <c r="H82">
        <v>7.4</v>
      </c>
      <c r="I82">
        <v>8</v>
      </c>
      <c r="J82">
        <v>8</v>
      </c>
      <c r="K82">
        <v>8</v>
      </c>
      <c r="L82">
        <v>7.79</v>
      </c>
      <c r="M82">
        <v>7.8</v>
      </c>
      <c r="N82">
        <v>8</v>
      </c>
      <c r="O82">
        <v>8</v>
      </c>
      <c r="P82">
        <v>8</v>
      </c>
      <c r="Q82">
        <v>8</v>
      </c>
      <c r="R82">
        <v>8</v>
      </c>
      <c r="S82">
        <v>7.52</v>
      </c>
      <c r="T82">
        <v>8</v>
      </c>
      <c r="U82">
        <v>8</v>
      </c>
      <c r="V82">
        <v>8</v>
      </c>
      <c r="W82">
        <v>7.2</v>
      </c>
      <c r="X82">
        <v>8</v>
      </c>
      <c r="Y82">
        <v>6.88</v>
      </c>
      <c r="Z82">
        <f t="shared" si="6"/>
        <v>173.92099999999999</v>
      </c>
      <c r="AA82">
        <v>15</v>
      </c>
      <c r="AB82">
        <v>15</v>
      </c>
      <c r="AC82">
        <v>15</v>
      </c>
      <c r="AD82">
        <v>15</v>
      </c>
      <c r="AE82">
        <v>15</v>
      </c>
      <c r="AF82">
        <v>15</v>
      </c>
      <c r="AG82">
        <v>15</v>
      </c>
      <c r="AH82">
        <v>15</v>
      </c>
      <c r="AI82">
        <v>15</v>
      </c>
      <c r="AJ82">
        <v>15</v>
      </c>
      <c r="AK82">
        <v>15</v>
      </c>
      <c r="AL82">
        <v>15</v>
      </c>
      <c r="AM82">
        <v>15</v>
      </c>
      <c r="AN82">
        <v>15</v>
      </c>
      <c r="AO82">
        <v>15</v>
      </c>
      <c r="AP82">
        <v>15</v>
      </c>
      <c r="AQ82">
        <f t="shared" si="7"/>
        <v>210</v>
      </c>
      <c r="AR82">
        <v>3</v>
      </c>
      <c r="AS82">
        <v>3</v>
      </c>
      <c r="AT82">
        <v>4</v>
      </c>
      <c r="AU82">
        <v>3</v>
      </c>
      <c r="AV82">
        <v>4</v>
      </c>
      <c r="AW82">
        <v>4</v>
      </c>
      <c r="AX82">
        <v>4</v>
      </c>
      <c r="AY82">
        <v>4</v>
      </c>
      <c r="AZ82">
        <v>4</v>
      </c>
      <c r="BA82">
        <v>4</v>
      </c>
      <c r="BB82">
        <v>3</v>
      </c>
      <c r="BC82">
        <v>4</v>
      </c>
      <c r="BD82">
        <v>4</v>
      </c>
      <c r="BE82">
        <v>3</v>
      </c>
      <c r="BF82">
        <v>4</v>
      </c>
      <c r="BG82">
        <v>4</v>
      </c>
      <c r="BH82">
        <v>4</v>
      </c>
      <c r="BI82">
        <v>4</v>
      </c>
      <c r="BJ82">
        <v>4</v>
      </c>
      <c r="BK82">
        <v>4</v>
      </c>
      <c r="BL82">
        <v>4</v>
      </c>
      <c r="BM82">
        <v>4</v>
      </c>
      <c r="BN82">
        <v>4</v>
      </c>
      <c r="BO82">
        <v>4</v>
      </c>
      <c r="BP82">
        <v>4</v>
      </c>
      <c r="BQ82">
        <v>4</v>
      </c>
      <c r="BR82">
        <v>4</v>
      </c>
      <c r="BS82">
        <v>4</v>
      </c>
      <c r="BT82">
        <v>4</v>
      </c>
      <c r="BU82">
        <v>4</v>
      </c>
      <c r="BV82">
        <f t="shared" si="8"/>
        <v>100</v>
      </c>
      <c r="BW82">
        <v>13</v>
      </c>
      <c r="BX82">
        <v>13</v>
      </c>
      <c r="BY82">
        <v>13</v>
      </c>
      <c r="BZ82">
        <v>13</v>
      </c>
      <c r="CA82">
        <v>13</v>
      </c>
      <c r="CB82">
        <f t="shared" si="9"/>
        <v>65</v>
      </c>
      <c r="CC82">
        <v>27</v>
      </c>
      <c r="CD82">
        <v>24.75</v>
      </c>
      <c r="CE82">
        <v>25.6311</v>
      </c>
      <c r="CF82">
        <f t="shared" si="10"/>
        <v>77.381100000000004</v>
      </c>
      <c r="CG82">
        <v>79.48</v>
      </c>
      <c r="CH82">
        <v>83.64</v>
      </c>
      <c r="CI82">
        <f t="shared" si="11"/>
        <v>163.12</v>
      </c>
      <c r="CJ82">
        <v>130</v>
      </c>
      <c r="CK82">
        <f>CJ82+CI82+CF82+CB82+BV82+AQ82+Z82+CO82</f>
        <v>919.4221</v>
      </c>
      <c r="CL82" t="s">
        <v>95</v>
      </c>
      <c r="CM82" t="s">
        <v>93</v>
      </c>
    </row>
    <row r="83" spans="1:91">
      <c r="A83" t="s">
        <v>180</v>
      </c>
      <c r="B83" s="3" t="s">
        <v>91</v>
      </c>
      <c r="C83">
        <v>7.75</v>
      </c>
      <c r="D83">
        <v>7.5</v>
      </c>
      <c r="E83">
        <v>8</v>
      </c>
      <c r="F83">
        <v>7.23</v>
      </c>
      <c r="G83">
        <v>7.43</v>
      </c>
      <c r="H83">
        <v>7.85</v>
      </c>
      <c r="I83">
        <v>7.37</v>
      </c>
      <c r="J83">
        <v>8</v>
      </c>
      <c r="K83">
        <v>7.88</v>
      </c>
      <c r="L83">
        <v>8</v>
      </c>
      <c r="M83">
        <v>8</v>
      </c>
      <c r="N83">
        <v>8</v>
      </c>
      <c r="O83">
        <v>8</v>
      </c>
      <c r="P83">
        <v>7</v>
      </c>
      <c r="Q83">
        <v>8</v>
      </c>
      <c r="R83">
        <v>8</v>
      </c>
      <c r="S83">
        <v>8</v>
      </c>
      <c r="T83">
        <v>7.36</v>
      </c>
      <c r="U83">
        <v>8</v>
      </c>
      <c r="V83">
        <v>8</v>
      </c>
      <c r="W83">
        <v>6.4</v>
      </c>
      <c r="X83">
        <v>8</v>
      </c>
      <c r="Y83">
        <v>7.83</v>
      </c>
      <c r="Z83">
        <f t="shared" si="6"/>
        <v>172.66700000000003</v>
      </c>
      <c r="AA83">
        <v>15</v>
      </c>
      <c r="AB83">
        <v>15</v>
      </c>
      <c r="AC83">
        <v>15</v>
      </c>
      <c r="AD83">
        <v>15</v>
      </c>
      <c r="AE83">
        <v>15</v>
      </c>
      <c r="AF83">
        <v>15</v>
      </c>
      <c r="AG83">
        <v>15</v>
      </c>
      <c r="AH83">
        <v>15</v>
      </c>
      <c r="AI83">
        <v>15</v>
      </c>
      <c r="AJ83">
        <v>15</v>
      </c>
      <c r="AK83">
        <v>15</v>
      </c>
      <c r="AL83">
        <v>15</v>
      </c>
      <c r="AM83">
        <v>15</v>
      </c>
      <c r="AN83">
        <v>15</v>
      </c>
      <c r="AO83">
        <v>15</v>
      </c>
      <c r="AP83">
        <v>15</v>
      </c>
      <c r="AQ83">
        <f t="shared" si="7"/>
        <v>210</v>
      </c>
      <c r="AR83">
        <v>4</v>
      </c>
      <c r="AS83">
        <v>3</v>
      </c>
      <c r="AT83">
        <v>4</v>
      </c>
      <c r="AU83">
        <v>3</v>
      </c>
      <c r="AV83">
        <v>4</v>
      </c>
      <c r="AW83">
        <v>4</v>
      </c>
      <c r="AX83">
        <v>3</v>
      </c>
      <c r="AY83">
        <v>4</v>
      </c>
      <c r="AZ83">
        <v>3</v>
      </c>
      <c r="BA83">
        <v>4</v>
      </c>
      <c r="BB83">
        <v>4</v>
      </c>
      <c r="BC83">
        <v>4</v>
      </c>
      <c r="BD83">
        <v>4</v>
      </c>
      <c r="BE83">
        <v>4</v>
      </c>
      <c r="BF83">
        <v>4</v>
      </c>
      <c r="BG83">
        <v>4</v>
      </c>
      <c r="BH83">
        <v>4</v>
      </c>
      <c r="BI83">
        <v>4</v>
      </c>
      <c r="BJ83">
        <v>4</v>
      </c>
      <c r="BK83">
        <v>4</v>
      </c>
      <c r="BL83">
        <v>4</v>
      </c>
      <c r="BM83">
        <v>4</v>
      </c>
      <c r="BN83">
        <v>4</v>
      </c>
      <c r="BO83">
        <v>4</v>
      </c>
      <c r="BP83">
        <v>4</v>
      </c>
      <c r="BQ83">
        <v>4</v>
      </c>
      <c r="BR83">
        <v>4</v>
      </c>
      <c r="BS83">
        <v>4</v>
      </c>
      <c r="BT83">
        <v>4</v>
      </c>
      <c r="BU83">
        <v>4</v>
      </c>
      <c r="BV83">
        <f t="shared" si="8"/>
        <v>100</v>
      </c>
      <c r="BW83">
        <v>13</v>
      </c>
      <c r="BX83">
        <v>13</v>
      </c>
      <c r="BY83">
        <v>13</v>
      </c>
      <c r="BZ83">
        <v>13</v>
      </c>
      <c r="CA83">
        <v>0</v>
      </c>
      <c r="CB83">
        <f t="shared" si="9"/>
        <v>52</v>
      </c>
      <c r="CC83">
        <v>21</v>
      </c>
      <c r="CD83">
        <v>25.4375</v>
      </c>
      <c r="CE83">
        <v>29.3139</v>
      </c>
      <c r="CF83">
        <f t="shared" si="10"/>
        <v>75.751400000000004</v>
      </c>
      <c r="CG83">
        <v>90.5</v>
      </c>
      <c r="CH83">
        <v>69.48</v>
      </c>
      <c r="CI83">
        <f t="shared" si="11"/>
        <v>159.98000000000002</v>
      </c>
      <c r="CJ83">
        <v>112</v>
      </c>
      <c r="CK83">
        <f>CJ83+CI83+CF83+CB83+BV83+AQ83+Z83+CO83</f>
        <v>882.39840000000004</v>
      </c>
      <c r="CL83" t="s">
        <v>100</v>
      </c>
      <c r="CM83" t="s">
        <v>93</v>
      </c>
    </row>
    <row r="84" spans="1:91">
      <c r="A84" t="s">
        <v>181</v>
      </c>
      <c r="B84" s="3" t="s">
        <v>91</v>
      </c>
      <c r="C84">
        <v>7.87</v>
      </c>
      <c r="D84">
        <v>7.68</v>
      </c>
      <c r="E84">
        <v>8</v>
      </c>
      <c r="F84">
        <v>7.34</v>
      </c>
      <c r="G84">
        <v>7.83</v>
      </c>
      <c r="H84">
        <v>8</v>
      </c>
      <c r="I84">
        <v>8</v>
      </c>
      <c r="J84">
        <v>8</v>
      </c>
      <c r="K84">
        <v>8</v>
      </c>
      <c r="L84">
        <v>7.79</v>
      </c>
      <c r="M84">
        <v>8</v>
      </c>
      <c r="N84">
        <v>8</v>
      </c>
      <c r="O84">
        <v>8</v>
      </c>
      <c r="P84">
        <v>8</v>
      </c>
      <c r="Q84">
        <v>7.84</v>
      </c>
      <c r="R84">
        <v>8</v>
      </c>
      <c r="S84">
        <v>7.88</v>
      </c>
      <c r="T84">
        <v>8</v>
      </c>
      <c r="U84">
        <v>8</v>
      </c>
      <c r="V84">
        <v>8</v>
      </c>
      <c r="W84">
        <v>6.2</v>
      </c>
      <c r="X84">
        <v>0</v>
      </c>
      <c r="Y84">
        <v>0</v>
      </c>
      <c r="Z84">
        <f t="shared" si="6"/>
        <v>174.05300000000003</v>
      </c>
      <c r="AA84">
        <v>15</v>
      </c>
      <c r="AB84">
        <v>15</v>
      </c>
      <c r="AC84">
        <v>15</v>
      </c>
      <c r="AD84">
        <v>15</v>
      </c>
      <c r="AE84">
        <v>15</v>
      </c>
      <c r="AF84">
        <v>15</v>
      </c>
      <c r="AG84">
        <v>15</v>
      </c>
      <c r="AH84">
        <v>15</v>
      </c>
      <c r="AI84">
        <v>15</v>
      </c>
      <c r="AJ84">
        <v>15</v>
      </c>
      <c r="AK84">
        <v>15</v>
      </c>
      <c r="AL84">
        <v>15</v>
      </c>
      <c r="AM84">
        <v>15</v>
      </c>
      <c r="AN84">
        <v>15</v>
      </c>
      <c r="AO84">
        <v>8</v>
      </c>
      <c r="AP84">
        <v>8</v>
      </c>
      <c r="AQ84">
        <f t="shared" si="7"/>
        <v>197.75</v>
      </c>
      <c r="AR84">
        <v>3</v>
      </c>
      <c r="AS84">
        <v>4</v>
      </c>
      <c r="AT84">
        <v>4</v>
      </c>
      <c r="AU84">
        <v>4</v>
      </c>
      <c r="AV84">
        <v>4</v>
      </c>
      <c r="AW84">
        <v>4</v>
      </c>
      <c r="AX84">
        <v>4</v>
      </c>
      <c r="AY84">
        <v>4</v>
      </c>
      <c r="AZ84">
        <v>3</v>
      </c>
      <c r="BA84">
        <v>4</v>
      </c>
      <c r="BB84">
        <v>3</v>
      </c>
      <c r="BC84">
        <v>4</v>
      </c>
      <c r="BD84">
        <v>4</v>
      </c>
      <c r="BE84">
        <v>3</v>
      </c>
      <c r="BF84">
        <v>4</v>
      </c>
      <c r="BG84">
        <v>4</v>
      </c>
      <c r="BH84">
        <v>4</v>
      </c>
      <c r="BI84">
        <v>4</v>
      </c>
      <c r="BJ84">
        <v>4</v>
      </c>
      <c r="BK84">
        <v>4</v>
      </c>
      <c r="BL84">
        <v>4</v>
      </c>
      <c r="BM84">
        <v>4</v>
      </c>
      <c r="BN84">
        <v>4</v>
      </c>
      <c r="BO84">
        <v>4</v>
      </c>
      <c r="BP84">
        <v>4</v>
      </c>
      <c r="BQ84">
        <v>4</v>
      </c>
      <c r="BR84">
        <v>4</v>
      </c>
      <c r="BS84">
        <v>4</v>
      </c>
      <c r="BT84">
        <v>4</v>
      </c>
      <c r="BU84">
        <v>4</v>
      </c>
      <c r="BV84">
        <f t="shared" si="8"/>
        <v>100</v>
      </c>
      <c r="BW84">
        <v>13</v>
      </c>
      <c r="BX84">
        <v>13</v>
      </c>
      <c r="BY84">
        <v>0</v>
      </c>
      <c r="BZ84">
        <v>13</v>
      </c>
      <c r="CA84">
        <v>13</v>
      </c>
      <c r="CB84">
        <f t="shared" si="9"/>
        <v>52</v>
      </c>
      <c r="CC84">
        <v>26</v>
      </c>
      <c r="CD84">
        <v>23.375</v>
      </c>
      <c r="CE84">
        <v>17.5989</v>
      </c>
      <c r="CF84">
        <f t="shared" si="10"/>
        <v>66.9739</v>
      </c>
      <c r="CG84">
        <v>86.82</v>
      </c>
      <c r="CH84">
        <v>89.4</v>
      </c>
      <c r="CI84">
        <f t="shared" si="11"/>
        <v>176.22</v>
      </c>
      <c r="CJ84">
        <v>121</v>
      </c>
      <c r="CK84">
        <f>CJ84+CI84+CF84+CB84+BV84+AQ84+Z84+CO84</f>
        <v>887.99689999999998</v>
      </c>
      <c r="CL84" t="s">
        <v>95</v>
      </c>
      <c r="CM84" t="s">
        <v>93</v>
      </c>
    </row>
    <row r="85" spans="1:91">
      <c r="A85" t="s">
        <v>182</v>
      </c>
      <c r="B85" s="3" t="s">
        <v>91</v>
      </c>
      <c r="C85">
        <v>8</v>
      </c>
      <c r="D85">
        <v>7.8</v>
      </c>
      <c r="E85">
        <v>8</v>
      </c>
      <c r="F85">
        <v>7.9</v>
      </c>
      <c r="G85">
        <v>8</v>
      </c>
      <c r="H85">
        <v>7.85</v>
      </c>
      <c r="I85">
        <v>7.71</v>
      </c>
      <c r="J85">
        <v>8</v>
      </c>
      <c r="K85">
        <v>8</v>
      </c>
      <c r="L85">
        <v>8</v>
      </c>
      <c r="M85">
        <v>8</v>
      </c>
      <c r="N85">
        <v>8</v>
      </c>
      <c r="O85">
        <v>8</v>
      </c>
      <c r="P85">
        <v>8</v>
      </c>
      <c r="Q85">
        <v>7.74</v>
      </c>
      <c r="R85">
        <v>8</v>
      </c>
      <c r="S85">
        <v>8</v>
      </c>
      <c r="T85">
        <v>8</v>
      </c>
      <c r="U85">
        <v>7.88</v>
      </c>
      <c r="V85">
        <v>8</v>
      </c>
      <c r="W85">
        <v>6.4</v>
      </c>
      <c r="X85">
        <v>8</v>
      </c>
      <c r="Y85">
        <v>8</v>
      </c>
      <c r="Z85">
        <f t="shared" si="6"/>
        <v>175.37299999999999</v>
      </c>
      <c r="AA85">
        <v>15</v>
      </c>
      <c r="AB85">
        <v>15</v>
      </c>
      <c r="AC85">
        <v>15</v>
      </c>
      <c r="AD85">
        <v>15</v>
      </c>
      <c r="AE85">
        <v>15</v>
      </c>
      <c r="AF85">
        <v>15</v>
      </c>
      <c r="AG85">
        <v>15</v>
      </c>
      <c r="AH85">
        <v>15</v>
      </c>
      <c r="AI85">
        <v>15</v>
      </c>
      <c r="AJ85">
        <v>15</v>
      </c>
      <c r="AK85">
        <v>15</v>
      </c>
      <c r="AL85">
        <v>15</v>
      </c>
      <c r="AM85">
        <v>15</v>
      </c>
      <c r="AN85">
        <v>15</v>
      </c>
      <c r="AO85">
        <v>15</v>
      </c>
      <c r="AP85">
        <v>15</v>
      </c>
      <c r="AQ85">
        <f t="shared" si="7"/>
        <v>210</v>
      </c>
      <c r="AR85">
        <v>3</v>
      </c>
      <c r="AS85">
        <v>3</v>
      </c>
      <c r="AT85">
        <v>4</v>
      </c>
      <c r="AU85">
        <v>4</v>
      </c>
      <c r="AV85">
        <v>4</v>
      </c>
      <c r="AW85">
        <v>4</v>
      </c>
      <c r="AX85">
        <v>4</v>
      </c>
      <c r="AY85">
        <v>4</v>
      </c>
      <c r="AZ85">
        <v>4</v>
      </c>
      <c r="BA85">
        <v>4</v>
      </c>
      <c r="BB85">
        <v>3</v>
      </c>
      <c r="BC85">
        <v>4</v>
      </c>
      <c r="BD85">
        <v>4</v>
      </c>
      <c r="BE85">
        <v>4</v>
      </c>
      <c r="BF85">
        <v>4</v>
      </c>
      <c r="BG85">
        <v>4</v>
      </c>
      <c r="BH85">
        <v>4</v>
      </c>
      <c r="BI85">
        <v>4</v>
      </c>
      <c r="BJ85">
        <v>4</v>
      </c>
      <c r="BK85">
        <v>4</v>
      </c>
      <c r="BL85">
        <v>4</v>
      </c>
      <c r="BM85">
        <v>4</v>
      </c>
      <c r="BN85">
        <v>4</v>
      </c>
      <c r="BO85">
        <v>4</v>
      </c>
      <c r="BP85">
        <v>4</v>
      </c>
      <c r="BQ85">
        <v>4</v>
      </c>
      <c r="BR85">
        <v>4</v>
      </c>
      <c r="BS85">
        <v>4</v>
      </c>
      <c r="BT85">
        <v>4</v>
      </c>
      <c r="BU85">
        <v>4</v>
      </c>
      <c r="BV85">
        <f t="shared" si="8"/>
        <v>100</v>
      </c>
      <c r="BW85">
        <v>13</v>
      </c>
      <c r="BX85">
        <v>13</v>
      </c>
      <c r="BY85">
        <v>13</v>
      </c>
      <c r="BZ85">
        <v>13</v>
      </c>
      <c r="CA85">
        <v>13</v>
      </c>
      <c r="CB85">
        <f t="shared" si="9"/>
        <v>65</v>
      </c>
      <c r="CC85">
        <v>22</v>
      </c>
      <c r="CD85">
        <v>19.25</v>
      </c>
      <c r="CE85">
        <v>33</v>
      </c>
      <c r="CF85">
        <f t="shared" si="10"/>
        <v>74.25</v>
      </c>
      <c r="CG85">
        <v>95.5</v>
      </c>
      <c r="CH85">
        <v>95.2</v>
      </c>
      <c r="CI85">
        <f t="shared" si="11"/>
        <v>190.7</v>
      </c>
      <c r="CJ85">
        <v>135</v>
      </c>
      <c r="CK85">
        <f>CJ85+CI85+CF85+CB85+BV85+AQ85+Z85+CO85</f>
        <v>950.32300000000009</v>
      </c>
      <c r="CL85" t="s">
        <v>95</v>
      </c>
      <c r="CM85" t="s">
        <v>93</v>
      </c>
    </row>
    <row r="86" spans="1:91">
      <c r="A86" t="s">
        <v>183</v>
      </c>
      <c r="B86" s="3" t="s">
        <v>91</v>
      </c>
      <c r="C86">
        <v>7.54</v>
      </c>
      <c r="D86">
        <v>7</v>
      </c>
      <c r="E86">
        <v>8</v>
      </c>
      <c r="F86">
        <v>7.47</v>
      </c>
      <c r="G86">
        <v>7.16</v>
      </c>
      <c r="H86">
        <v>7.09</v>
      </c>
      <c r="I86">
        <v>7.53</v>
      </c>
      <c r="J86">
        <v>8</v>
      </c>
      <c r="K86">
        <v>7.07</v>
      </c>
      <c r="L86">
        <v>7.51</v>
      </c>
      <c r="M86">
        <v>6.77</v>
      </c>
      <c r="N86">
        <v>7.89</v>
      </c>
      <c r="O86">
        <v>8</v>
      </c>
      <c r="P86">
        <v>8</v>
      </c>
      <c r="Q86">
        <v>5.72</v>
      </c>
      <c r="R86">
        <v>8</v>
      </c>
      <c r="S86">
        <v>8</v>
      </c>
      <c r="T86">
        <v>7.68</v>
      </c>
      <c r="U86">
        <v>7.76</v>
      </c>
      <c r="V86">
        <v>7.87</v>
      </c>
      <c r="W86">
        <v>4.05</v>
      </c>
      <c r="X86">
        <v>5.66</v>
      </c>
      <c r="Y86">
        <v>5.87</v>
      </c>
      <c r="Z86">
        <f t="shared" si="6"/>
        <v>165.23100000000002</v>
      </c>
      <c r="AA86">
        <v>15</v>
      </c>
      <c r="AB86">
        <v>15</v>
      </c>
      <c r="AC86">
        <v>15</v>
      </c>
      <c r="AD86">
        <v>15</v>
      </c>
      <c r="AE86">
        <v>15</v>
      </c>
      <c r="AF86">
        <v>15</v>
      </c>
      <c r="AG86">
        <v>15</v>
      </c>
      <c r="AH86">
        <v>15</v>
      </c>
      <c r="AI86">
        <v>15</v>
      </c>
      <c r="AJ86">
        <v>15</v>
      </c>
      <c r="AK86">
        <v>15</v>
      </c>
      <c r="AL86">
        <v>15</v>
      </c>
      <c r="AM86">
        <v>15</v>
      </c>
      <c r="AN86">
        <v>15</v>
      </c>
      <c r="AO86">
        <v>15</v>
      </c>
      <c r="AP86">
        <v>15</v>
      </c>
      <c r="AQ86">
        <f t="shared" si="7"/>
        <v>210</v>
      </c>
      <c r="AR86">
        <v>4</v>
      </c>
      <c r="AS86">
        <v>3</v>
      </c>
      <c r="AT86">
        <v>4</v>
      </c>
      <c r="AU86">
        <v>4</v>
      </c>
      <c r="AV86">
        <v>4</v>
      </c>
      <c r="AW86">
        <v>4</v>
      </c>
      <c r="AX86">
        <v>4</v>
      </c>
      <c r="AY86">
        <v>4</v>
      </c>
      <c r="AZ86">
        <v>4</v>
      </c>
      <c r="BA86">
        <v>4</v>
      </c>
      <c r="BB86">
        <v>4</v>
      </c>
      <c r="BC86">
        <v>4</v>
      </c>
      <c r="BD86">
        <v>4</v>
      </c>
      <c r="BE86">
        <v>4</v>
      </c>
      <c r="BF86">
        <v>4</v>
      </c>
      <c r="BG86">
        <v>4</v>
      </c>
      <c r="BH86">
        <v>4</v>
      </c>
      <c r="BI86">
        <v>4</v>
      </c>
      <c r="BJ86">
        <v>4</v>
      </c>
      <c r="BK86">
        <v>4</v>
      </c>
      <c r="BL86">
        <v>4</v>
      </c>
      <c r="BM86">
        <v>4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4</v>
      </c>
      <c r="BU86">
        <v>4</v>
      </c>
      <c r="BV86">
        <f t="shared" si="8"/>
        <v>100</v>
      </c>
      <c r="BW86">
        <v>13</v>
      </c>
      <c r="BX86">
        <v>13</v>
      </c>
      <c r="BY86">
        <v>13</v>
      </c>
      <c r="BZ86">
        <v>13</v>
      </c>
      <c r="CA86">
        <v>13</v>
      </c>
      <c r="CB86">
        <f t="shared" si="9"/>
        <v>65</v>
      </c>
      <c r="CC86">
        <v>32.5</v>
      </c>
      <c r="CD86">
        <v>27.5</v>
      </c>
      <c r="CE86">
        <v>33</v>
      </c>
      <c r="CF86">
        <f t="shared" si="10"/>
        <v>93</v>
      </c>
      <c r="CG86">
        <v>91</v>
      </c>
      <c r="CH86">
        <v>90.56</v>
      </c>
      <c r="CI86">
        <f t="shared" si="11"/>
        <v>181.56</v>
      </c>
      <c r="CJ86">
        <v>143</v>
      </c>
      <c r="CK86">
        <f>CJ86+CI86+CF86+CB86+BV86+AQ86+Z86+CO86</f>
        <v>957.79099999999994</v>
      </c>
      <c r="CL86" t="s">
        <v>95</v>
      </c>
      <c r="CM86" t="s">
        <v>93</v>
      </c>
    </row>
    <row r="87" spans="1:91">
      <c r="A87" t="s">
        <v>184</v>
      </c>
      <c r="B87" s="3" t="s">
        <v>91</v>
      </c>
      <c r="C87">
        <v>8</v>
      </c>
      <c r="D87">
        <v>8</v>
      </c>
      <c r="E87">
        <v>8</v>
      </c>
      <c r="F87">
        <v>7.95</v>
      </c>
      <c r="G87">
        <v>7.43</v>
      </c>
      <c r="H87">
        <v>7.85</v>
      </c>
      <c r="I87">
        <v>8</v>
      </c>
      <c r="J87">
        <v>8</v>
      </c>
      <c r="K87">
        <v>8</v>
      </c>
      <c r="L87">
        <v>8</v>
      </c>
      <c r="M87">
        <v>8</v>
      </c>
      <c r="N87">
        <v>7.56</v>
      </c>
      <c r="O87">
        <v>8</v>
      </c>
      <c r="P87">
        <v>8</v>
      </c>
      <c r="Q87">
        <v>8</v>
      </c>
      <c r="R87">
        <v>8</v>
      </c>
      <c r="S87">
        <v>8</v>
      </c>
      <c r="T87">
        <v>8</v>
      </c>
      <c r="U87">
        <v>8</v>
      </c>
      <c r="V87">
        <v>8</v>
      </c>
      <c r="W87">
        <v>8</v>
      </c>
      <c r="X87">
        <v>8</v>
      </c>
      <c r="Y87">
        <v>8</v>
      </c>
      <c r="Z87">
        <f t="shared" si="6"/>
        <v>175.94499999999999</v>
      </c>
      <c r="AA87">
        <v>15</v>
      </c>
      <c r="AB87">
        <v>15</v>
      </c>
      <c r="AC87">
        <v>15</v>
      </c>
      <c r="AD87">
        <v>15</v>
      </c>
      <c r="AE87">
        <v>15</v>
      </c>
      <c r="AF87">
        <v>15</v>
      </c>
      <c r="AG87">
        <v>15</v>
      </c>
      <c r="AH87">
        <v>15</v>
      </c>
      <c r="AI87">
        <v>15</v>
      </c>
      <c r="AJ87">
        <v>15</v>
      </c>
      <c r="AK87">
        <v>15</v>
      </c>
      <c r="AL87">
        <v>15</v>
      </c>
      <c r="AM87">
        <v>15</v>
      </c>
      <c r="AN87">
        <v>15</v>
      </c>
      <c r="AO87">
        <v>15</v>
      </c>
      <c r="AP87">
        <v>15</v>
      </c>
      <c r="AQ87">
        <f t="shared" si="7"/>
        <v>210</v>
      </c>
      <c r="AR87">
        <v>3</v>
      </c>
      <c r="AS87">
        <v>4</v>
      </c>
      <c r="AT87">
        <v>4</v>
      </c>
      <c r="AU87">
        <v>4</v>
      </c>
      <c r="AV87">
        <v>4</v>
      </c>
      <c r="AW87">
        <v>4</v>
      </c>
      <c r="AX87">
        <v>4</v>
      </c>
      <c r="AY87">
        <v>4</v>
      </c>
      <c r="AZ87">
        <v>4</v>
      </c>
      <c r="BA87">
        <v>4</v>
      </c>
      <c r="BB87">
        <v>4</v>
      </c>
      <c r="BC87">
        <v>4</v>
      </c>
      <c r="BD87">
        <v>3</v>
      </c>
      <c r="BE87">
        <v>4</v>
      </c>
      <c r="BF87">
        <v>4</v>
      </c>
      <c r="BG87">
        <v>4</v>
      </c>
      <c r="BH87">
        <v>4</v>
      </c>
      <c r="BI87">
        <v>4</v>
      </c>
      <c r="BJ87">
        <v>4</v>
      </c>
      <c r="BK87">
        <v>4</v>
      </c>
      <c r="BL87">
        <v>4</v>
      </c>
      <c r="BM87">
        <v>4</v>
      </c>
      <c r="BN87">
        <v>4</v>
      </c>
      <c r="BO87">
        <v>4</v>
      </c>
      <c r="BP87">
        <v>4</v>
      </c>
      <c r="BQ87">
        <v>4</v>
      </c>
      <c r="BR87">
        <v>4</v>
      </c>
      <c r="BS87">
        <v>4</v>
      </c>
      <c r="BT87">
        <v>4</v>
      </c>
      <c r="BU87">
        <v>4</v>
      </c>
      <c r="BV87">
        <f t="shared" si="8"/>
        <v>100</v>
      </c>
      <c r="BW87">
        <v>13</v>
      </c>
      <c r="BX87">
        <v>13</v>
      </c>
      <c r="BY87">
        <v>13</v>
      </c>
      <c r="BZ87">
        <v>13</v>
      </c>
      <c r="CA87">
        <v>13</v>
      </c>
      <c r="CB87">
        <f t="shared" si="9"/>
        <v>65</v>
      </c>
      <c r="CC87">
        <v>28.5</v>
      </c>
      <c r="CD87">
        <v>31.625</v>
      </c>
      <c r="CE87">
        <v>33</v>
      </c>
      <c r="CF87">
        <f t="shared" si="10"/>
        <v>93.125</v>
      </c>
      <c r="CG87">
        <v>88.76</v>
      </c>
      <c r="CH87">
        <v>99.2</v>
      </c>
      <c r="CI87">
        <f t="shared" si="11"/>
        <v>187.96</v>
      </c>
      <c r="CJ87">
        <v>135</v>
      </c>
      <c r="CK87">
        <f>CJ87+CI87+CF87+CB87+BV87+AQ87+Z87+CO87</f>
        <v>967.03</v>
      </c>
      <c r="CL87" t="s">
        <v>95</v>
      </c>
      <c r="CM87" t="s">
        <v>93</v>
      </c>
    </row>
    <row r="88" spans="1:91">
      <c r="A88" t="s">
        <v>185</v>
      </c>
      <c r="B88" s="3" t="s">
        <v>91</v>
      </c>
      <c r="C88">
        <v>8</v>
      </c>
      <c r="D88">
        <v>8</v>
      </c>
      <c r="E88">
        <v>6.86</v>
      </c>
      <c r="F88">
        <v>7.84</v>
      </c>
      <c r="G88">
        <v>7.43</v>
      </c>
      <c r="H88">
        <v>7.4</v>
      </c>
      <c r="I88">
        <v>8</v>
      </c>
      <c r="J88">
        <v>8</v>
      </c>
      <c r="K88">
        <v>7.88</v>
      </c>
      <c r="L88">
        <v>8</v>
      </c>
      <c r="M88">
        <v>7.89</v>
      </c>
      <c r="N88">
        <v>8</v>
      </c>
      <c r="O88">
        <v>8</v>
      </c>
      <c r="P88">
        <v>8</v>
      </c>
      <c r="Q88">
        <v>8</v>
      </c>
      <c r="R88">
        <v>8</v>
      </c>
      <c r="S88">
        <v>8</v>
      </c>
      <c r="T88">
        <v>8</v>
      </c>
      <c r="U88">
        <v>8</v>
      </c>
      <c r="V88">
        <v>8</v>
      </c>
      <c r="W88">
        <v>7</v>
      </c>
      <c r="X88">
        <v>8</v>
      </c>
      <c r="Y88">
        <v>8</v>
      </c>
      <c r="Z88">
        <f t="shared" si="6"/>
        <v>174.94399999999999</v>
      </c>
      <c r="AA88">
        <v>15</v>
      </c>
      <c r="AB88">
        <v>15</v>
      </c>
      <c r="AC88">
        <v>15</v>
      </c>
      <c r="AD88">
        <v>15</v>
      </c>
      <c r="AE88">
        <v>15</v>
      </c>
      <c r="AF88">
        <v>15</v>
      </c>
      <c r="AG88">
        <v>15</v>
      </c>
      <c r="AH88">
        <v>15</v>
      </c>
      <c r="AI88">
        <v>15</v>
      </c>
      <c r="AJ88">
        <v>15</v>
      </c>
      <c r="AK88">
        <v>15</v>
      </c>
      <c r="AL88">
        <v>15</v>
      </c>
      <c r="AM88">
        <v>15</v>
      </c>
      <c r="AN88">
        <v>15</v>
      </c>
      <c r="AO88">
        <v>15</v>
      </c>
      <c r="AP88">
        <v>15</v>
      </c>
      <c r="AQ88">
        <f t="shared" si="7"/>
        <v>210</v>
      </c>
      <c r="AR88">
        <v>4</v>
      </c>
      <c r="AS88">
        <v>4</v>
      </c>
      <c r="AT88">
        <v>4</v>
      </c>
      <c r="AU88">
        <v>4</v>
      </c>
      <c r="AV88">
        <v>4</v>
      </c>
      <c r="AW88">
        <v>4</v>
      </c>
      <c r="AX88">
        <v>4</v>
      </c>
      <c r="AY88">
        <v>4</v>
      </c>
      <c r="AZ88">
        <v>4</v>
      </c>
      <c r="BA88">
        <v>4</v>
      </c>
      <c r="BB88">
        <v>4</v>
      </c>
      <c r="BC88">
        <v>4</v>
      </c>
      <c r="BD88">
        <v>4</v>
      </c>
      <c r="BE88">
        <v>3</v>
      </c>
      <c r="BF88">
        <v>4</v>
      </c>
      <c r="BG88">
        <v>4</v>
      </c>
      <c r="BH88">
        <v>4</v>
      </c>
      <c r="BI88">
        <v>4</v>
      </c>
      <c r="BJ88">
        <v>4</v>
      </c>
      <c r="BK88">
        <v>4</v>
      </c>
      <c r="BL88">
        <v>4</v>
      </c>
      <c r="BM88">
        <v>4</v>
      </c>
      <c r="BN88">
        <v>4</v>
      </c>
      <c r="BO88">
        <v>4</v>
      </c>
      <c r="BP88">
        <v>4</v>
      </c>
      <c r="BQ88">
        <v>4</v>
      </c>
      <c r="BR88">
        <v>4</v>
      </c>
      <c r="BS88">
        <v>4</v>
      </c>
      <c r="BT88">
        <v>4</v>
      </c>
      <c r="BU88">
        <v>4</v>
      </c>
      <c r="BV88">
        <f t="shared" si="8"/>
        <v>100</v>
      </c>
      <c r="BW88">
        <v>13</v>
      </c>
      <c r="BX88">
        <v>13</v>
      </c>
      <c r="BY88">
        <v>13</v>
      </c>
      <c r="BZ88">
        <v>13</v>
      </c>
      <c r="CA88">
        <v>13</v>
      </c>
      <c r="CB88">
        <f t="shared" si="9"/>
        <v>65</v>
      </c>
      <c r="CC88">
        <v>27</v>
      </c>
      <c r="CD88">
        <v>33</v>
      </c>
      <c r="CE88">
        <v>33</v>
      </c>
      <c r="CF88">
        <f t="shared" si="10"/>
        <v>93</v>
      </c>
      <c r="CG88">
        <v>93.75</v>
      </c>
      <c r="CH88">
        <v>99.2</v>
      </c>
      <c r="CI88">
        <f t="shared" si="11"/>
        <v>192.95</v>
      </c>
      <c r="CJ88">
        <v>144</v>
      </c>
      <c r="CK88">
        <f>CJ88+CI88+CF88+CB88+BV88+AQ88+Z88+CO88</f>
        <v>979.89400000000001</v>
      </c>
      <c r="CL88" t="s">
        <v>95</v>
      </c>
      <c r="CM88" t="s">
        <v>93</v>
      </c>
    </row>
    <row r="89" spans="1:91">
      <c r="A89" t="s">
        <v>186</v>
      </c>
      <c r="B89" s="3" t="s">
        <v>91</v>
      </c>
      <c r="C89">
        <v>6.75</v>
      </c>
      <c r="D89">
        <v>7.8</v>
      </c>
      <c r="E89">
        <v>6.58</v>
      </c>
      <c r="F89">
        <v>6.81</v>
      </c>
      <c r="G89">
        <v>7.71</v>
      </c>
      <c r="H89">
        <v>7.55</v>
      </c>
      <c r="I89">
        <v>6.43</v>
      </c>
      <c r="J89">
        <v>8</v>
      </c>
      <c r="K89">
        <v>5.71</v>
      </c>
      <c r="L89">
        <v>0</v>
      </c>
      <c r="M89">
        <v>7.33</v>
      </c>
      <c r="N89">
        <v>8</v>
      </c>
      <c r="O89">
        <v>8</v>
      </c>
      <c r="P89">
        <v>8</v>
      </c>
      <c r="Q89">
        <v>5.44</v>
      </c>
      <c r="R89">
        <v>8</v>
      </c>
      <c r="S89">
        <v>0</v>
      </c>
      <c r="T89">
        <v>8</v>
      </c>
      <c r="U89">
        <v>0</v>
      </c>
      <c r="V89">
        <v>8</v>
      </c>
      <c r="W89">
        <v>4.4000000000000004</v>
      </c>
      <c r="X89">
        <v>7.36</v>
      </c>
      <c r="Y89">
        <v>7.83</v>
      </c>
      <c r="Z89">
        <f t="shared" si="6"/>
        <v>158.07000000000002</v>
      </c>
      <c r="AA89">
        <v>15</v>
      </c>
      <c r="AB89">
        <v>15</v>
      </c>
      <c r="AC89">
        <v>15</v>
      </c>
      <c r="AD89">
        <v>15</v>
      </c>
      <c r="AE89">
        <v>15</v>
      </c>
      <c r="AF89">
        <v>15</v>
      </c>
      <c r="AG89">
        <v>15</v>
      </c>
      <c r="AH89">
        <v>15</v>
      </c>
      <c r="AI89">
        <v>15</v>
      </c>
      <c r="AJ89">
        <v>15</v>
      </c>
      <c r="AK89">
        <v>15</v>
      </c>
      <c r="AL89">
        <v>15</v>
      </c>
      <c r="AM89">
        <v>15</v>
      </c>
      <c r="AN89">
        <v>8</v>
      </c>
      <c r="AO89">
        <v>15</v>
      </c>
      <c r="AP89">
        <v>8</v>
      </c>
      <c r="AQ89">
        <f t="shared" si="7"/>
        <v>197.75</v>
      </c>
      <c r="AR89">
        <v>3</v>
      </c>
      <c r="AS89">
        <v>3</v>
      </c>
      <c r="AT89">
        <v>4</v>
      </c>
      <c r="AU89">
        <v>4</v>
      </c>
      <c r="AV89">
        <v>4</v>
      </c>
      <c r="AW89">
        <v>4</v>
      </c>
      <c r="AX89">
        <v>4</v>
      </c>
      <c r="AY89">
        <v>4</v>
      </c>
      <c r="AZ89">
        <v>4</v>
      </c>
      <c r="BA89">
        <v>4</v>
      </c>
      <c r="BB89">
        <v>3</v>
      </c>
      <c r="BC89">
        <v>4</v>
      </c>
      <c r="BD89">
        <v>4</v>
      </c>
      <c r="BE89">
        <v>4</v>
      </c>
      <c r="BF89">
        <v>4</v>
      </c>
      <c r="BG89">
        <v>4</v>
      </c>
      <c r="BH89">
        <v>4</v>
      </c>
      <c r="BI89">
        <v>4</v>
      </c>
      <c r="BJ89">
        <v>4</v>
      </c>
      <c r="BK89">
        <v>4</v>
      </c>
      <c r="BL89">
        <v>4</v>
      </c>
      <c r="BM89">
        <v>4</v>
      </c>
      <c r="BN89">
        <v>4</v>
      </c>
      <c r="BO89">
        <v>4</v>
      </c>
      <c r="BP89">
        <v>4</v>
      </c>
      <c r="BQ89">
        <v>4</v>
      </c>
      <c r="BR89">
        <v>4</v>
      </c>
      <c r="BS89">
        <v>4</v>
      </c>
      <c r="BT89">
        <v>4</v>
      </c>
      <c r="BU89">
        <v>4</v>
      </c>
      <c r="BV89">
        <f t="shared" si="8"/>
        <v>100</v>
      </c>
      <c r="BW89">
        <v>13</v>
      </c>
      <c r="BX89">
        <v>6.5</v>
      </c>
      <c r="BY89">
        <v>13</v>
      </c>
      <c r="BZ89">
        <v>13</v>
      </c>
      <c r="CA89">
        <v>13</v>
      </c>
      <c r="CB89">
        <f t="shared" si="9"/>
        <v>58.5</v>
      </c>
      <c r="CC89">
        <v>22</v>
      </c>
      <c r="CD89">
        <v>15.8125</v>
      </c>
      <c r="CE89">
        <v>30.7989</v>
      </c>
      <c r="CF89">
        <f t="shared" si="10"/>
        <v>68.611400000000003</v>
      </c>
      <c r="CG89">
        <v>86.88</v>
      </c>
      <c r="CH89">
        <v>76.2</v>
      </c>
      <c r="CI89">
        <f t="shared" si="11"/>
        <v>163.07999999999998</v>
      </c>
      <c r="CJ89">
        <v>102</v>
      </c>
      <c r="CK89">
        <f>CJ89+CI89+CF89+CB89+BV89+AQ89+Z89+CO89</f>
        <v>848.01139999999998</v>
      </c>
      <c r="CL89" t="s">
        <v>100</v>
      </c>
      <c r="CM89" t="s">
        <v>93</v>
      </c>
    </row>
    <row r="90" spans="1:91">
      <c r="A90" t="s">
        <v>187</v>
      </c>
      <c r="B90" s="3" t="s">
        <v>91</v>
      </c>
      <c r="C90">
        <v>7.92</v>
      </c>
      <c r="D90">
        <v>7.5</v>
      </c>
      <c r="E90">
        <v>7.62</v>
      </c>
      <c r="F90">
        <v>7.54</v>
      </c>
      <c r="G90">
        <v>7.1</v>
      </c>
      <c r="H90">
        <v>7.4</v>
      </c>
      <c r="I90">
        <v>7.43</v>
      </c>
      <c r="J90">
        <v>8</v>
      </c>
      <c r="K90">
        <v>8</v>
      </c>
      <c r="L90">
        <v>8</v>
      </c>
      <c r="M90">
        <v>8</v>
      </c>
      <c r="N90">
        <v>7.56</v>
      </c>
      <c r="O90">
        <v>8</v>
      </c>
      <c r="P90">
        <v>7</v>
      </c>
      <c r="Q90">
        <v>0</v>
      </c>
      <c r="R90">
        <v>8</v>
      </c>
      <c r="S90">
        <v>8</v>
      </c>
      <c r="T90">
        <v>8</v>
      </c>
      <c r="U90">
        <v>8</v>
      </c>
      <c r="V90">
        <v>8</v>
      </c>
      <c r="W90">
        <v>7.2</v>
      </c>
      <c r="X90">
        <v>8</v>
      </c>
      <c r="Y90">
        <v>8</v>
      </c>
      <c r="Z90">
        <f t="shared" si="6"/>
        <v>171.78699999999998</v>
      </c>
      <c r="AA90">
        <v>15</v>
      </c>
      <c r="AB90">
        <v>15</v>
      </c>
      <c r="AC90">
        <v>15</v>
      </c>
      <c r="AD90">
        <v>15</v>
      </c>
      <c r="AE90">
        <v>15</v>
      </c>
      <c r="AF90">
        <v>15</v>
      </c>
      <c r="AG90">
        <v>15</v>
      </c>
      <c r="AH90">
        <v>15</v>
      </c>
      <c r="AI90">
        <v>15</v>
      </c>
      <c r="AJ90">
        <v>15</v>
      </c>
      <c r="AK90">
        <v>15</v>
      </c>
      <c r="AL90">
        <v>15</v>
      </c>
      <c r="AM90">
        <v>15</v>
      </c>
      <c r="AN90">
        <v>15</v>
      </c>
      <c r="AO90">
        <v>15</v>
      </c>
      <c r="AP90">
        <v>15</v>
      </c>
      <c r="AQ90">
        <f t="shared" si="7"/>
        <v>210</v>
      </c>
      <c r="AR90">
        <v>4</v>
      </c>
      <c r="AS90">
        <v>3</v>
      </c>
      <c r="AT90">
        <v>4</v>
      </c>
      <c r="AU90">
        <v>4</v>
      </c>
      <c r="AV90">
        <v>4</v>
      </c>
      <c r="AW90">
        <v>4</v>
      </c>
      <c r="AX90">
        <v>4</v>
      </c>
      <c r="AY90">
        <v>4</v>
      </c>
      <c r="AZ90">
        <v>4</v>
      </c>
      <c r="BA90">
        <v>4</v>
      </c>
      <c r="BB90">
        <v>3</v>
      </c>
      <c r="BC90">
        <v>4</v>
      </c>
      <c r="BD90">
        <v>4</v>
      </c>
      <c r="BE90">
        <v>4</v>
      </c>
      <c r="BF90">
        <v>4</v>
      </c>
      <c r="BG90">
        <v>4</v>
      </c>
      <c r="BH90">
        <v>4</v>
      </c>
      <c r="BI90">
        <v>4</v>
      </c>
      <c r="BJ90">
        <v>4</v>
      </c>
      <c r="BK90">
        <v>4</v>
      </c>
      <c r="BL90">
        <v>4</v>
      </c>
      <c r="BM90">
        <v>4</v>
      </c>
      <c r="BN90">
        <v>4</v>
      </c>
      <c r="BO90">
        <v>4</v>
      </c>
      <c r="BP90">
        <v>4</v>
      </c>
      <c r="BQ90">
        <v>4</v>
      </c>
      <c r="BR90">
        <v>4</v>
      </c>
      <c r="BS90">
        <v>4</v>
      </c>
      <c r="BT90">
        <v>4</v>
      </c>
      <c r="BU90">
        <v>4</v>
      </c>
      <c r="BV90">
        <f t="shared" si="8"/>
        <v>100</v>
      </c>
      <c r="BW90">
        <v>13</v>
      </c>
      <c r="BX90">
        <v>13</v>
      </c>
      <c r="BY90">
        <v>13</v>
      </c>
      <c r="BZ90">
        <v>13</v>
      </c>
      <c r="CA90">
        <v>13</v>
      </c>
      <c r="CB90">
        <f t="shared" si="9"/>
        <v>65</v>
      </c>
      <c r="CC90">
        <v>27</v>
      </c>
      <c r="CD90">
        <v>28.875</v>
      </c>
      <c r="CE90">
        <v>25.6311</v>
      </c>
      <c r="CF90">
        <f t="shared" si="10"/>
        <v>81.506100000000004</v>
      </c>
      <c r="CG90">
        <v>94.75</v>
      </c>
      <c r="CH90">
        <v>88.3</v>
      </c>
      <c r="CI90">
        <f t="shared" si="11"/>
        <v>183.05</v>
      </c>
      <c r="CJ90">
        <v>123</v>
      </c>
      <c r="CK90">
        <f>CJ90+CI90+CF90+CB90+BV90+AQ90+Z90+CO90</f>
        <v>934.34310000000005</v>
      </c>
      <c r="CL90" t="s">
        <v>95</v>
      </c>
      <c r="CM90" t="s">
        <v>107</v>
      </c>
    </row>
    <row r="91" spans="1:91">
      <c r="A91" t="s">
        <v>188</v>
      </c>
      <c r="B91" s="3" t="s">
        <v>91</v>
      </c>
      <c r="C91">
        <v>7.53</v>
      </c>
      <c r="D91">
        <v>6.68</v>
      </c>
      <c r="E91">
        <v>7.85</v>
      </c>
      <c r="F91">
        <v>7.77</v>
      </c>
      <c r="G91">
        <v>8</v>
      </c>
      <c r="H91">
        <v>7.25</v>
      </c>
      <c r="I91">
        <v>7.68</v>
      </c>
      <c r="J91">
        <v>8</v>
      </c>
      <c r="K91">
        <v>7.88</v>
      </c>
      <c r="L91">
        <v>5.72</v>
      </c>
      <c r="M91">
        <v>5.94</v>
      </c>
      <c r="N91">
        <v>7.55</v>
      </c>
      <c r="O91">
        <v>6.11</v>
      </c>
      <c r="P91">
        <v>6</v>
      </c>
      <c r="Q91">
        <v>0</v>
      </c>
      <c r="R91">
        <v>8</v>
      </c>
      <c r="S91">
        <v>8</v>
      </c>
      <c r="T91">
        <v>8</v>
      </c>
      <c r="U91">
        <v>7.76</v>
      </c>
      <c r="V91">
        <v>7.15</v>
      </c>
      <c r="W91">
        <v>3.72</v>
      </c>
      <c r="X91">
        <v>8</v>
      </c>
      <c r="Y91">
        <v>0</v>
      </c>
      <c r="Z91">
        <f t="shared" si="6"/>
        <v>161.55700000000002</v>
      </c>
      <c r="AA91">
        <v>15</v>
      </c>
      <c r="AB91">
        <v>15</v>
      </c>
      <c r="AC91">
        <v>15</v>
      </c>
      <c r="AD91">
        <v>15</v>
      </c>
      <c r="AE91">
        <v>15</v>
      </c>
      <c r="AF91">
        <v>15</v>
      </c>
      <c r="AG91">
        <v>15</v>
      </c>
      <c r="AH91">
        <v>8</v>
      </c>
      <c r="AI91">
        <v>15</v>
      </c>
      <c r="AJ91">
        <v>15</v>
      </c>
      <c r="AK91">
        <v>15</v>
      </c>
      <c r="AL91">
        <v>15</v>
      </c>
      <c r="AM91">
        <v>15</v>
      </c>
      <c r="AN91">
        <v>8</v>
      </c>
      <c r="AO91">
        <v>8</v>
      </c>
      <c r="AP91">
        <v>8</v>
      </c>
      <c r="AQ91">
        <f t="shared" si="7"/>
        <v>185.5</v>
      </c>
      <c r="AR91">
        <v>3</v>
      </c>
      <c r="AS91">
        <v>3</v>
      </c>
      <c r="AT91">
        <v>3</v>
      </c>
      <c r="AU91">
        <v>3</v>
      </c>
      <c r="AV91">
        <v>4</v>
      </c>
      <c r="AW91">
        <v>4</v>
      </c>
      <c r="AX91">
        <v>3</v>
      </c>
      <c r="AY91">
        <v>4</v>
      </c>
      <c r="AZ91">
        <v>4</v>
      </c>
      <c r="BA91">
        <v>3</v>
      </c>
      <c r="BB91">
        <v>3</v>
      </c>
      <c r="BC91">
        <v>4</v>
      </c>
      <c r="BD91">
        <v>4</v>
      </c>
      <c r="BE91">
        <v>4</v>
      </c>
      <c r="BF91">
        <v>4</v>
      </c>
      <c r="BG91">
        <v>4</v>
      </c>
      <c r="BH91">
        <v>4</v>
      </c>
      <c r="BI91">
        <v>4</v>
      </c>
      <c r="BJ91">
        <v>4</v>
      </c>
      <c r="BK91">
        <v>4</v>
      </c>
      <c r="BL91">
        <v>4</v>
      </c>
      <c r="BM91">
        <v>4</v>
      </c>
      <c r="BN91">
        <v>4</v>
      </c>
      <c r="BO91">
        <v>4</v>
      </c>
      <c r="BP91">
        <v>4</v>
      </c>
      <c r="BQ91">
        <v>4</v>
      </c>
      <c r="BR91">
        <v>4</v>
      </c>
      <c r="BS91">
        <v>4</v>
      </c>
      <c r="BT91">
        <v>4</v>
      </c>
      <c r="BU91">
        <v>4</v>
      </c>
      <c r="BV91">
        <f t="shared" si="8"/>
        <v>98</v>
      </c>
      <c r="BW91">
        <v>0</v>
      </c>
      <c r="BX91">
        <v>0</v>
      </c>
      <c r="BY91">
        <v>13</v>
      </c>
      <c r="BZ91">
        <v>0</v>
      </c>
      <c r="CA91">
        <v>13</v>
      </c>
      <c r="CB91">
        <f t="shared" si="9"/>
        <v>26</v>
      </c>
      <c r="CC91">
        <v>20</v>
      </c>
      <c r="CD91">
        <v>17.1875</v>
      </c>
      <c r="CE91">
        <v>15.015000000000001</v>
      </c>
      <c r="CF91">
        <f t="shared" si="10"/>
        <v>52.202500000000001</v>
      </c>
      <c r="CG91">
        <v>68.319999999999993</v>
      </c>
      <c r="CH91">
        <v>76.599999999999994</v>
      </c>
      <c r="CI91">
        <f t="shared" si="11"/>
        <v>144.91999999999999</v>
      </c>
      <c r="CJ91">
        <v>101</v>
      </c>
      <c r="CK91">
        <f>CJ91+CI91+CF91+CB91+BV91+AQ91+Z91+CO91</f>
        <v>769.17949999999996</v>
      </c>
      <c r="CL91" t="s">
        <v>112</v>
      </c>
      <c r="CM91" t="s">
        <v>107</v>
      </c>
    </row>
    <row r="92" spans="1:91">
      <c r="A92" t="s">
        <v>189</v>
      </c>
      <c r="B92" s="3" t="s">
        <v>91</v>
      </c>
      <c r="C92">
        <v>0</v>
      </c>
      <c r="D92">
        <v>0</v>
      </c>
      <c r="E92">
        <v>0</v>
      </c>
      <c r="F92">
        <v>0</v>
      </c>
      <c r="G92">
        <v>7.84</v>
      </c>
      <c r="H92">
        <v>7.09</v>
      </c>
      <c r="I92">
        <v>7.54</v>
      </c>
      <c r="J92">
        <v>8</v>
      </c>
      <c r="K92">
        <v>8</v>
      </c>
      <c r="L92">
        <v>5.88</v>
      </c>
      <c r="M92">
        <v>8</v>
      </c>
      <c r="N92">
        <v>7.56</v>
      </c>
      <c r="O92">
        <v>8</v>
      </c>
      <c r="P92">
        <v>6</v>
      </c>
      <c r="Q92">
        <v>8</v>
      </c>
      <c r="R92">
        <v>8</v>
      </c>
      <c r="S92">
        <v>8</v>
      </c>
      <c r="T92">
        <v>6</v>
      </c>
      <c r="U92">
        <v>8</v>
      </c>
      <c r="V92">
        <v>8</v>
      </c>
      <c r="W92">
        <v>6.4</v>
      </c>
      <c r="X92">
        <v>8</v>
      </c>
      <c r="Y92">
        <v>8</v>
      </c>
      <c r="Z92">
        <f t="shared" si="6"/>
        <v>156.541</v>
      </c>
      <c r="AA92">
        <v>14</v>
      </c>
      <c r="AB92">
        <v>15</v>
      </c>
      <c r="AC92">
        <v>8</v>
      </c>
      <c r="AD92">
        <v>15</v>
      </c>
      <c r="AE92">
        <v>8</v>
      </c>
      <c r="AF92">
        <v>15</v>
      </c>
      <c r="AG92">
        <v>15</v>
      </c>
      <c r="AH92">
        <v>15</v>
      </c>
      <c r="AI92">
        <v>15</v>
      </c>
      <c r="AJ92">
        <v>15</v>
      </c>
      <c r="AK92">
        <v>15</v>
      </c>
      <c r="AL92">
        <v>15</v>
      </c>
      <c r="AM92">
        <v>15</v>
      </c>
      <c r="AN92">
        <v>8</v>
      </c>
      <c r="AO92">
        <v>15</v>
      </c>
      <c r="AP92">
        <v>15</v>
      </c>
      <c r="AQ92">
        <f t="shared" si="7"/>
        <v>190.75</v>
      </c>
      <c r="AR92">
        <v>4</v>
      </c>
      <c r="AS92">
        <v>3</v>
      </c>
      <c r="AT92">
        <v>4</v>
      </c>
      <c r="AU92">
        <v>4</v>
      </c>
      <c r="AV92">
        <v>4</v>
      </c>
      <c r="AW92">
        <v>4</v>
      </c>
      <c r="AX92">
        <v>0</v>
      </c>
      <c r="AY92">
        <v>4</v>
      </c>
      <c r="AZ92">
        <v>4</v>
      </c>
      <c r="BA92">
        <v>4</v>
      </c>
      <c r="BB92">
        <v>4</v>
      </c>
      <c r="BC92">
        <v>4</v>
      </c>
      <c r="BD92">
        <v>3</v>
      </c>
      <c r="BE92">
        <v>4</v>
      </c>
      <c r="BF92">
        <v>4</v>
      </c>
      <c r="BG92">
        <v>4</v>
      </c>
      <c r="BH92">
        <v>4</v>
      </c>
      <c r="BI92">
        <v>4</v>
      </c>
      <c r="BJ92">
        <v>4</v>
      </c>
      <c r="BK92">
        <v>4</v>
      </c>
      <c r="BL92">
        <v>4</v>
      </c>
      <c r="BM92">
        <v>4</v>
      </c>
      <c r="BN92">
        <v>4</v>
      </c>
      <c r="BO92">
        <v>4</v>
      </c>
      <c r="BP92">
        <v>4</v>
      </c>
      <c r="BQ92">
        <v>4</v>
      </c>
      <c r="BR92">
        <v>4</v>
      </c>
      <c r="BS92">
        <v>4</v>
      </c>
      <c r="BT92">
        <v>4</v>
      </c>
      <c r="BU92">
        <v>4</v>
      </c>
      <c r="BV92">
        <f t="shared" si="8"/>
        <v>100</v>
      </c>
      <c r="BW92">
        <v>0</v>
      </c>
      <c r="BX92">
        <v>13</v>
      </c>
      <c r="BY92">
        <v>13</v>
      </c>
      <c r="BZ92">
        <v>13</v>
      </c>
      <c r="CA92">
        <v>13</v>
      </c>
      <c r="CB92">
        <f t="shared" si="9"/>
        <v>52</v>
      </c>
      <c r="CD92">
        <v>30.25</v>
      </c>
      <c r="CE92">
        <v>27.498899999999999</v>
      </c>
      <c r="CF92">
        <f t="shared" si="10"/>
        <v>57.748899999999999</v>
      </c>
      <c r="CG92">
        <v>85.32</v>
      </c>
      <c r="CH92">
        <v>85.08</v>
      </c>
      <c r="CI92">
        <f t="shared" si="11"/>
        <v>170.39999999999998</v>
      </c>
      <c r="CJ92">
        <v>111</v>
      </c>
      <c r="CK92">
        <f>CJ92+CI92+CF92+CB92+BV92+AQ92+Z92+CO92</f>
        <v>838.43989999999985</v>
      </c>
      <c r="CL92" t="s">
        <v>100</v>
      </c>
      <c r="CM92" t="s">
        <v>93</v>
      </c>
    </row>
    <row r="93" spans="1:91">
      <c r="A93" t="s">
        <v>190</v>
      </c>
      <c r="B93" s="3" t="s">
        <v>91</v>
      </c>
      <c r="C93">
        <v>7.66</v>
      </c>
      <c r="D93">
        <v>6</v>
      </c>
      <c r="E93">
        <v>7.74</v>
      </c>
      <c r="F93">
        <v>7.65</v>
      </c>
      <c r="G93">
        <v>7.86</v>
      </c>
      <c r="H93">
        <v>7.09</v>
      </c>
      <c r="I93">
        <v>7.66</v>
      </c>
      <c r="J93">
        <v>8</v>
      </c>
      <c r="K93">
        <v>7.86</v>
      </c>
      <c r="L93">
        <v>6.78</v>
      </c>
      <c r="M93">
        <v>6.88</v>
      </c>
      <c r="N93">
        <v>7.56</v>
      </c>
      <c r="O93">
        <v>6.8</v>
      </c>
      <c r="P93">
        <v>8</v>
      </c>
      <c r="Q93">
        <v>8</v>
      </c>
      <c r="R93">
        <v>8</v>
      </c>
      <c r="S93">
        <v>7.76</v>
      </c>
      <c r="T93">
        <v>6.72</v>
      </c>
      <c r="U93">
        <v>7.4</v>
      </c>
      <c r="V93">
        <v>8</v>
      </c>
      <c r="W93">
        <v>5.6</v>
      </c>
      <c r="X93">
        <v>7.22</v>
      </c>
      <c r="Y93">
        <v>7.66</v>
      </c>
      <c r="Z93">
        <f t="shared" si="6"/>
        <v>166.738</v>
      </c>
      <c r="AA93">
        <v>15</v>
      </c>
      <c r="AB93">
        <v>15</v>
      </c>
      <c r="AC93">
        <v>15</v>
      </c>
      <c r="AD93">
        <v>15</v>
      </c>
      <c r="AE93">
        <v>15</v>
      </c>
      <c r="AF93">
        <v>8</v>
      </c>
      <c r="AG93">
        <v>15</v>
      </c>
      <c r="AH93">
        <v>15</v>
      </c>
      <c r="AI93">
        <v>15</v>
      </c>
      <c r="AJ93">
        <v>15</v>
      </c>
      <c r="AK93">
        <v>15</v>
      </c>
      <c r="AL93">
        <v>15</v>
      </c>
      <c r="AM93">
        <v>15</v>
      </c>
      <c r="AN93">
        <v>15</v>
      </c>
      <c r="AO93">
        <v>15</v>
      </c>
      <c r="AP93">
        <v>15</v>
      </c>
      <c r="AQ93">
        <f t="shared" si="7"/>
        <v>203.875</v>
      </c>
      <c r="AR93">
        <v>3</v>
      </c>
      <c r="AS93">
        <v>4</v>
      </c>
      <c r="AT93">
        <v>4</v>
      </c>
      <c r="AU93">
        <v>3</v>
      </c>
      <c r="AV93">
        <v>4</v>
      </c>
      <c r="AW93">
        <v>4</v>
      </c>
      <c r="AX93">
        <v>4</v>
      </c>
      <c r="AY93">
        <v>4</v>
      </c>
      <c r="AZ93">
        <v>3</v>
      </c>
      <c r="BA93">
        <v>4</v>
      </c>
      <c r="BB93">
        <v>4</v>
      </c>
      <c r="BC93">
        <v>4</v>
      </c>
      <c r="BD93">
        <v>4</v>
      </c>
      <c r="BE93">
        <v>3</v>
      </c>
      <c r="BF93">
        <v>4</v>
      </c>
      <c r="BG93">
        <v>4</v>
      </c>
      <c r="BH93">
        <v>4</v>
      </c>
      <c r="BI93">
        <v>4</v>
      </c>
      <c r="BJ93">
        <v>4</v>
      </c>
      <c r="BK93">
        <v>4</v>
      </c>
      <c r="BL93">
        <v>4</v>
      </c>
      <c r="BM93">
        <v>4</v>
      </c>
      <c r="BN93">
        <v>4</v>
      </c>
      <c r="BO93">
        <v>4</v>
      </c>
      <c r="BP93">
        <v>4</v>
      </c>
      <c r="BQ93">
        <v>4</v>
      </c>
      <c r="BR93">
        <v>4</v>
      </c>
      <c r="BS93">
        <v>4</v>
      </c>
      <c r="BT93">
        <v>4</v>
      </c>
      <c r="BU93">
        <v>4</v>
      </c>
      <c r="BV93">
        <f t="shared" si="8"/>
        <v>100</v>
      </c>
      <c r="BW93">
        <v>9.75</v>
      </c>
      <c r="BX93">
        <v>13</v>
      </c>
      <c r="BY93">
        <v>13</v>
      </c>
      <c r="BZ93">
        <v>0</v>
      </c>
      <c r="CA93">
        <v>13</v>
      </c>
      <c r="CB93">
        <f t="shared" si="9"/>
        <v>48.75</v>
      </c>
      <c r="CC93">
        <v>16</v>
      </c>
      <c r="CD93">
        <v>24.75</v>
      </c>
      <c r="CE93">
        <v>27.498899999999999</v>
      </c>
      <c r="CF93">
        <f t="shared" si="10"/>
        <v>68.248899999999992</v>
      </c>
      <c r="CG93">
        <v>39.5</v>
      </c>
      <c r="CH93">
        <v>82.98</v>
      </c>
      <c r="CI93">
        <f t="shared" si="11"/>
        <v>122.48</v>
      </c>
      <c r="CJ93">
        <v>105</v>
      </c>
      <c r="CK93">
        <f>CJ93+CI93+CF93+CB93+BV93+AQ93+Z93+CO93</f>
        <v>815.09190000000012</v>
      </c>
      <c r="CL93" t="s">
        <v>100</v>
      </c>
      <c r="CM93" t="s">
        <v>93</v>
      </c>
    </row>
    <row r="94" spans="1:91">
      <c r="A94" t="s">
        <v>191</v>
      </c>
      <c r="B94" s="3" t="s">
        <v>91</v>
      </c>
      <c r="C94">
        <v>8</v>
      </c>
      <c r="D94">
        <v>8</v>
      </c>
      <c r="E94">
        <v>8</v>
      </c>
      <c r="F94">
        <v>8</v>
      </c>
      <c r="G94">
        <v>7.67</v>
      </c>
      <c r="H94">
        <v>7.4</v>
      </c>
      <c r="I94">
        <v>8</v>
      </c>
      <c r="J94">
        <v>8</v>
      </c>
      <c r="K94">
        <v>8</v>
      </c>
      <c r="L94">
        <v>8</v>
      </c>
      <c r="M94">
        <v>7.84</v>
      </c>
      <c r="N94">
        <v>8</v>
      </c>
      <c r="O94">
        <v>7.75</v>
      </c>
      <c r="P94">
        <v>8</v>
      </c>
      <c r="Q94">
        <v>8</v>
      </c>
      <c r="R94">
        <v>8</v>
      </c>
      <c r="S94">
        <v>7.76</v>
      </c>
      <c r="T94">
        <v>0</v>
      </c>
      <c r="U94">
        <v>8</v>
      </c>
      <c r="V94">
        <v>8</v>
      </c>
      <c r="W94">
        <v>4.8</v>
      </c>
      <c r="X94">
        <v>8</v>
      </c>
      <c r="Y94">
        <v>8</v>
      </c>
      <c r="Z94">
        <f t="shared" si="6"/>
        <v>174.92199999999997</v>
      </c>
      <c r="AA94">
        <v>15</v>
      </c>
      <c r="AB94">
        <v>15</v>
      </c>
      <c r="AC94">
        <v>15</v>
      </c>
      <c r="AD94">
        <v>15</v>
      </c>
      <c r="AE94">
        <v>15</v>
      </c>
      <c r="AF94">
        <v>15</v>
      </c>
      <c r="AG94">
        <v>15</v>
      </c>
      <c r="AH94">
        <v>15</v>
      </c>
      <c r="AI94">
        <v>15</v>
      </c>
      <c r="AJ94">
        <v>15</v>
      </c>
      <c r="AK94">
        <v>15</v>
      </c>
      <c r="AL94">
        <v>15</v>
      </c>
      <c r="AM94">
        <v>15</v>
      </c>
      <c r="AN94">
        <v>15</v>
      </c>
      <c r="AO94">
        <v>15</v>
      </c>
      <c r="AP94">
        <v>15</v>
      </c>
      <c r="AQ94">
        <f t="shared" si="7"/>
        <v>210</v>
      </c>
      <c r="AR94">
        <v>4</v>
      </c>
      <c r="AS94">
        <v>3</v>
      </c>
      <c r="AT94">
        <v>4</v>
      </c>
      <c r="AU94">
        <v>4</v>
      </c>
      <c r="AV94">
        <v>4</v>
      </c>
      <c r="AW94">
        <v>4</v>
      </c>
      <c r="AX94">
        <v>4</v>
      </c>
      <c r="AY94">
        <v>4</v>
      </c>
      <c r="AZ94">
        <v>3</v>
      </c>
      <c r="BA94">
        <v>3</v>
      </c>
      <c r="BB94">
        <v>4</v>
      </c>
      <c r="BC94">
        <v>4</v>
      </c>
      <c r="BD94">
        <v>4</v>
      </c>
      <c r="BE94">
        <v>4</v>
      </c>
      <c r="BF94">
        <v>4</v>
      </c>
      <c r="BG94">
        <v>4</v>
      </c>
      <c r="BH94">
        <v>4</v>
      </c>
      <c r="BI94">
        <v>4</v>
      </c>
      <c r="BJ94">
        <v>4</v>
      </c>
      <c r="BK94">
        <v>4</v>
      </c>
      <c r="BL94">
        <v>4</v>
      </c>
      <c r="BM94">
        <v>4</v>
      </c>
      <c r="BN94">
        <v>4</v>
      </c>
      <c r="BO94">
        <v>4</v>
      </c>
      <c r="BP94">
        <v>4</v>
      </c>
      <c r="BQ94">
        <v>4</v>
      </c>
      <c r="BR94">
        <v>4</v>
      </c>
      <c r="BS94">
        <v>4</v>
      </c>
      <c r="BT94">
        <v>4</v>
      </c>
      <c r="BU94">
        <v>4</v>
      </c>
      <c r="BV94">
        <f t="shared" si="8"/>
        <v>100</v>
      </c>
      <c r="BW94">
        <v>13</v>
      </c>
      <c r="BX94">
        <v>13</v>
      </c>
      <c r="BY94">
        <v>13</v>
      </c>
      <c r="BZ94">
        <v>13</v>
      </c>
      <c r="CA94">
        <v>13</v>
      </c>
      <c r="CB94">
        <f t="shared" si="9"/>
        <v>65</v>
      </c>
      <c r="CC94">
        <v>23</v>
      </c>
      <c r="CD94">
        <v>28.875</v>
      </c>
      <c r="CE94">
        <v>30.7989</v>
      </c>
      <c r="CF94">
        <f t="shared" si="10"/>
        <v>82.673900000000003</v>
      </c>
      <c r="CG94">
        <v>93.5</v>
      </c>
      <c r="CH94">
        <v>86.6</v>
      </c>
      <c r="CI94">
        <f t="shared" si="11"/>
        <v>180.1</v>
      </c>
      <c r="CJ94">
        <v>138</v>
      </c>
      <c r="CK94">
        <f>CJ94+CI94+CF94+CB94+BV94+AQ94+Z94+CO94</f>
        <v>950.69589999999994</v>
      </c>
      <c r="CL94" t="s">
        <v>95</v>
      </c>
      <c r="CM94" t="s">
        <v>93</v>
      </c>
    </row>
    <row r="95" spans="1:91">
      <c r="A95" t="s">
        <v>192</v>
      </c>
      <c r="B95" s="3" t="s">
        <v>91</v>
      </c>
      <c r="C95">
        <v>0</v>
      </c>
      <c r="D95">
        <v>7.68</v>
      </c>
      <c r="E95">
        <v>0</v>
      </c>
      <c r="F95">
        <v>0</v>
      </c>
      <c r="G95">
        <v>2.62</v>
      </c>
      <c r="H95">
        <v>0</v>
      </c>
      <c r="I95">
        <v>6.99</v>
      </c>
      <c r="J95">
        <v>8</v>
      </c>
      <c r="K95">
        <v>7.39</v>
      </c>
      <c r="L95">
        <v>8</v>
      </c>
      <c r="M95">
        <v>7.66</v>
      </c>
      <c r="N95">
        <v>6.77</v>
      </c>
      <c r="O95">
        <v>7.8</v>
      </c>
      <c r="P95">
        <v>8</v>
      </c>
      <c r="Q95">
        <v>7.72</v>
      </c>
      <c r="R95">
        <v>8</v>
      </c>
      <c r="S95">
        <v>0</v>
      </c>
      <c r="T95">
        <v>0</v>
      </c>
      <c r="U95">
        <v>8</v>
      </c>
      <c r="V95">
        <v>8</v>
      </c>
      <c r="W95">
        <v>4.8</v>
      </c>
      <c r="X95">
        <v>0</v>
      </c>
      <c r="Y95">
        <v>0</v>
      </c>
      <c r="Z95">
        <f t="shared" si="6"/>
        <v>118.173</v>
      </c>
      <c r="AA95">
        <v>8</v>
      </c>
      <c r="AB95">
        <v>8</v>
      </c>
      <c r="AC95">
        <v>8</v>
      </c>
      <c r="AD95">
        <v>8</v>
      </c>
      <c r="AE95">
        <v>8</v>
      </c>
      <c r="AF95">
        <v>8</v>
      </c>
      <c r="AG95">
        <v>15</v>
      </c>
      <c r="AH95">
        <v>8</v>
      </c>
      <c r="AI95">
        <v>8</v>
      </c>
      <c r="AJ95">
        <v>8</v>
      </c>
      <c r="AK95">
        <v>8</v>
      </c>
      <c r="AL95">
        <v>15</v>
      </c>
      <c r="AM95">
        <v>8</v>
      </c>
      <c r="AN95">
        <v>8</v>
      </c>
      <c r="AO95">
        <v>8</v>
      </c>
      <c r="AP95">
        <v>8</v>
      </c>
      <c r="AQ95">
        <f t="shared" si="7"/>
        <v>124.25</v>
      </c>
      <c r="AR95">
        <v>0</v>
      </c>
      <c r="AS95">
        <v>0</v>
      </c>
      <c r="AT95">
        <v>0</v>
      </c>
      <c r="AU95">
        <v>0</v>
      </c>
      <c r="AV95">
        <v>4</v>
      </c>
      <c r="AW95">
        <v>4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3</v>
      </c>
      <c r="BE95">
        <v>0</v>
      </c>
      <c r="BF95">
        <v>4</v>
      </c>
      <c r="BG95">
        <v>4</v>
      </c>
      <c r="BH95">
        <v>4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4</v>
      </c>
      <c r="BO95">
        <v>4</v>
      </c>
      <c r="BP95">
        <v>4</v>
      </c>
      <c r="BQ95">
        <v>4</v>
      </c>
      <c r="BR95">
        <v>4</v>
      </c>
      <c r="BS95">
        <v>4</v>
      </c>
      <c r="BT95">
        <v>4</v>
      </c>
      <c r="BU95">
        <v>4</v>
      </c>
      <c r="BV95">
        <f t="shared" si="8"/>
        <v>75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f t="shared" si="9"/>
        <v>65</v>
      </c>
      <c r="CC95">
        <v>22</v>
      </c>
      <c r="CD95">
        <v>26.8125</v>
      </c>
      <c r="CE95">
        <v>23.1</v>
      </c>
      <c r="CF95">
        <f t="shared" si="10"/>
        <v>71.912499999999994</v>
      </c>
      <c r="CG95">
        <v>86.74</v>
      </c>
      <c r="CH95">
        <v>79.14</v>
      </c>
      <c r="CI95">
        <f t="shared" si="11"/>
        <v>165.88</v>
      </c>
      <c r="CJ95">
        <v>115</v>
      </c>
      <c r="CK95">
        <f>CJ95+CI95+CF95+CB95+BV95+AQ95+Z95+CO95</f>
        <v>735.21550000000002</v>
      </c>
      <c r="CL95" t="s">
        <v>112</v>
      </c>
      <c r="CM95" t="s">
        <v>93</v>
      </c>
    </row>
    <row r="96" spans="1:91">
      <c r="A96" t="s">
        <v>193</v>
      </c>
      <c r="B96" s="3" t="s">
        <v>91</v>
      </c>
      <c r="C96">
        <v>7.87</v>
      </c>
      <c r="D96">
        <v>8</v>
      </c>
      <c r="E96">
        <v>8</v>
      </c>
      <c r="F96">
        <v>8</v>
      </c>
      <c r="G96">
        <v>8</v>
      </c>
      <c r="H96">
        <v>7.85</v>
      </c>
      <c r="I96">
        <v>8</v>
      </c>
      <c r="J96">
        <v>8</v>
      </c>
      <c r="K96">
        <v>8</v>
      </c>
      <c r="L96">
        <v>8</v>
      </c>
      <c r="M96">
        <v>8</v>
      </c>
      <c r="N96">
        <v>7</v>
      </c>
      <c r="O96">
        <v>8</v>
      </c>
      <c r="P96">
        <v>8</v>
      </c>
      <c r="Q96">
        <v>8</v>
      </c>
      <c r="R96">
        <v>8</v>
      </c>
      <c r="S96">
        <v>8</v>
      </c>
      <c r="T96">
        <v>8</v>
      </c>
      <c r="U96">
        <v>8</v>
      </c>
      <c r="V96">
        <v>8</v>
      </c>
      <c r="W96">
        <v>6.4</v>
      </c>
      <c r="X96">
        <v>8</v>
      </c>
      <c r="Y96">
        <v>8</v>
      </c>
      <c r="Z96">
        <f t="shared" si="6"/>
        <v>175.85700000000003</v>
      </c>
      <c r="AA96">
        <v>15</v>
      </c>
      <c r="AB96">
        <v>15</v>
      </c>
      <c r="AC96">
        <v>15</v>
      </c>
      <c r="AD96">
        <v>15</v>
      </c>
      <c r="AE96">
        <v>15</v>
      </c>
      <c r="AF96">
        <v>15</v>
      </c>
      <c r="AG96">
        <v>15</v>
      </c>
      <c r="AH96">
        <v>15</v>
      </c>
      <c r="AI96">
        <v>15</v>
      </c>
      <c r="AJ96">
        <v>15</v>
      </c>
      <c r="AK96">
        <v>15</v>
      </c>
      <c r="AL96">
        <v>15</v>
      </c>
      <c r="AM96">
        <v>15</v>
      </c>
      <c r="AN96">
        <v>15</v>
      </c>
      <c r="AO96">
        <v>15</v>
      </c>
      <c r="AP96">
        <v>15</v>
      </c>
      <c r="AQ96">
        <f t="shared" si="7"/>
        <v>210</v>
      </c>
      <c r="AR96">
        <v>4</v>
      </c>
      <c r="AS96">
        <v>2</v>
      </c>
      <c r="AT96">
        <v>4</v>
      </c>
      <c r="AU96">
        <v>4</v>
      </c>
      <c r="AV96">
        <v>4</v>
      </c>
      <c r="AW96">
        <v>4</v>
      </c>
      <c r="AX96">
        <v>4</v>
      </c>
      <c r="AY96">
        <v>4</v>
      </c>
      <c r="AZ96">
        <v>4</v>
      </c>
      <c r="BA96">
        <v>4</v>
      </c>
      <c r="BB96">
        <v>4</v>
      </c>
      <c r="BC96">
        <v>4</v>
      </c>
      <c r="BD96">
        <v>4</v>
      </c>
      <c r="BE96">
        <v>4</v>
      </c>
      <c r="BF96">
        <v>4</v>
      </c>
      <c r="BG96">
        <v>4</v>
      </c>
      <c r="BH96">
        <v>4</v>
      </c>
      <c r="BI96">
        <v>4</v>
      </c>
      <c r="BJ96">
        <v>4</v>
      </c>
      <c r="BK96">
        <v>4</v>
      </c>
      <c r="BL96">
        <v>4</v>
      </c>
      <c r="BM96">
        <v>4</v>
      </c>
      <c r="BN96">
        <v>4</v>
      </c>
      <c r="BO96">
        <v>4</v>
      </c>
      <c r="BP96">
        <v>4</v>
      </c>
      <c r="BQ96">
        <v>4</v>
      </c>
      <c r="BR96">
        <v>4</v>
      </c>
      <c r="BS96">
        <v>4</v>
      </c>
      <c r="BT96">
        <v>4</v>
      </c>
      <c r="BU96">
        <v>4</v>
      </c>
      <c r="BV96">
        <f t="shared" si="8"/>
        <v>100</v>
      </c>
      <c r="BW96">
        <v>13</v>
      </c>
      <c r="BX96">
        <v>13</v>
      </c>
      <c r="BY96">
        <v>13</v>
      </c>
      <c r="BZ96">
        <v>13</v>
      </c>
      <c r="CA96">
        <v>13</v>
      </c>
      <c r="CB96">
        <f t="shared" si="9"/>
        <v>65</v>
      </c>
      <c r="CC96">
        <v>28.5</v>
      </c>
      <c r="CD96">
        <v>31.625</v>
      </c>
      <c r="CE96">
        <v>33</v>
      </c>
      <c r="CF96">
        <f t="shared" si="10"/>
        <v>93.125</v>
      </c>
      <c r="CG96">
        <v>88.5</v>
      </c>
      <c r="CH96">
        <v>97.34</v>
      </c>
      <c r="CI96">
        <f t="shared" si="11"/>
        <v>185.84</v>
      </c>
      <c r="CJ96">
        <v>142</v>
      </c>
      <c r="CK96">
        <f>CJ96+CI96+CF96+CB96+BV96+AQ96+Z96+CO96</f>
        <v>971.82200000000012</v>
      </c>
      <c r="CL96" t="s">
        <v>95</v>
      </c>
      <c r="CM96" t="s">
        <v>93</v>
      </c>
    </row>
    <row r="97" spans="1:91">
      <c r="A97" t="s">
        <v>194</v>
      </c>
      <c r="B97" s="3" t="s">
        <v>91</v>
      </c>
      <c r="C97">
        <v>5.68</v>
      </c>
      <c r="D97">
        <v>7.5</v>
      </c>
      <c r="E97">
        <v>0</v>
      </c>
      <c r="F97">
        <v>7.15</v>
      </c>
      <c r="G97">
        <v>6.95</v>
      </c>
      <c r="H97">
        <v>0</v>
      </c>
      <c r="I97">
        <v>6.62</v>
      </c>
      <c r="J97">
        <v>8</v>
      </c>
      <c r="K97">
        <v>0</v>
      </c>
      <c r="L97">
        <v>0</v>
      </c>
      <c r="M97">
        <v>6.77</v>
      </c>
      <c r="N97">
        <v>0</v>
      </c>
      <c r="O97">
        <v>0</v>
      </c>
      <c r="P97">
        <v>0</v>
      </c>
      <c r="Q97">
        <v>7.84</v>
      </c>
      <c r="R97">
        <v>8</v>
      </c>
      <c r="S97">
        <v>7.16</v>
      </c>
      <c r="T97">
        <v>7.36</v>
      </c>
      <c r="U97">
        <v>7.28</v>
      </c>
      <c r="V97">
        <v>6</v>
      </c>
      <c r="W97">
        <v>4.5</v>
      </c>
      <c r="X97">
        <v>7.88</v>
      </c>
      <c r="Y97">
        <v>8</v>
      </c>
      <c r="Z97">
        <f t="shared" si="6"/>
        <v>123.95899999999999</v>
      </c>
      <c r="AA97">
        <v>15</v>
      </c>
      <c r="AB97">
        <v>15</v>
      </c>
      <c r="AC97">
        <v>15</v>
      </c>
      <c r="AD97">
        <v>15</v>
      </c>
      <c r="AE97">
        <v>15</v>
      </c>
      <c r="AF97">
        <v>8</v>
      </c>
      <c r="AG97">
        <v>15</v>
      </c>
      <c r="AH97">
        <v>15</v>
      </c>
      <c r="AI97">
        <v>15</v>
      </c>
      <c r="AJ97">
        <v>15</v>
      </c>
      <c r="AK97">
        <v>15</v>
      </c>
      <c r="AL97">
        <v>15</v>
      </c>
      <c r="AM97">
        <v>15</v>
      </c>
      <c r="AN97">
        <v>15</v>
      </c>
      <c r="AO97">
        <v>15</v>
      </c>
      <c r="AP97">
        <v>15</v>
      </c>
      <c r="AQ97">
        <f t="shared" si="7"/>
        <v>203.875</v>
      </c>
      <c r="AR97">
        <v>3</v>
      </c>
      <c r="AS97">
        <v>3</v>
      </c>
      <c r="AT97">
        <v>4</v>
      </c>
      <c r="AU97">
        <v>4</v>
      </c>
      <c r="AV97">
        <v>4</v>
      </c>
      <c r="AW97">
        <v>4</v>
      </c>
      <c r="AX97">
        <v>4</v>
      </c>
      <c r="AY97">
        <v>4</v>
      </c>
      <c r="AZ97">
        <v>3</v>
      </c>
      <c r="BA97">
        <v>4</v>
      </c>
      <c r="BB97">
        <v>4</v>
      </c>
      <c r="BC97">
        <v>4</v>
      </c>
      <c r="BD97">
        <v>3</v>
      </c>
      <c r="BE97">
        <v>4</v>
      </c>
      <c r="BF97">
        <v>4</v>
      </c>
      <c r="BG97">
        <v>4</v>
      </c>
      <c r="BH97">
        <v>4</v>
      </c>
      <c r="BI97">
        <v>4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4</v>
      </c>
      <c r="BP97">
        <v>4</v>
      </c>
      <c r="BQ97">
        <v>4</v>
      </c>
      <c r="BR97">
        <v>4</v>
      </c>
      <c r="BS97">
        <v>4</v>
      </c>
      <c r="BT97">
        <v>4</v>
      </c>
      <c r="BU97">
        <v>4</v>
      </c>
      <c r="BV97">
        <f t="shared" si="8"/>
        <v>100</v>
      </c>
      <c r="BW97">
        <v>13</v>
      </c>
      <c r="BX97">
        <v>6.5</v>
      </c>
      <c r="BY97">
        <v>13</v>
      </c>
      <c r="BZ97">
        <v>13</v>
      </c>
      <c r="CA97">
        <v>13</v>
      </c>
      <c r="CB97">
        <f t="shared" si="9"/>
        <v>58.5</v>
      </c>
      <c r="CC97">
        <v>28</v>
      </c>
      <c r="CD97">
        <v>19.25</v>
      </c>
      <c r="CE97">
        <v>27.498899999999999</v>
      </c>
      <c r="CF97">
        <f t="shared" si="10"/>
        <v>74.748899999999992</v>
      </c>
      <c r="CG97">
        <v>72.14</v>
      </c>
      <c r="CH97">
        <v>83.36</v>
      </c>
      <c r="CI97">
        <f t="shared" si="11"/>
        <v>155.5</v>
      </c>
      <c r="CJ97">
        <v>136</v>
      </c>
      <c r="CK97">
        <f>CJ97+CI97+CF97+CB97+BV97+AQ97+Z97+CO97</f>
        <v>852.5829</v>
      </c>
      <c r="CL97" t="s">
        <v>100</v>
      </c>
      <c r="CM97" t="s">
        <v>93</v>
      </c>
    </row>
    <row r="98" spans="1:91">
      <c r="A98" t="s">
        <v>195</v>
      </c>
      <c r="B98" s="3" t="s">
        <v>91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8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8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f t="shared" si="6"/>
        <v>17.600000000000001</v>
      </c>
      <c r="AA98">
        <v>8</v>
      </c>
      <c r="AB98">
        <v>8</v>
      </c>
      <c r="AC98">
        <v>8</v>
      </c>
      <c r="AD98">
        <v>8</v>
      </c>
      <c r="AE98">
        <v>8</v>
      </c>
      <c r="AF98">
        <v>8</v>
      </c>
      <c r="AG98">
        <v>15</v>
      </c>
      <c r="AH98">
        <v>8</v>
      </c>
      <c r="AI98">
        <v>8</v>
      </c>
      <c r="AJ98">
        <v>8</v>
      </c>
      <c r="AK98">
        <v>8</v>
      </c>
      <c r="AL98">
        <v>15</v>
      </c>
      <c r="AM98">
        <v>0</v>
      </c>
      <c r="AN98">
        <v>0</v>
      </c>
      <c r="AO98">
        <v>0</v>
      </c>
      <c r="AP98">
        <v>0</v>
      </c>
      <c r="AQ98">
        <f t="shared" si="7"/>
        <v>96.25</v>
      </c>
      <c r="AR98">
        <v>3</v>
      </c>
      <c r="AS98">
        <v>3</v>
      </c>
      <c r="AT98">
        <v>0</v>
      </c>
      <c r="AU98">
        <v>4</v>
      </c>
      <c r="AV98">
        <v>4</v>
      </c>
      <c r="AW98">
        <v>4</v>
      </c>
      <c r="AX98">
        <v>0</v>
      </c>
      <c r="AY98">
        <v>0</v>
      </c>
      <c r="AZ98">
        <v>4</v>
      </c>
      <c r="BA98">
        <v>4</v>
      </c>
      <c r="BB98">
        <v>0</v>
      </c>
      <c r="BC98">
        <v>0</v>
      </c>
      <c r="BD98">
        <v>3</v>
      </c>
      <c r="BE98">
        <v>4</v>
      </c>
      <c r="BF98">
        <v>4</v>
      </c>
      <c r="BG98">
        <v>4</v>
      </c>
      <c r="BH98">
        <v>4</v>
      </c>
      <c r="BI98">
        <v>4</v>
      </c>
      <c r="BJ98">
        <v>4</v>
      </c>
      <c r="BK98">
        <v>4</v>
      </c>
      <c r="BL98">
        <v>4</v>
      </c>
      <c r="BM98">
        <v>4</v>
      </c>
      <c r="BN98">
        <v>4</v>
      </c>
      <c r="BO98">
        <v>4</v>
      </c>
      <c r="BP98">
        <v>4</v>
      </c>
      <c r="BQ98">
        <v>4</v>
      </c>
      <c r="BR98">
        <v>4</v>
      </c>
      <c r="BS98">
        <v>4</v>
      </c>
      <c r="BT98">
        <v>4</v>
      </c>
      <c r="BU98">
        <v>4</v>
      </c>
      <c r="BV98">
        <f t="shared" si="8"/>
        <v>97</v>
      </c>
      <c r="BW98">
        <v>0</v>
      </c>
      <c r="BX98">
        <v>0</v>
      </c>
      <c r="BY98">
        <v>0</v>
      </c>
      <c r="BZ98">
        <v>0</v>
      </c>
      <c r="CA98">
        <v>0</v>
      </c>
      <c r="CB98">
        <f t="shared" si="9"/>
        <v>0</v>
      </c>
      <c r="CC98">
        <v>0</v>
      </c>
      <c r="CD98">
        <v>0</v>
      </c>
      <c r="CE98">
        <v>0</v>
      </c>
      <c r="CF98">
        <f t="shared" si="10"/>
        <v>0</v>
      </c>
      <c r="CG98">
        <v>0</v>
      </c>
      <c r="CH98">
        <v>0</v>
      </c>
      <c r="CI98">
        <f t="shared" si="11"/>
        <v>0</v>
      </c>
      <c r="CJ98">
        <v>0</v>
      </c>
      <c r="CK98">
        <f>CJ98+CI98+CF98+CB98+BV98+AQ98+Z98+CO98</f>
        <v>210.85</v>
      </c>
      <c r="CL98" t="s">
        <v>106</v>
      </c>
      <c r="CM98" t="s">
        <v>93</v>
      </c>
    </row>
    <row r="99" spans="1:91">
      <c r="A99" t="s">
        <v>196</v>
      </c>
      <c r="B99" s="3" t="s">
        <v>91</v>
      </c>
      <c r="C99">
        <v>6.92</v>
      </c>
      <c r="D99">
        <v>7.8</v>
      </c>
      <c r="E99">
        <v>6.55</v>
      </c>
      <c r="F99">
        <v>7.17</v>
      </c>
      <c r="G99">
        <v>7.95</v>
      </c>
      <c r="H99">
        <v>8</v>
      </c>
      <c r="I99">
        <v>7.77</v>
      </c>
      <c r="J99">
        <v>8</v>
      </c>
      <c r="K99">
        <v>7.39</v>
      </c>
      <c r="L99">
        <v>0</v>
      </c>
      <c r="M99">
        <v>8</v>
      </c>
      <c r="N99">
        <v>7.23</v>
      </c>
      <c r="O99">
        <v>7.35</v>
      </c>
      <c r="P99">
        <v>8</v>
      </c>
      <c r="Q99">
        <v>8</v>
      </c>
      <c r="R99">
        <v>8</v>
      </c>
      <c r="S99">
        <v>7.76</v>
      </c>
      <c r="T99">
        <v>0</v>
      </c>
      <c r="U99">
        <v>7.58</v>
      </c>
      <c r="V99">
        <v>7.34</v>
      </c>
      <c r="W99">
        <v>3.86</v>
      </c>
      <c r="X99">
        <v>5.35</v>
      </c>
      <c r="Y99">
        <v>5.72</v>
      </c>
      <c r="Z99">
        <f t="shared" si="6"/>
        <v>162.66799999999998</v>
      </c>
      <c r="AA99">
        <v>15</v>
      </c>
      <c r="AB99">
        <v>15</v>
      </c>
      <c r="AC99">
        <v>15</v>
      </c>
      <c r="AD99">
        <v>15</v>
      </c>
      <c r="AE99">
        <v>15</v>
      </c>
      <c r="AF99">
        <v>15</v>
      </c>
      <c r="AG99">
        <v>15</v>
      </c>
      <c r="AH99">
        <v>15</v>
      </c>
      <c r="AI99">
        <v>15</v>
      </c>
      <c r="AJ99">
        <v>15</v>
      </c>
      <c r="AK99">
        <v>15</v>
      </c>
      <c r="AL99">
        <v>15</v>
      </c>
      <c r="AM99">
        <v>8</v>
      </c>
      <c r="AN99">
        <v>8</v>
      </c>
      <c r="AO99">
        <v>8</v>
      </c>
      <c r="AP99">
        <v>15</v>
      </c>
      <c r="AQ99">
        <f t="shared" si="7"/>
        <v>191.625</v>
      </c>
      <c r="AR99">
        <v>3</v>
      </c>
      <c r="AS99">
        <v>2</v>
      </c>
      <c r="AT99">
        <v>4</v>
      </c>
      <c r="AU99">
        <v>4</v>
      </c>
      <c r="AV99">
        <v>4</v>
      </c>
      <c r="AW99">
        <v>4</v>
      </c>
      <c r="AX99">
        <v>4</v>
      </c>
      <c r="AY99">
        <v>4</v>
      </c>
      <c r="AZ99">
        <v>4</v>
      </c>
      <c r="BA99">
        <v>3</v>
      </c>
      <c r="BB99">
        <v>3</v>
      </c>
      <c r="BC99">
        <v>3</v>
      </c>
      <c r="BD99">
        <v>4</v>
      </c>
      <c r="BE99">
        <v>2</v>
      </c>
      <c r="BF99">
        <v>4</v>
      </c>
      <c r="BG99">
        <v>4</v>
      </c>
      <c r="BH99">
        <v>4</v>
      </c>
      <c r="BI99">
        <v>4</v>
      </c>
      <c r="BJ99">
        <v>4</v>
      </c>
      <c r="BK99">
        <v>4</v>
      </c>
      <c r="BL99">
        <v>4</v>
      </c>
      <c r="BM99">
        <v>4</v>
      </c>
      <c r="BN99">
        <v>4</v>
      </c>
      <c r="BO99">
        <v>4</v>
      </c>
      <c r="BP99">
        <v>4</v>
      </c>
      <c r="BQ99">
        <v>4</v>
      </c>
      <c r="BR99">
        <v>4</v>
      </c>
      <c r="BS99">
        <v>4</v>
      </c>
      <c r="BT99">
        <v>4</v>
      </c>
      <c r="BU99">
        <v>4</v>
      </c>
      <c r="BV99">
        <f t="shared" si="8"/>
        <v>99</v>
      </c>
      <c r="BW99">
        <v>13</v>
      </c>
      <c r="BX99">
        <v>6.5</v>
      </c>
      <c r="BY99">
        <v>0</v>
      </c>
      <c r="BZ99">
        <v>13</v>
      </c>
      <c r="CA99">
        <v>0</v>
      </c>
      <c r="CB99">
        <f t="shared" si="9"/>
        <v>32.5</v>
      </c>
      <c r="CC99">
        <v>27</v>
      </c>
      <c r="CD99">
        <v>19.25</v>
      </c>
      <c r="CE99">
        <v>16.829999999999998</v>
      </c>
      <c r="CF99">
        <f t="shared" si="10"/>
        <v>63.08</v>
      </c>
      <c r="CG99">
        <v>74.760000000000005</v>
      </c>
      <c r="CH99">
        <v>60.3</v>
      </c>
      <c r="CI99">
        <f t="shared" si="11"/>
        <v>135.06</v>
      </c>
      <c r="CJ99">
        <v>109</v>
      </c>
      <c r="CK99">
        <f>CJ99+CI99+CF99+CB99+BV99+AQ99+Z99+CO99</f>
        <v>792.93299999999999</v>
      </c>
      <c r="CL99" t="s">
        <v>100</v>
      </c>
      <c r="CM99" t="s">
        <v>93</v>
      </c>
    </row>
    <row r="100" spans="1:91">
      <c r="A100" t="s">
        <v>197</v>
      </c>
      <c r="B100" s="3" t="s">
        <v>91</v>
      </c>
      <c r="C100">
        <v>5.8125</v>
      </c>
      <c r="D100">
        <v>7.5</v>
      </c>
      <c r="E100">
        <v>5.9625000000000004</v>
      </c>
      <c r="F100">
        <v>6.34</v>
      </c>
      <c r="G100">
        <v>7.43</v>
      </c>
      <c r="H100">
        <v>8</v>
      </c>
      <c r="I100">
        <v>8</v>
      </c>
      <c r="J100">
        <v>8</v>
      </c>
      <c r="K100">
        <v>7.93</v>
      </c>
      <c r="L100">
        <v>7.96</v>
      </c>
      <c r="M100">
        <v>8</v>
      </c>
      <c r="N100">
        <v>7.54</v>
      </c>
      <c r="O100">
        <v>8</v>
      </c>
      <c r="P100">
        <v>6</v>
      </c>
      <c r="Q100">
        <v>6.6</v>
      </c>
      <c r="R100">
        <v>8</v>
      </c>
      <c r="S100">
        <v>8</v>
      </c>
      <c r="T100">
        <v>7.68</v>
      </c>
      <c r="U100">
        <v>7.88</v>
      </c>
      <c r="V100">
        <v>0</v>
      </c>
      <c r="W100">
        <v>0</v>
      </c>
      <c r="X100">
        <v>8</v>
      </c>
      <c r="Y100">
        <v>7.83</v>
      </c>
      <c r="Z100">
        <f t="shared" si="6"/>
        <v>165.71775</v>
      </c>
      <c r="AA100">
        <v>15</v>
      </c>
      <c r="AB100">
        <v>15</v>
      </c>
      <c r="AC100">
        <v>15</v>
      </c>
      <c r="AD100">
        <v>15</v>
      </c>
      <c r="AE100">
        <v>15</v>
      </c>
      <c r="AF100">
        <v>15</v>
      </c>
      <c r="AG100">
        <v>15</v>
      </c>
      <c r="AH100">
        <v>15</v>
      </c>
      <c r="AI100">
        <v>15</v>
      </c>
      <c r="AJ100">
        <v>15</v>
      </c>
      <c r="AK100">
        <v>15</v>
      </c>
      <c r="AL100">
        <v>15</v>
      </c>
      <c r="AM100">
        <v>15</v>
      </c>
      <c r="AN100">
        <v>15</v>
      </c>
      <c r="AO100">
        <v>15</v>
      </c>
      <c r="AP100">
        <v>15</v>
      </c>
      <c r="AQ100">
        <f t="shared" si="7"/>
        <v>210</v>
      </c>
      <c r="AR100">
        <v>4</v>
      </c>
      <c r="AS100">
        <v>4</v>
      </c>
      <c r="AT100">
        <v>4</v>
      </c>
      <c r="AU100">
        <v>4</v>
      </c>
      <c r="AV100">
        <v>4</v>
      </c>
      <c r="AW100">
        <v>4</v>
      </c>
      <c r="AX100">
        <v>4</v>
      </c>
      <c r="AY100">
        <v>4</v>
      </c>
      <c r="AZ100">
        <v>3</v>
      </c>
      <c r="BA100">
        <v>4</v>
      </c>
      <c r="BB100">
        <v>4</v>
      </c>
      <c r="BC100">
        <v>4</v>
      </c>
      <c r="BD100">
        <v>4</v>
      </c>
      <c r="BE100">
        <v>4</v>
      </c>
      <c r="BF100">
        <v>4</v>
      </c>
      <c r="BG100">
        <v>4</v>
      </c>
      <c r="BH100">
        <v>4</v>
      </c>
      <c r="BI100">
        <v>4</v>
      </c>
      <c r="BJ100">
        <v>4</v>
      </c>
      <c r="BK100">
        <v>4</v>
      </c>
      <c r="BL100">
        <v>4</v>
      </c>
      <c r="BM100">
        <v>4</v>
      </c>
      <c r="BN100">
        <v>4</v>
      </c>
      <c r="BO100">
        <v>4</v>
      </c>
      <c r="BP100">
        <v>4</v>
      </c>
      <c r="BQ100">
        <v>4</v>
      </c>
      <c r="BR100">
        <v>4</v>
      </c>
      <c r="BS100">
        <v>4</v>
      </c>
      <c r="BT100">
        <v>4</v>
      </c>
      <c r="BU100">
        <v>4</v>
      </c>
      <c r="BV100">
        <f t="shared" si="8"/>
        <v>100</v>
      </c>
      <c r="BW100">
        <v>13</v>
      </c>
      <c r="BX100">
        <v>13</v>
      </c>
      <c r="BY100">
        <v>13</v>
      </c>
      <c r="BZ100">
        <v>13</v>
      </c>
      <c r="CA100">
        <v>13</v>
      </c>
      <c r="CB100">
        <f t="shared" si="9"/>
        <v>65</v>
      </c>
      <c r="CC100">
        <v>33</v>
      </c>
      <c r="CD100">
        <v>27.5</v>
      </c>
      <c r="CE100">
        <v>22.001100000000001</v>
      </c>
      <c r="CF100">
        <f t="shared" si="10"/>
        <v>82.501100000000008</v>
      </c>
      <c r="CG100">
        <v>91.5</v>
      </c>
      <c r="CH100">
        <v>92</v>
      </c>
      <c r="CI100">
        <f t="shared" si="11"/>
        <v>183.5</v>
      </c>
      <c r="CJ100">
        <v>136</v>
      </c>
      <c r="CK100">
        <f>CJ100+CI100+CF100+CB100+BV100+AQ100+Z100+CO100</f>
        <v>942.71884999999997</v>
      </c>
      <c r="CL100" t="s">
        <v>95</v>
      </c>
      <c r="CM100" t="s">
        <v>93</v>
      </c>
    </row>
    <row r="101" spans="1:91">
      <c r="A101" t="s">
        <v>198</v>
      </c>
      <c r="B101" s="3" t="s">
        <v>91</v>
      </c>
      <c r="C101">
        <v>5.9024999999999999</v>
      </c>
      <c r="D101">
        <v>7.5</v>
      </c>
      <c r="E101">
        <v>7.96</v>
      </c>
      <c r="F101">
        <v>7.84</v>
      </c>
      <c r="G101">
        <v>7.78</v>
      </c>
      <c r="H101">
        <v>7.85</v>
      </c>
      <c r="I101">
        <v>7.91</v>
      </c>
      <c r="J101">
        <v>8</v>
      </c>
      <c r="K101">
        <v>8</v>
      </c>
      <c r="L101">
        <v>6</v>
      </c>
      <c r="M101">
        <v>8</v>
      </c>
      <c r="N101">
        <v>7.56</v>
      </c>
      <c r="O101">
        <v>8</v>
      </c>
      <c r="P101">
        <v>6</v>
      </c>
      <c r="Q101">
        <v>7.2</v>
      </c>
      <c r="R101">
        <v>8</v>
      </c>
      <c r="S101">
        <v>8</v>
      </c>
      <c r="T101">
        <v>8</v>
      </c>
      <c r="U101">
        <v>8</v>
      </c>
      <c r="V101">
        <v>8</v>
      </c>
      <c r="W101">
        <v>6.4</v>
      </c>
      <c r="X101">
        <v>8</v>
      </c>
      <c r="Y101">
        <v>8</v>
      </c>
      <c r="Z101">
        <f t="shared" si="6"/>
        <v>171.6</v>
      </c>
      <c r="AA101">
        <v>15</v>
      </c>
      <c r="AB101">
        <v>15</v>
      </c>
      <c r="AC101">
        <v>15</v>
      </c>
      <c r="AD101">
        <v>15</v>
      </c>
      <c r="AE101">
        <v>15</v>
      </c>
      <c r="AF101">
        <v>15</v>
      </c>
      <c r="AG101">
        <v>15</v>
      </c>
      <c r="AH101">
        <v>15</v>
      </c>
      <c r="AI101">
        <v>15</v>
      </c>
      <c r="AJ101">
        <v>15</v>
      </c>
      <c r="AK101">
        <v>8</v>
      </c>
      <c r="AL101">
        <v>15</v>
      </c>
      <c r="AM101">
        <v>15</v>
      </c>
      <c r="AN101">
        <v>8</v>
      </c>
      <c r="AO101">
        <v>15</v>
      </c>
      <c r="AP101">
        <v>15</v>
      </c>
      <c r="AQ101">
        <f t="shared" si="7"/>
        <v>197.75</v>
      </c>
      <c r="AR101">
        <v>4</v>
      </c>
      <c r="AS101">
        <v>0</v>
      </c>
      <c r="AT101">
        <v>0</v>
      </c>
      <c r="AU101">
        <v>0</v>
      </c>
      <c r="AV101">
        <v>4</v>
      </c>
      <c r="AW101">
        <v>4</v>
      </c>
      <c r="AX101">
        <v>4</v>
      </c>
      <c r="AY101">
        <v>4</v>
      </c>
      <c r="AZ101">
        <v>4</v>
      </c>
      <c r="BA101">
        <v>4</v>
      </c>
      <c r="BB101">
        <v>4</v>
      </c>
      <c r="BC101">
        <v>4</v>
      </c>
      <c r="BD101">
        <v>4</v>
      </c>
      <c r="BE101">
        <v>4</v>
      </c>
      <c r="BF101">
        <v>4</v>
      </c>
      <c r="BG101">
        <v>4</v>
      </c>
      <c r="BH101">
        <v>4</v>
      </c>
      <c r="BI101">
        <v>4</v>
      </c>
      <c r="BJ101">
        <v>4</v>
      </c>
      <c r="BK101">
        <v>4</v>
      </c>
      <c r="BL101">
        <v>4</v>
      </c>
      <c r="BM101">
        <v>4</v>
      </c>
      <c r="BN101">
        <v>4</v>
      </c>
      <c r="BO101">
        <v>4</v>
      </c>
      <c r="BP101">
        <v>4</v>
      </c>
      <c r="BQ101">
        <v>4</v>
      </c>
      <c r="BR101">
        <v>4</v>
      </c>
      <c r="BS101">
        <v>4</v>
      </c>
      <c r="BT101">
        <v>4</v>
      </c>
      <c r="BU101">
        <v>4</v>
      </c>
      <c r="BV101">
        <f t="shared" si="8"/>
        <v>100</v>
      </c>
      <c r="BW101">
        <v>13</v>
      </c>
      <c r="BX101">
        <v>13</v>
      </c>
      <c r="BY101">
        <v>13</v>
      </c>
      <c r="BZ101">
        <v>13</v>
      </c>
      <c r="CA101">
        <v>13</v>
      </c>
      <c r="CB101">
        <f t="shared" si="9"/>
        <v>65</v>
      </c>
      <c r="CC101">
        <v>25</v>
      </c>
      <c r="CD101">
        <v>33</v>
      </c>
      <c r="CE101">
        <v>27.498899999999999</v>
      </c>
      <c r="CF101">
        <f t="shared" si="10"/>
        <v>85.498899999999992</v>
      </c>
      <c r="CG101">
        <v>80.5</v>
      </c>
      <c r="CH101">
        <v>97.6</v>
      </c>
      <c r="CI101">
        <f t="shared" si="11"/>
        <v>178.1</v>
      </c>
      <c r="CJ101">
        <v>136</v>
      </c>
      <c r="CK101">
        <f>CJ101+CI101+CF101+CB101+BV101+AQ101+Z101+CO101</f>
        <v>933.94889999999998</v>
      </c>
      <c r="CL101" t="s">
        <v>95</v>
      </c>
      <c r="CM101" t="s">
        <v>107</v>
      </c>
    </row>
    <row r="102" spans="1:91">
      <c r="A102" t="s">
        <v>199</v>
      </c>
      <c r="B102" s="3" t="s">
        <v>91</v>
      </c>
      <c r="C102">
        <v>7.39</v>
      </c>
      <c r="D102">
        <v>8</v>
      </c>
      <c r="E102">
        <v>8</v>
      </c>
      <c r="F102">
        <v>7.9</v>
      </c>
      <c r="G102">
        <v>8</v>
      </c>
      <c r="H102">
        <v>7.85</v>
      </c>
      <c r="I102">
        <v>8</v>
      </c>
      <c r="J102">
        <v>8</v>
      </c>
      <c r="K102">
        <v>8</v>
      </c>
      <c r="L102">
        <v>8</v>
      </c>
      <c r="M102">
        <v>8</v>
      </c>
      <c r="N102">
        <v>7.54</v>
      </c>
      <c r="O102">
        <v>0</v>
      </c>
      <c r="P102">
        <v>6</v>
      </c>
      <c r="Q102">
        <v>7.84</v>
      </c>
      <c r="R102">
        <v>8</v>
      </c>
      <c r="S102">
        <v>0</v>
      </c>
      <c r="T102">
        <v>8</v>
      </c>
      <c r="U102">
        <v>5.87</v>
      </c>
      <c r="V102">
        <v>6</v>
      </c>
      <c r="W102">
        <v>4.05</v>
      </c>
      <c r="X102">
        <v>6</v>
      </c>
      <c r="Y102">
        <v>6</v>
      </c>
      <c r="Z102">
        <f t="shared" si="6"/>
        <v>163.22900000000001</v>
      </c>
      <c r="AA102">
        <v>15</v>
      </c>
      <c r="AB102">
        <v>15</v>
      </c>
      <c r="AC102">
        <v>15</v>
      </c>
      <c r="AD102">
        <v>15</v>
      </c>
      <c r="AE102">
        <v>15</v>
      </c>
      <c r="AF102">
        <v>15</v>
      </c>
      <c r="AG102">
        <v>15</v>
      </c>
      <c r="AH102">
        <v>15</v>
      </c>
      <c r="AI102">
        <v>15</v>
      </c>
      <c r="AJ102">
        <v>15</v>
      </c>
      <c r="AK102">
        <v>15</v>
      </c>
      <c r="AL102">
        <v>15</v>
      </c>
      <c r="AM102">
        <v>8</v>
      </c>
      <c r="AN102">
        <v>8</v>
      </c>
      <c r="AO102">
        <v>8</v>
      </c>
      <c r="AP102">
        <v>8</v>
      </c>
      <c r="AQ102">
        <f t="shared" si="7"/>
        <v>185.5</v>
      </c>
      <c r="AR102">
        <v>4</v>
      </c>
      <c r="AS102">
        <v>3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4</v>
      </c>
      <c r="AZ102">
        <v>3</v>
      </c>
      <c r="BA102">
        <v>4</v>
      </c>
      <c r="BB102">
        <v>4</v>
      </c>
      <c r="BC102">
        <v>4</v>
      </c>
      <c r="BD102">
        <v>4</v>
      </c>
      <c r="BE102">
        <v>4</v>
      </c>
      <c r="BF102">
        <v>4</v>
      </c>
      <c r="BG102">
        <v>4</v>
      </c>
      <c r="BH102">
        <v>4</v>
      </c>
      <c r="BI102">
        <v>4</v>
      </c>
      <c r="BJ102">
        <v>4</v>
      </c>
      <c r="BK102">
        <v>4</v>
      </c>
      <c r="BL102">
        <v>4</v>
      </c>
      <c r="BM102">
        <v>4</v>
      </c>
      <c r="BN102">
        <v>4</v>
      </c>
      <c r="BO102">
        <v>4</v>
      </c>
      <c r="BP102">
        <v>4</v>
      </c>
      <c r="BQ102">
        <v>4</v>
      </c>
      <c r="BR102">
        <v>4</v>
      </c>
      <c r="BS102">
        <v>4</v>
      </c>
      <c r="BT102">
        <v>4</v>
      </c>
      <c r="BU102">
        <v>4</v>
      </c>
      <c r="BV102">
        <f t="shared" si="8"/>
        <v>100</v>
      </c>
      <c r="BW102">
        <v>13</v>
      </c>
      <c r="BX102">
        <v>13</v>
      </c>
      <c r="BY102">
        <v>13</v>
      </c>
      <c r="BZ102">
        <v>13</v>
      </c>
      <c r="CA102">
        <v>13</v>
      </c>
      <c r="CB102">
        <f t="shared" si="9"/>
        <v>65</v>
      </c>
      <c r="CC102">
        <v>32</v>
      </c>
      <c r="CD102">
        <v>31.625</v>
      </c>
      <c r="CE102">
        <v>28.601099999999999</v>
      </c>
      <c r="CF102">
        <f t="shared" si="10"/>
        <v>92.226100000000002</v>
      </c>
      <c r="CG102">
        <v>89.5</v>
      </c>
      <c r="CH102">
        <v>89.2</v>
      </c>
      <c r="CI102">
        <f t="shared" si="11"/>
        <v>178.7</v>
      </c>
      <c r="CJ102">
        <v>134</v>
      </c>
      <c r="CK102">
        <f>CJ102+CI102+CF102+CB102+BV102+AQ102+Z102+CO102</f>
        <v>918.65510000000006</v>
      </c>
      <c r="CL102" t="s">
        <v>95</v>
      </c>
      <c r="CM102" t="s">
        <v>93</v>
      </c>
    </row>
    <row r="103" spans="1:91">
      <c r="A103" t="s">
        <v>200</v>
      </c>
      <c r="B103" s="3" t="s">
        <v>91</v>
      </c>
      <c r="C103">
        <v>7.92</v>
      </c>
      <c r="D103">
        <v>8</v>
      </c>
      <c r="E103">
        <v>6.86</v>
      </c>
      <c r="F103">
        <v>7.4</v>
      </c>
      <c r="G103">
        <v>7.43</v>
      </c>
      <c r="H103">
        <v>7.25</v>
      </c>
      <c r="I103">
        <v>7.43</v>
      </c>
      <c r="J103">
        <v>8</v>
      </c>
      <c r="K103">
        <v>7.39</v>
      </c>
      <c r="L103">
        <v>7.46</v>
      </c>
      <c r="M103">
        <v>7</v>
      </c>
      <c r="N103">
        <v>8</v>
      </c>
      <c r="O103">
        <v>8</v>
      </c>
      <c r="P103">
        <v>8</v>
      </c>
      <c r="Q103">
        <v>8</v>
      </c>
      <c r="R103">
        <v>8</v>
      </c>
      <c r="S103">
        <v>7.64</v>
      </c>
      <c r="T103">
        <v>7.2</v>
      </c>
      <c r="U103">
        <v>8</v>
      </c>
      <c r="V103">
        <v>8</v>
      </c>
      <c r="W103">
        <v>5.4</v>
      </c>
      <c r="X103">
        <v>8</v>
      </c>
      <c r="Y103">
        <v>8</v>
      </c>
      <c r="Z103">
        <f t="shared" si="6"/>
        <v>170.63199999999995</v>
      </c>
      <c r="AA103">
        <v>15</v>
      </c>
      <c r="AB103">
        <v>15</v>
      </c>
      <c r="AC103">
        <v>15</v>
      </c>
      <c r="AD103">
        <v>15</v>
      </c>
      <c r="AE103">
        <v>15</v>
      </c>
      <c r="AF103">
        <v>15</v>
      </c>
      <c r="AG103">
        <v>15</v>
      </c>
      <c r="AH103">
        <v>8</v>
      </c>
      <c r="AI103">
        <v>8</v>
      </c>
      <c r="AJ103">
        <v>8</v>
      </c>
      <c r="AK103">
        <v>15</v>
      </c>
      <c r="AL103">
        <v>15</v>
      </c>
      <c r="AM103">
        <v>8</v>
      </c>
      <c r="AN103">
        <v>8</v>
      </c>
      <c r="AO103">
        <v>8</v>
      </c>
      <c r="AP103">
        <v>8</v>
      </c>
      <c r="AQ103">
        <f t="shared" si="7"/>
        <v>167.125</v>
      </c>
      <c r="AR103">
        <v>4</v>
      </c>
      <c r="AS103">
        <v>3</v>
      </c>
      <c r="AT103">
        <v>4</v>
      </c>
      <c r="AU103">
        <v>4</v>
      </c>
      <c r="AV103">
        <v>4</v>
      </c>
      <c r="AW103">
        <v>4</v>
      </c>
      <c r="AX103">
        <v>4</v>
      </c>
      <c r="AY103">
        <v>4</v>
      </c>
      <c r="AZ103">
        <v>4</v>
      </c>
      <c r="BA103">
        <v>4</v>
      </c>
      <c r="BB103">
        <v>4</v>
      </c>
      <c r="BC103">
        <v>4</v>
      </c>
      <c r="BD103">
        <v>4</v>
      </c>
      <c r="BE103">
        <v>4</v>
      </c>
      <c r="BF103">
        <v>4</v>
      </c>
      <c r="BG103">
        <v>4</v>
      </c>
      <c r="BH103">
        <v>4</v>
      </c>
      <c r="BI103">
        <v>4</v>
      </c>
      <c r="BJ103">
        <v>4</v>
      </c>
      <c r="BK103">
        <v>4</v>
      </c>
      <c r="BL103">
        <v>4</v>
      </c>
      <c r="BM103">
        <v>4</v>
      </c>
      <c r="BN103">
        <v>4</v>
      </c>
      <c r="BO103">
        <v>4</v>
      </c>
      <c r="BP103">
        <v>4</v>
      </c>
      <c r="BQ103">
        <v>4</v>
      </c>
      <c r="BR103">
        <v>4</v>
      </c>
      <c r="BS103">
        <v>4</v>
      </c>
      <c r="BT103">
        <v>4</v>
      </c>
      <c r="BU103">
        <v>4</v>
      </c>
      <c r="BV103">
        <f t="shared" si="8"/>
        <v>100</v>
      </c>
      <c r="BW103">
        <v>13</v>
      </c>
      <c r="BX103">
        <v>13</v>
      </c>
      <c r="BY103">
        <v>0</v>
      </c>
      <c r="BZ103">
        <v>13</v>
      </c>
      <c r="CA103">
        <v>13</v>
      </c>
      <c r="CB103">
        <f t="shared" si="9"/>
        <v>52</v>
      </c>
      <c r="CC103">
        <v>23</v>
      </c>
      <c r="CD103">
        <v>31.625</v>
      </c>
      <c r="CE103">
        <v>19.031099999999999</v>
      </c>
      <c r="CF103">
        <f t="shared" si="10"/>
        <v>73.656099999999995</v>
      </c>
      <c r="CG103">
        <v>79.510000000000005</v>
      </c>
      <c r="CH103">
        <v>90.64</v>
      </c>
      <c r="CI103">
        <f t="shared" si="11"/>
        <v>170.15</v>
      </c>
      <c r="CJ103">
        <v>109</v>
      </c>
      <c r="CK103">
        <f>CJ103+CI103+CF103+CB103+BV103+AQ103+Z103+CO103</f>
        <v>842.56309999999996</v>
      </c>
      <c r="CL103" t="s">
        <v>100</v>
      </c>
      <c r="CM103" t="s">
        <v>93</v>
      </c>
    </row>
    <row r="104" spans="1:91">
      <c r="A104" t="s">
        <v>201</v>
      </c>
      <c r="B104" s="3" t="s">
        <v>91</v>
      </c>
      <c r="C104">
        <v>0</v>
      </c>
      <c r="D104">
        <v>0</v>
      </c>
      <c r="E104">
        <v>0</v>
      </c>
      <c r="F104">
        <v>0</v>
      </c>
      <c r="G104">
        <v>6.54</v>
      </c>
      <c r="H104">
        <v>0</v>
      </c>
      <c r="I104">
        <v>0</v>
      </c>
      <c r="J104">
        <v>8</v>
      </c>
      <c r="K104">
        <v>8</v>
      </c>
      <c r="L104">
        <v>0</v>
      </c>
      <c r="M104">
        <v>6.14</v>
      </c>
      <c r="N104">
        <v>0</v>
      </c>
      <c r="O104">
        <v>0</v>
      </c>
      <c r="P104">
        <v>8</v>
      </c>
      <c r="Q104">
        <v>8</v>
      </c>
      <c r="R104">
        <v>8</v>
      </c>
      <c r="S104">
        <v>8</v>
      </c>
      <c r="T104">
        <v>8</v>
      </c>
      <c r="U104">
        <v>0</v>
      </c>
      <c r="V104">
        <v>0</v>
      </c>
      <c r="W104">
        <v>0</v>
      </c>
      <c r="X104">
        <v>0</v>
      </c>
      <c r="Y104">
        <v>0</v>
      </c>
      <c r="Z104">
        <f t="shared" si="6"/>
        <v>75.548000000000002</v>
      </c>
      <c r="AA104">
        <v>8</v>
      </c>
      <c r="AB104">
        <v>15</v>
      </c>
      <c r="AC104">
        <v>8</v>
      </c>
      <c r="AD104">
        <v>8</v>
      </c>
      <c r="AE104">
        <v>15</v>
      </c>
      <c r="AF104">
        <v>8</v>
      </c>
      <c r="AG104">
        <v>15</v>
      </c>
      <c r="AH104">
        <v>8</v>
      </c>
      <c r="AI104">
        <v>8</v>
      </c>
      <c r="AJ104">
        <v>15</v>
      </c>
      <c r="AK104">
        <v>8</v>
      </c>
      <c r="AL104">
        <v>15</v>
      </c>
      <c r="AM104">
        <v>15</v>
      </c>
      <c r="AN104">
        <v>8</v>
      </c>
      <c r="AO104">
        <v>8</v>
      </c>
      <c r="AP104">
        <v>8</v>
      </c>
      <c r="AQ104">
        <f t="shared" si="7"/>
        <v>148.75</v>
      </c>
      <c r="AR104">
        <v>3</v>
      </c>
      <c r="AS104">
        <v>0</v>
      </c>
      <c r="AT104">
        <v>0</v>
      </c>
      <c r="AU104">
        <v>0</v>
      </c>
      <c r="AV104">
        <v>4</v>
      </c>
      <c r="AW104">
        <v>4</v>
      </c>
      <c r="AX104">
        <v>4</v>
      </c>
      <c r="AY104">
        <v>4</v>
      </c>
      <c r="AZ104">
        <v>4</v>
      </c>
      <c r="BA104">
        <v>4</v>
      </c>
      <c r="BB104">
        <v>4</v>
      </c>
      <c r="BC104">
        <v>3</v>
      </c>
      <c r="BD104">
        <v>0</v>
      </c>
      <c r="BE104">
        <v>4</v>
      </c>
      <c r="BF104">
        <v>4</v>
      </c>
      <c r="BG104">
        <v>4</v>
      </c>
      <c r="BH104">
        <v>4</v>
      </c>
      <c r="BI104">
        <v>4</v>
      </c>
      <c r="BJ104">
        <v>4</v>
      </c>
      <c r="BK104">
        <v>4</v>
      </c>
      <c r="BL104">
        <v>4</v>
      </c>
      <c r="BM104">
        <v>4</v>
      </c>
      <c r="BN104">
        <v>4</v>
      </c>
      <c r="BO104">
        <v>4</v>
      </c>
      <c r="BP104">
        <v>4</v>
      </c>
      <c r="BQ104">
        <v>4</v>
      </c>
      <c r="BR104">
        <v>4</v>
      </c>
      <c r="BS104">
        <v>4</v>
      </c>
      <c r="BT104">
        <v>4</v>
      </c>
      <c r="BU104">
        <v>4</v>
      </c>
      <c r="BV104">
        <f t="shared" si="8"/>
        <v>99</v>
      </c>
      <c r="BW104">
        <v>13</v>
      </c>
      <c r="BX104">
        <v>13</v>
      </c>
      <c r="BY104">
        <v>0</v>
      </c>
      <c r="BZ104">
        <v>0</v>
      </c>
      <c r="CA104">
        <v>0</v>
      </c>
      <c r="CB104">
        <f t="shared" si="9"/>
        <v>26</v>
      </c>
      <c r="CC104">
        <v>28</v>
      </c>
      <c r="CD104">
        <v>27.5</v>
      </c>
      <c r="CE104">
        <v>23.1</v>
      </c>
      <c r="CF104">
        <f t="shared" si="10"/>
        <v>78.599999999999994</v>
      </c>
      <c r="CG104">
        <v>50</v>
      </c>
      <c r="CH104">
        <v>61.84</v>
      </c>
      <c r="CI104">
        <f t="shared" si="11"/>
        <v>111.84</v>
      </c>
      <c r="CJ104">
        <v>0</v>
      </c>
      <c r="CK104">
        <f>CJ104+CI104+CF104+CB104+BV104+AQ104+Z104+CO104</f>
        <v>539.73800000000006</v>
      </c>
      <c r="CL104" t="s">
        <v>106</v>
      </c>
      <c r="CM104" t="s">
        <v>93</v>
      </c>
    </row>
    <row r="105" spans="1:91">
      <c r="A105" t="s">
        <v>202</v>
      </c>
      <c r="B105" s="3" t="s">
        <v>91</v>
      </c>
      <c r="C105">
        <v>8</v>
      </c>
      <c r="D105">
        <v>8</v>
      </c>
      <c r="E105">
        <v>7.82</v>
      </c>
      <c r="F105">
        <v>5.97</v>
      </c>
      <c r="G105">
        <v>6.5</v>
      </c>
      <c r="H105">
        <v>5.32</v>
      </c>
      <c r="I105">
        <v>5.89</v>
      </c>
      <c r="J105">
        <v>8</v>
      </c>
      <c r="K105">
        <v>8</v>
      </c>
      <c r="L105">
        <v>4.83</v>
      </c>
      <c r="M105">
        <v>5.71</v>
      </c>
      <c r="N105">
        <v>4.4800000000000004</v>
      </c>
      <c r="O105">
        <v>6</v>
      </c>
      <c r="P105">
        <v>0</v>
      </c>
      <c r="Q105">
        <v>8</v>
      </c>
      <c r="R105">
        <v>8</v>
      </c>
      <c r="S105">
        <v>7.4</v>
      </c>
      <c r="T105">
        <v>0</v>
      </c>
      <c r="U105">
        <v>6.78</v>
      </c>
      <c r="V105">
        <v>8</v>
      </c>
      <c r="W105">
        <v>6.2</v>
      </c>
      <c r="X105">
        <v>2.91</v>
      </c>
      <c r="Y105">
        <v>0.95</v>
      </c>
      <c r="Z105">
        <f t="shared" si="6"/>
        <v>144.99100000000001</v>
      </c>
      <c r="AA105">
        <v>15</v>
      </c>
      <c r="AB105">
        <v>15</v>
      </c>
      <c r="AC105">
        <v>15</v>
      </c>
      <c r="AD105">
        <v>15</v>
      </c>
      <c r="AE105">
        <v>15</v>
      </c>
      <c r="AF105">
        <v>8</v>
      </c>
      <c r="AG105">
        <v>15</v>
      </c>
      <c r="AH105">
        <v>15</v>
      </c>
      <c r="AI105">
        <v>15</v>
      </c>
      <c r="AJ105">
        <v>15</v>
      </c>
      <c r="AK105">
        <v>15</v>
      </c>
      <c r="AL105">
        <v>15</v>
      </c>
      <c r="AM105">
        <v>15</v>
      </c>
      <c r="AN105">
        <v>15</v>
      </c>
      <c r="AO105">
        <v>15</v>
      </c>
      <c r="AP105">
        <v>8</v>
      </c>
      <c r="AQ105">
        <f t="shared" si="7"/>
        <v>197.75</v>
      </c>
      <c r="AR105">
        <v>4</v>
      </c>
      <c r="AS105">
        <v>3</v>
      </c>
      <c r="AT105">
        <v>4</v>
      </c>
      <c r="AU105">
        <v>4</v>
      </c>
      <c r="AV105">
        <v>4</v>
      </c>
      <c r="AW105">
        <v>4</v>
      </c>
      <c r="AX105">
        <v>4</v>
      </c>
      <c r="AY105">
        <v>4</v>
      </c>
      <c r="AZ105">
        <v>4</v>
      </c>
      <c r="BA105">
        <v>4</v>
      </c>
      <c r="BB105">
        <v>3</v>
      </c>
      <c r="BC105">
        <v>4</v>
      </c>
      <c r="BD105">
        <v>3</v>
      </c>
      <c r="BE105">
        <v>3</v>
      </c>
      <c r="BF105">
        <v>4</v>
      </c>
      <c r="BG105">
        <v>4</v>
      </c>
      <c r="BH105">
        <v>4</v>
      </c>
      <c r="BI105">
        <v>4</v>
      </c>
      <c r="BJ105">
        <v>4</v>
      </c>
      <c r="BK105">
        <v>4</v>
      </c>
      <c r="BL105">
        <v>4</v>
      </c>
      <c r="BM105">
        <v>4</v>
      </c>
      <c r="BN105">
        <v>4</v>
      </c>
      <c r="BO105">
        <v>4</v>
      </c>
      <c r="BP105">
        <v>4</v>
      </c>
      <c r="BQ105">
        <v>4</v>
      </c>
      <c r="BR105">
        <v>4</v>
      </c>
      <c r="BS105">
        <v>4</v>
      </c>
      <c r="BT105">
        <v>4</v>
      </c>
      <c r="BU105">
        <v>4</v>
      </c>
      <c r="BV105">
        <f t="shared" si="8"/>
        <v>100</v>
      </c>
      <c r="BW105">
        <v>13</v>
      </c>
      <c r="BX105">
        <v>13</v>
      </c>
      <c r="BY105">
        <v>13</v>
      </c>
      <c r="BZ105">
        <v>13</v>
      </c>
      <c r="CA105">
        <v>13</v>
      </c>
      <c r="CB105">
        <f t="shared" si="9"/>
        <v>65</v>
      </c>
      <c r="CC105">
        <v>27.5</v>
      </c>
      <c r="CD105">
        <v>16.5</v>
      </c>
      <c r="CE105">
        <v>28.931100000000001</v>
      </c>
      <c r="CF105">
        <f t="shared" si="10"/>
        <v>72.931100000000001</v>
      </c>
      <c r="CG105">
        <v>79.989999999999995</v>
      </c>
      <c r="CH105">
        <v>75.34</v>
      </c>
      <c r="CI105">
        <f t="shared" si="11"/>
        <v>155.32999999999998</v>
      </c>
      <c r="CJ105">
        <v>86</v>
      </c>
      <c r="CK105">
        <f>CJ105+CI105+CF105+CB105+BV105+AQ105+Z105+CO105</f>
        <v>822.00209999999993</v>
      </c>
      <c r="CL105" t="s">
        <v>100</v>
      </c>
      <c r="CM105" t="s">
        <v>93</v>
      </c>
    </row>
    <row r="106" spans="1:91">
      <c r="A106" t="s">
        <v>203</v>
      </c>
      <c r="B106" s="3" t="s">
        <v>91</v>
      </c>
      <c r="C106">
        <v>5.04</v>
      </c>
      <c r="D106">
        <v>6.92</v>
      </c>
      <c r="E106">
        <v>5.8</v>
      </c>
      <c r="F106">
        <v>6.49</v>
      </c>
      <c r="G106">
        <v>6.47</v>
      </c>
      <c r="H106">
        <v>7.4</v>
      </c>
      <c r="I106">
        <v>7.77</v>
      </c>
      <c r="J106">
        <v>8</v>
      </c>
      <c r="K106">
        <v>8</v>
      </c>
      <c r="L106">
        <v>7.32</v>
      </c>
      <c r="M106">
        <v>7.8</v>
      </c>
      <c r="N106">
        <v>8</v>
      </c>
      <c r="O106">
        <v>8</v>
      </c>
      <c r="P106">
        <v>8</v>
      </c>
      <c r="Q106">
        <v>8</v>
      </c>
      <c r="R106">
        <v>8</v>
      </c>
      <c r="S106">
        <v>7.88</v>
      </c>
      <c r="T106">
        <v>8</v>
      </c>
      <c r="U106">
        <v>8</v>
      </c>
      <c r="V106">
        <v>8</v>
      </c>
      <c r="W106">
        <v>7.2</v>
      </c>
      <c r="X106">
        <v>8</v>
      </c>
      <c r="Y106">
        <v>8</v>
      </c>
      <c r="Z106">
        <f t="shared" si="6"/>
        <v>170.25799999999998</v>
      </c>
      <c r="AA106">
        <v>15</v>
      </c>
      <c r="AB106">
        <v>15</v>
      </c>
      <c r="AC106">
        <v>15</v>
      </c>
      <c r="AD106">
        <v>15</v>
      </c>
      <c r="AE106">
        <v>15</v>
      </c>
      <c r="AF106">
        <v>15</v>
      </c>
      <c r="AG106">
        <v>15</v>
      </c>
      <c r="AH106">
        <v>15</v>
      </c>
      <c r="AI106">
        <v>15</v>
      </c>
      <c r="AJ106">
        <v>15</v>
      </c>
      <c r="AK106">
        <v>15</v>
      </c>
      <c r="AL106">
        <v>15</v>
      </c>
      <c r="AM106">
        <v>15</v>
      </c>
      <c r="AN106">
        <v>15</v>
      </c>
      <c r="AO106">
        <v>15</v>
      </c>
      <c r="AP106">
        <v>15</v>
      </c>
      <c r="AQ106">
        <f t="shared" si="7"/>
        <v>210</v>
      </c>
      <c r="AR106">
        <v>4</v>
      </c>
      <c r="AS106">
        <v>3</v>
      </c>
      <c r="AT106">
        <v>4</v>
      </c>
      <c r="AU106">
        <v>4</v>
      </c>
      <c r="AV106">
        <v>4</v>
      </c>
      <c r="AW106">
        <v>4</v>
      </c>
      <c r="AX106">
        <v>4</v>
      </c>
      <c r="AY106">
        <v>4</v>
      </c>
      <c r="AZ106">
        <v>3</v>
      </c>
      <c r="BA106">
        <v>3</v>
      </c>
      <c r="BB106">
        <v>3</v>
      </c>
      <c r="BC106">
        <v>4</v>
      </c>
      <c r="BD106">
        <v>4</v>
      </c>
      <c r="BE106">
        <v>4</v>
      </c>
      <c r="BF106">
        <v>4</v>
      </c>
      <c r="BG106">
        <v>4</v>
      </c>
      <c r="BH106">
        <v>4</v>
      </c>
      <c r="BI106">
        <v>4</v>
      </c>
      <c r="BJ106">
        <v>4</v>
      </c>
      <c r="BK106">
        <v>4</v>
      </c>
      <c r="BL106">
        <v>4</v>
      </c>
      <c r="BM106">
        <v>4</v>
      </c>
      <c r="BN106">
        <v>4</v>
      </c>
      <c r="BO106">
        <v>4</v>
      </c>
      <c r="BP106">
        <v>4</v>
      </c>
      <c r="BQ106">
        <v>4</v>
      </c>
      <c r="BR106">
        <v>4</v>
      </c>
      <c r="BS106">
        <v>4</v>
      </c>
      <c r="BT106">
        <v>4</v>
      </c>
      <c r="BU106">
        <v>4</v>
      </c>
      <c r="BV106">
        <f t="shared" si="8"/>
        <v>100</v>
      </c>
      <c r="BW106">
        <v>13</v>
      </c>
      <c r="BX106">
        <v>13</v>
      </c>
      <c r="BY106">
        <v>13</v>
      </c>
      <c r="BZ106">
        <v>13</v>
      </c>
      <c r="CA106">
        <v>13</v>
      </c>
      <c r="CB106">
        <f t="shared" si="9"/>
        <v>65</v>
      </c>
      <c r="CC106">
        <v>22</v>
      </c>
      <c r="CD106">
        <v>24.75</v>
      </c>
      <c r="CE106">
        <v>22.001100000000001</v>
      </c>
      <c r="CF106">
        <f t="shared" si="10"/>
        <v>68.751100000000008</v>
      </c>
      <c r="CG106">
        <v>87.16</v>
      </c>
      <c r="CH106">
        <v>76.64</v>
      </c>
      <c r="CI106">
        <f t="shared" si="11"/>
        <v>163.80000000000001</v>
      </c>
      <c r="CJ106">
        <v>120</v>
      </c>
      <c r="CK106">
        <f>CJ106+CI106+CF106+CB106+BV106+AQ106+Z106+CO106</f>
        <v>897.80909999999994</v>
      </c>
      <c r="CL106" t="s">
        <v>95</v>
      </c>
      <c r="CM106" t="s">
        <v>107</v>
      </c>
    </row>
    <row r="107" spans="1:91">
      <c r="A107" t="s">
        <v>204</v>
      </c>
      <c r="B107" s="3" t="s">
        <v>91</v>
      </c>
      <c r="C107">
        <v>7.67</v>
      </c>
      <c r="D107">
        <v>7.5</v>
      </c>
      <c r="E107">
        <v>8</v>
      </c>
      <c r="F107">
        <v>6.8</v>
      </c>
      <c r="G107">
        <v>7.26</v>
      </c>
      <c r="H107">
        <v>7.85</v>
      </c>
      <c r="I107">
        <v>7.89</v>
      </c>
      <c r="J107">
        <v>8</v>
      </c>
      <c r="K107">
        <v>8</v>
      </c>
      <c r="L107">
        <v>7.15</v>
      </c>
      <c r="M107">
        <v>7.65</v>
      </c>
      <c r="N107">
        <v>8</v>
      </c>
      <c r="O107">
        <v>7.5</v>
      </c>
      <c r="P107">
        <v>8</v>
      </c>
      <c r="Q107">
        <v>8</v>
      </c>
      <c r="R107">
        <v>8</v>
      </c>
      <c r="S107">
        <v>7.76</v>
      </c>
      <c r="T107">
        <v>8</v>
      </c>
      <c r="U107">
        <v>7.28</v>
      </c>
      <c r="V107">
        <v>8</v>
      </c>
      <c r="W107">
        <v>6.4</v>
      </c>
      <c r="X107">
        <v>7.01</v>
      </c>
      <c r="Y107">
        <v>8</v>
      </c>
      <c r="Z107">
        <f t="shared" si="6"/>
        <v>171.06099999999998</v>
      </c>
      <c r="AA107">
        <v>15</v>
      </c>
      <c r="AB107">
        <v>15</v>
      </c>
      <c r="AC107">
        <v>15</v>
      </c>
      <c r="AD107">
        <v>15</v>
      </c>
      <c r="AE107">
        <v>15</v>
      </c>
      <c r="AF107">
        <v>15</v>
      </c>
      <c r="AG107">
        <v>15</v>
      </c>
      <c r="AH107">
        <v>15</v>
      </c>
      <c r="AI107">
        <v>15</v>
      </c>
      <c r="AJ107">
        <v>15</v>
      </c>
      <c r="AK107">
        <v>15</v>
      </c>
      <c r="AL107">
        <v>15</v>
      </c>
      <c r="AM107">
        <v>15</v>
      </c>
      <c r="AN107">
        <v>15</v>
      </c>
      <c r="AO107">
        <v>15</v>
      </c>
      <c r="AP107">
        <v>15</v>
      </c>
      <c r="AQ107">
        <f t="shared" si="7"/>
        <v>210</v>
      </c>
      <c r="AR107">
        <v>3</v>
      </c>
      <c r="AS107">
        <v>3</v>
      </c>
      <c r="AT107">
        <v>4</v>
      </c>
      <c r="AU107">
        <v>3</v>
      </c>
      <c r="AV107">
        <v>4</v>
      </c>
      <c r="AW107">
        <v>4</v>
      </c>
      <c r="AX107">
        <v>4</v>
      </c>
      <c r="AY107">
        <v>4</v>
      </c>
      <c r="AZ107">
        <v>3</v>
      </c>
      <c r="BA107">
        <v>4</v>
      </c>
      <c r="BB107">
        <v>4</v>
      </c>
      <c r="BC107">
        <v>4</v>
      </c>
      <c r="BD107">
        <v>4</v>
      </c>
      <c r="BE107">
        <v>4</v>
      </c>
      <c r="BF107">
        <v>4</v>
      </c>
      <c r="BG107">
        <v>4</v>
      </c>
      <c r="BH107">
        <v>4</v>
      </c>
      <c r="BI107">
        <v>4</v>
      </c>
      <c r="BJ107">
        <v>4</v>
      </c>
      <c r="BK107">
        <v>4</v>
      </c>
      <c r="BL107">
        <v>4</v>
      </c>
      <c r="BM107">
        <v>4</v>
      </c>
      <c r="BN107">
        <v>4</v>
      </c>
      <c r="BO107">
        <v>4</v>
      </c>
      <c r="BP107">
        <v>4</v>
      </c>
      <c r="BQ107">
        <v>4</v>
      </c>
      <c r="BR107">
        <v>4</v>
      </c>
      <c r="BS107">
        <v>4</v>
      </c>
      <c r="BT107">
        <v>4</v>
      </c>
      <c r="BU107">
        <v>4</v>
      </c>
      <c r="BV107">
        <f t="shared" si="8"/>
        <v>100</v>
      </c>
      <c r="BW107">
        <v>13</v>
      </c>
      <c r="BX107">
        <v>13</v>
      </c>
      <c r="BY107">
        <v>13</v>
      </c>
      <c r="BZ107">
        <v>13</v>
      </c>
      <c r="CA107">
        <v>0</v>
      </c>
      <c r="CB107">
        <f t="shared" si="9"/>
        <v>52</v>
      </c>
      <c r="CC107">
        <v>16</v>
      </c>
      <c r="CD107">
        <v>20.625</v>
      </c>
      <c r="CE107">
        <v>21.228899999999999</v>
      </c>
      <c r="CF107">
        <f t="shared" si="10"/>
        <v>57.853899999999996</v>
      </c>
      <c r="CG107">
        <v>77</v>
      </c>
      <c r="CH107">
        <v>64</v>
      </c>
      <c r="CI107">
        <f t="shared" si="11"/>
        <v>141</v>
      </c>
      <c r="CJ107">
        <v>97</v>
      </c>
      <c r="CK107">
        <f>CJ107+CI107+CF107+CB107+BV107+AQ107+Z107+CO107</f>
        <v>828.91489999999999</v>
      </c>
      <c r="CL107" t="s">
        <v>100</v>
      </c>
      <c r="CM107" t="s">
        <v>93</v>
      </c>
    </row>
    <row r="108" spans="1:91">
      <c r="A108" t="s">
        <v>205</v>
      </c>
      <c r="B108" s="3" t="s">
        <v>91</v>
      </c>
      <c r="C108">
        <v>7.92</v>
      </c>
      <c r="D108">
        <v>8</v>
      </c>
      <c r="E108">
        <v>7.74</v>
      </c>
      <c r="F108">
        <v>7.95</v>
      </c>
      <c r="G108">
        <v>7.63</v>
      </c>
      <c r="H108">
        <v>7.7</v>
      </c>
      <c r="I108">
        <v>8</v>
      </c>
      <c r="J108">
        <v>8</v>
      </c>
      <c r="K108">
        <v>8</v>
      </c>
      <c r="L108">
        <v>7.58</v>
      </c>
      <c r="M108">
        <v>8</v>
      </c>
      <c r="N108">
        <v>7.89</v>
      </c>
      <c r="O108">
        <v>8</v>
      </c>
      <c r="P108">
        <v>8</v>
      </c>
      <c r="Q108">
        <v>8</v>
      </c>
      <c r="R108">
        <v>8</v>
      </c>
      <c r="S108">
        <v>8</v>
      </c>
      <c r="T108">
        <v>8</v>
      </c>
      <c r="U108">
        <v>6</v>
      </c>
      <c r="V108">
        <v>8</v>
      </c>
      <c r="W108">
        <v>6</v>
      </c>
      <c r="X108">
        <v>8</v>
      </c>
      <c r="Y108">
        <v>8</v>
      </c>
      <c r="Z108">
        <f t="shared" si="6"/>
        <v>174.71299999999999</v>
      </c>
      <c r="AA108">
        <v>15</v>
      </c>
      <c r="AB108">
        <v>15</v>
      </c>
      <c r="AC108">
        <v>15</v>
      </c>
      <c r="AD108">
        <v>15</v>
      </c>
      <c r="AE108">
        <v>15</v>
      </c>
      <c r="AF108">
        <v>15</v>
      </c>
      <c r="AG108">
        <v>15</v>
      </c>
      <c r="AH108">
        <v>15</v>
      </c>
      <c r="AI108">
        <v>15</v>
      </c>
      <c r="AJ108">
        <v>15</v>
      </c>
      <c r="AK108">
        <v>15</v>
      </c>
      <c r="AL108">
        <v>15</v>
      </c>
      <c r="AM108">
        <v>15</v>
      </c>
      <c r="AN108">
        <v>15</v>
      </c>
      <c r="AO108">
        <v>15</v>
      </c>
      <c r="AP108">
        <v>15</v>
      </c>
      <c r="AQ108">
        <f t="shared" si="7"/>
        <v>210</v>
      </c>
      <c r="AR108">
        <v>3</v>
      </c>
      <c r="AS108">
        <v>2</v>
      </c>
      <c r="AT108">
        <v>4</v>
      </c>
      <c r="AU108">
        <v>4</v>
      </c>
      <c r="AV108">
        <v>4</v>
      </c>
      <c r="AW108">
        <v>4</v>
      </c>
      <c r="AX108">
        <v>4</v>
      </c>
      <c r="AY108">
        <v>4</v>
      </c>
      <c r="AZ108">
        <v>4</v>
      </c>
      <c r="BA108">
        <v>4</v>
      </c>
      <c r="BB108">
        <v>4</v>
      </c>
      <c r="BC108">
        <v>4</v>
      </c>
      <c r="BD108">
        <v>4</v>
      </c>
      <c r="BE108">
        <v>4</v>
      </c>
      <c r="BF108">
        <v>4</v>
      </c>
      <c r="BG108">
        <v>4</v>
      </c>
      <c r="BH108">
        <v>4</v>
      </c>
      <c r="BI108">
        <v>4</v>
      </c>
      <c r="BJ108">
        <v>4</v>
      </c>
      <c r="BK108">
        <v>4</v>
      </c>
      <c r="BL108">
        <v>4</v>
      </c>
      <c r="BM108">
        <v>4</v>
      </c>
      <c r="BN108">
        <v>4</v>
      </c>
      <c r="BO108">
        <v>4</v>
      </c>
      <c r="BP108">
        <v>4</v>
      </c>
      <c r="BQ108">
        <v>4</v>
      </c>
      <c r="BR108">
        <v>4</v>
      </c>
      <c r="BS108">
        <v>4</v>
      </c>
      <c r="BT108">
        <v>4</v>
      </c>
      <c r="BU108">
        <v>4</v>
      </c>
      <c r="BV108">
        <f t="shared" si="8"/>
        <v>100</v>
      </c>
      <c r="BW108">
        <v>13</v>
      </c>
      <c r="BX108">
        <v>13</v>
      </c>
      <c r="BY108">
        <v>13</v>
      </c>
      <c r="BZ108">
        <v>13</v>
      </c>
      <c r="CA108">
        <v>13</v>
      </c>
      <c r="CB108">
        <f t="shared" si="9"/>
        <v>65</v>
      </c>
      <c r="CC108">
        <v>26</v>
      </c>
      <c r="CD108">
        <v>23.375</v>
      </c>
      <c r="CE108">
        <v>25.301100000000002</v>
      </c>
      <c r="CF108">
        <f t="shared" si="10"/>
        <v>74.676100000000005</v>
      </c>
      <c r="CG108">
        <v>83.84</v>
      </c>
      <c r="CH108">
        <v>79.400000000000006</v>
      </c>
      <c r="CI108">
        <f t="shared" si="11"/>
        <v>163.24</v>
      </c>
      <c r="CJ108">
        <v>125</v>
      </c>
      <c r="CK108">
        <f>CJ108+CI108+CF108+CB108+BV108+AQ108+Z108+CO108</f>
        <v>912.62909999999999</v>
      </c>
      <c r="CL108" t="s">
        <v>95</v>
      </c>
      <c r="CM108" t="s">
        <v>93</v>
      </c>
    </row>
    <row r="109" spans="1:91">
      <c r="A109" t="s">
        <v>206</v>
      </c>
      <c r="B109" s="3" t="s">
        <v>91</v>
      </c>
      <c r="C109">
        <v>7.84</v>
      </c>
      <c r="D109">
        <v>8</v>
      </c>
      <c r="E109">
        <v>7.92</v>
      </c>
      <c r="F109">
        <v>7.04</v>
      </c>
      <c r="G109">
        <v>7.92</v>
      </c>
      <c r="H109">
        <v>7.55</v>
      </c>
      <c r="I109">
        <v>7.71</v>
      </c>
      <c r="J109">
        <v>8</v>
      </c>
      <c r="K109">
        <v>7.99</v>
      </c>
      <c r="L109">
        <v>6.77</v>
      </c>
      <c r="M109">
        <v>7.66</v>
      </c>
      <c r="N109">
        <v>8</v>
      </c>
      <c r="O109">
        <v>7.75</v>
      </c>
      <c r="P109">
        <v>6</v>
      </c>
      <c r="Q109">
        <v>7.04</v>
      </c>
      <c r="R109">
        <v>8</v>
      </c>
      <c r="S109">
        <v>8</v>
      </c>
      <c r="T109">
        <v>8</v>
      </c>
      <c r="U109">
        <v>8</v>
      </c>
      <c r="V109">
        <v>8</v>
      </c>
      <c r="W109">
        <v>6</v>
      </c>
      <c r="X109">
        <v>8</v>
      </c>
      <c r="Y109">
        <v>8</v>
      </c>
      <c r="Z109">
        <f t="shared" si="6"/>
        <v>172.06199999999998</v>
      </c>
      <c r="AA109">
        <v>14</v>
      </c>
      <c r="AB109">
        <v>15</v>
      </c>
      <c r="AC109">
        <v>15</v>
      </c>
      <c r="AD109">
        <v>15</v>
      </c>
      <c r="AE109">
        <v>15</v>
      </c>
      <c r="AF109">
        <v>15</v>
      </c>
      <c r="AG109">
        <v>15</v>
      </c>
      <c r="AH109">
        <v>15</v>
      </c>
      <c r="AI109">
        <v>15</v>
      </c>
      <c r="AJ109">
        <v>15</v>
      </c>
      <c r="AK109">
        <v>15</v>
      </c>
      <c r="AL109">
        <v>15</v>
      </c>
      <c r="AM109">
        <v>15</v>
      </c>
      <c r="AN109">
        <v>15</v>
      </c>
      <c r="AO109">
        <v>15</v>
      </c>
      <c r="AP109">
        <v>15</v>
      </c>
      <c r="AQ109">
        <f t="shared" si="7"/>
        <v>209.125</v>
      </c>
      <c r="AR109">
        <v>3</v>
      </c>
      <c r="AS109">
        <v>3</v>
      </c>
      <c r="AT109">
        <v>4</v>
      </c>
      <c r="AU109">
        <v>4</v>
      </c>
      <c r="AV109">
        <v>4</v>
      </c>
      <c r="AW109">
        <v>4</v>
      </c>
      <c r="AX109">
        <v>3</v>
      </c>
      <c r="AY109">
        <v>4</v>
      </c>
      <c r="AZ109">
        <v>4</v>
      </c>
      <c r="BA109">
        <v>4</v>
      </c>
      <c r="BB109">
        <v>3</v>
      </c>
      <c r="BC109">
        <v>4</v>
      </c>
      <c r="BD109">
        <v>3</v>
      </c>
      <c r="BE109">
        <v>4</v>
      </c>
      <c r="BF109">
        <v>4</v>
      </c>
      <c r="BG109">
        <v>4</v>
      </c>
      <c r="BH109">
        <v>4</v>
      </c>
      <c r="BI109">
        <v>4</v>
      </c>
      <c r="BJ109">
        <v>4</v>
      </c>
      <c r="BK109">
        <v>4</v>
      </c>
      <c r="BL109">
        <v>4</v>
      </c>
      <c r="BM109">
        <v>4</v>
      </c>
      <c r="BN109">
        <v>4</v>
      </c>
      <c r="BO109">
        <v>4</v>
      </c>
      <c r="BP109">
        <v>4</v>
      </c>
      <c r="BQ109">
        <v>4</v>
      </c>
      <c r="BR109">
        <v>4</v>
      </c>
      <c r="BS109">
        <v>4</v>
      </c>
      <c r="BT109">
        <v>4</v>
      </c>
      <c r="BU109">
        <v>4</v>
      </c>
      <c r="BV109">
        <f t="shared" si="8"/>
        <v>100</v>
      </c>
      <c r="BW109">
        <v>13</v>
      </c>
      <c r="BX109">
        <v>13</v>
      </c>
      <c r="BY109">
        <v>13</v>
      </c>
      <c r="BZ109">
        <v>13</v>
      </c>
      <c r="CA109">
        <v>13</v>
      </c>
      <c r="CB109">
        <f t="shared" si="9"/>
        <v>65</v>
      </c>
      <c r="CC109">
        <v>20</v>
      </c>
      <c r="CD109">
        <v>23.375</v>
      </c>
      <c r="CE109">
        <v>28.931100000000001</v>
      </c>
      <c r="CF109">
        <f t="shared" si="10"/>
        <v>72.306100000000001</v>
      </c>
      <c r="CG109">
        <v>77.5</v>
      </c>
      <c r="CH109">
        <v>81.739999999999995</v>
      </c>
      <c r="CI109">
        <f t="shared" si="11"/>
        <v>159.24</v>
      </c>
      <c r="CJ109">
        <v>133</v>
      </c>
      <c r="CK109">
        <f>CJ109+CI109+CF109+CB109+BV109+AQ109+Z109+CO109</f>
        <v>910.73310000000004</v>
      </c>
      <c r="CL109" t="s">
        <v>95</v>
      </c>
      <c r="CM109" t="s">
        <v>107</v>
      </c>
    </row>
    <row r="110" spans="1:91">
      <c r="A110" t="s">
        <v>207</v>
      </c>
      <c r="B110" s="3" t="s">
        <v>91</v>
      </c>
      <c r="C110">
        <v>5.6025</v>
      </c>
      <c r="D110">
        <v>8</v>
      </c>
      <c r="E110">
        <v>7.78</v>
      </c>
      <c r="F110">
        <v>7.9</v>
      </c>
      <c r="G110">
        <v>7.92</v>
      </c>
      <c r="H110">
        <v>7.85</v>
      </c>
      <c r="I110">
        <v>8</v>
      </c>
      <c r="J110">
        <v>8</v>
      </c>
      <c r="K110">
        <v>7.88</v>
      </c>
      <c r="L110">
        <v>7.89</v>
      </c>
      <c r="M110">
        <v>8</v>
      </c>
      <c r="N110">
        <v>8</v>
      </c>
      <c r="O110">
        <v>8</v>
      </c>
      <c r="P110">
        <v>8</v>
      </c>
      <c r="Q110">
        <v>7.74</v>
      </c>
      <c r="R110">
        <v>8</v>
      </c>
      <c r="S110">
        <v>8</v>
      </c>
      <c r="T110">
        <v>8</v>
      </c>
      <c r="U110">
        <v>8</v>
      </c>
      <c r="V110">
        <v>8</v>
      </c>
      <c r="W110">
        <v>6.14</v>
      </c>
      <c r="X110">
        <v>0</v>
      </c>
      <c r="Y110">
        <v>0</v>
      </c>
      <c r="Z110">
        <f t="shared" si="6"/>
        <v>172.81</v>
      </c>
      <c r="AA110">
        <v>15</v>
      </c>
      <c r="AB110">
        <v>15</v>
      </c>
      <c r="AC110">
        <v>15</v>
      </c>
      <c r="AD110">
        <v>0</v>
      </c>
      <c r="AE110">
        <v>15</v>
      </c>
      <c r="AF110">
        <v>15</v>
      </c>
      <c r="AG110">
        <v>15</v>
      </c>
      <c r="AH110">
        <v>15</v>
      </c>
      <c r="AI110">
        <v>15</v>
      </c>
      <c r="AJ110">
        <v>15</v>
      </c>
      <c r="AK110">
        <v>15</v>
      </c>
      <c r="AL110">
        <v>15</v>
      </c>
      <c r="AM110">
        <v>15</v>
      </c>
      <c r="AN110">
        <v>15</v>
      </c>
      <c r="AO110">
        <v>15</v>
      </c>
      <c r="AP110">
        <v>15</v>
      </c>
      <c r="AQ110">
        <f t="shared" si="7"/>
        <v>196.875</v>
      </c>
      <c r="AR110">
        <v>4</v>
      </c>
      <c r="AS110">
        <v>3</v>
      </c>
      <c r="AT110">
        <v>4</v>
      </c>
      <c r="AU110">
        <v>1</v>
      </c>
      <c r="AV110">
        <v>4</v>
      </c>
      <c r="AW110">
        <v>4</v>
      </c>
      <c r="AX110">
        <v>4</v>
      </c>
      <c r="AY110">
        <v>4</v>
      </c>
      <c r="AZ110">
        <v>3</v>
      </c>
      <c r="BA110">
        <v>3</v>
      </c>
      <c r="BB110">
        <v>4</v>
      </c>
      <c r="BC110">
        <v>4</v>
      </c>
      <c r="BD110">
        <v>4</v>
      </c>
      <c r="BE110">
        <v>4</v>
      </c>
      <c r="BF110">
        <v>4</v>
      </c>
      <c r="BG110">
        <v>4</v>
      </c>
      <c r="BH110">
        <v>4</v>
      </c>
      <c r="BI110">
        <v>4</v>
      </c>
      <c r="BJ110">
        <v>4</v>
      </c>
      <c r="BK110">
        <v>4</v>
      </c>
      <c r="BL110">
        <v>4</v>
      </c>
      <c r="BM110">
        <v>4</v>
      </c>
      <c r="BN110">
        <v>4</v>
      </c>
      <c r="BO110">
        <v>4</v>
      </c>
      <c r="BP110">
        <v>4</v>
      </c>
      <c r="BQ110">
        <v>4</v>
      </c>
      <c r="BR110">
        <v>4</v>
      </c>
      <c r="BS110">
        <v>4</v>
      </c>
      <c r="BT110">
        <v>4</v>
      </c>
      <c r="BU110">
        <v>4</v>
      </c>
      <c r="BV110">
        <f t="shared" si="8"/>
        <v>100</v>
      </c>
      <c r="BW110">
        <v>13</v>
      </c>
      <c r="BX110">
        <v>13</v>
      </c>
      <c r="BY110">
        <v>13</v>
      </c>
      <c r="BZ110">
        <v>13</v>
      </c>
      <c r="CA110">
        <v>13</v>
      </c>
      <c r="CB110">
        <f t="shared" si="9"/>
        <v>65</v>
      </c>
      <c r="CC110">
        <v>30.5</v>
      </c>
      <c r="CD110">
        <v>31.625</v>
      </c>
      <c r="CE110">
        <v>27.498899999999999</v>
      </c>
      <c r="CF110">
        <f t="shared" si="10"/>
        <v>89.623899999999992</v>
      </c>
      <c r="CG110">
        <v>95</v>
      </c>
      <c r="CH110">
        <v>99.34</v>
      </c>
      <c r="CI110">
        <f t="shared" si="11"/>
        <v>194.34</v>
      </c>
      <c r="CJ110">
        <v>144</v>
      </c>
      <c r="CK110">
        <f>CJ110+CI110+CF110+CB110+BV110+AQ110+Z110+CO110</f>
        <v>962.64889999999991</v>
      </c>
      <c r="CL110" t="s">
        <v>95</v>
      </c>
      <c r="CM110" t="s">
        <v>93</v>
      </c>
    </row>
    <row r="111" spans="1:91">
      <c r="A111" t="s">
        <v>208</v>
      </c>
      <c r="B111" s="3" t="s">
        <v>91</v>
      </c>
      <c r="C111">
        <v>7.45</v>
      </c>
      <c r="D111">
        <v>7.8</v>
      </c>
      <c r="E111">
        <v>7.78</v>
      </c>
      <c r="F111">
        <v>7.34</v>
      </c>
      <c r="G111">
        <v>7.55</v>
      </c>
      <c r="H111">
        <v>7.85</v>
      </c>
      <c r="I111">
        <v>8</v>
      </c>
      <c r="J111">
        <v>8</v>
      </c>
      <c r="K111">
        <v>8</v>
      </c>
      <c r="L111">
        <v>7.51</v>
      </c>
      <c r="M111">
        <v>8</v>
      </c>
      <c r="N111">
        <v>6.24</v>
      </c>
      <c r="O111">
        <v>2.5</v>
      </c>
      <c r="P111">
        <v>6</v>
      </c>
      <c r="Q111">
        <v>6.4</v>
      </c>
      <c r="R111">
        <v>8</v>
      </c>
      <c r="S111">
        <v>7.52</v>
      </c>
      <c r="T111">
        <v>7.07</v>
      </c>
      <c r="U111">
        <v>8</v>
      </c>
      <c r="V111">
        <v>7.74</v>
      </c>
      <c r="W111">
        <v>5.34</v>
      </c>
      <c r="X111">
        <v>7.88</v>
      </c>
      <c r="Y111">
        <v>8</v>
      </c>
      <c r="Z111">
        <f t="shared" si="6"/>
        <v>167.34300000000002</v>
      </c>
      <c r="AA111">
        <v>15</v>
      </c>
      <c r="AB111">
        <v>15</v>
      </c>
      <c r="AC111">
        <v>15</v>
      </c>
      <c r="AD111">
        <v>15</v>
      </c>
      <c r="AE111">
        <v>15</v>
      </c>
      <c r="AF111">
        <v>8</v>
      </c>
      <c r="AG111">
        <v>15</v>
      </c>
      <c r="AH111">
        <v>15</v>
      </c>
      <c r="AI111">
        <v>15</v>
      </c>
      <c r="AJ111">
        <v>8</v>
      </c>
      <c r="AK111">
        <v>15</v>
      </c>
      <c r="AL111">
        <v>15</v>
      </c>
      <c r="AM111">
        <v>15</v>
      </c>
      <c r="AN111">
        <v>15</v>
      </c>
      <c r="AO111">
        <v>15</v>
      </c>
      <c r="AP111">
        <v>15</v>
      </c>
      <c r="AQ111">
        <f t="shared" si="7"/>
        <v>197.75</v>
      </c>
      <c r="AR111">
        <v>4</v>
      </c>
      <c r="AS111">
        <v>4</v>
      </c>
      <c r="AT111">
        <v>4</v>
      </c>
      <c r="AU111">
        <v>3</v>
      </c>
      <c r="AV111">
        <v>4</v>
      </c>
      <c r="AW111">
        <v>4</v>
      </c>
      <c r="AX111">
        <v>4</v>
      </c>
      <c r="AY111">
        <v>4</v>
      </c>
      <c r="AZ111">
        <v>4</v>
      </c>
      <c r="BA111">
        <v>4</v>
      </c>
      <c r="BB111">
        <v>4</v>
      </c>
      <c r="BC111">
        <v>4</v>
      </c>
      <c r="BD111">
        <v>4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4</v>
      </c>
      <c r="BK111">
        <v>4</v>
      </c>
      <c r="BL111">
        <v>4</v>
      </c>
      <c r="BM111">
        <v>4</v>
      </c>
      <c r="BN111">
        <v>4</v>
      </c>
      <c r="BO111">
        <v>4</v>
      </c>
      <c r="BP111">
        <v>4</v>
      </c>
      <c r="BQ111">
        <v>4</v>
      </c>
      <c r="BR111">
        <v>4</v>
      </c>
      <c r="BS111">
        <v>4</v>
      </c>
      <c r="BT111">
        <v>4</v>
      </c>
      <c r="BU111">
        <v>4</v>
      </c>
      <c r="BV111">
        <f t="shared" si="8"/>
        <v>100</v>
      </c>
      <c r="BW111">
        <v>13</v>
      </c>
      <c r="BX111">
        <v>13</v>
      </c>
      <c r="BY111">
        <v>13</v>
      </c>
      <c r="BZ111">
        <v>13</v>
      </c>
      <c r="CA111">
        <v>13</v>
      </c>
      <c r="CB111">
        <f t="shared" si="9"/>
        <v>65</v>
      </c>
      <c r="CC111">
        <v>23</v>
      </c>
      <c r="CD111">
        <v>33</v>
      </c>
      <c r="CE111">
        <v>21.228899999999999</v>
      </c>
      <c r="CF111">
        <f t="shared" si="10"/>
        <v>77.228899999999996</v>
      </c>
      <c r="CG111">
        <v>80.150000000000006</v>
      </c>
      <c r="CH111">
        <v>73.319999999999993</v>
      </c>
      <c r="CI111">
        <f t="shared" si="11"/>
        <v>153.47</v>
      </c>
      <c r="CJ111">
        <v>120</v>
      </c>
      <c r="CK111">
        <f>CJ111+CI111+CF111+CB111+BV111+AQ111+Z111+CO111</f>
        <v>880.79190000000017</v>
      </c>
      <c r="CL111" t="s">
        <v>100</v>
      </c>
      <c r="CM111" t="s">
        <v>93</v>
      </c>
    </row>
    <row r="112" spans="1:91">
      <c r="A112" t="s">
        <v>209</v>
      </c>
      <c r="B112" s="3" t="s">
        <v>91</v>
      </c>
      <c r="C112">
        <v>7.92</v>
      </c>
      <c r="D112">
        <v>8</v>
      </c>
      <c r="E112">
        <v>8</v>
      </c>
      <c r="F112">
        <v>7.9</v>
      </c>
      <c r="G112">
        <v>8</v>
      </c>
      <c r="H112">
        <v>7.85</v>
      </c>
      <c r="I112">
        <v>8</v>
      </c>
      <c r="J112">
        <v>8</v>
      </c>
      <c r="K112">
        <v>8</v>
      </c>
      <c r="L112">
        <v>8</v>
      </c>
      <c r="M112">
        <v>8</v>
      </c>
      <c r="N112">
        <v>8</v>
      </c>
      <c r="O112">
        <v>8</v>
      </c>
      <c r="P112">
        <v>8</v>
      </c>
      <c r="Q112">
        <v>8</v>
      </c>
      <c r="R112">
        <v>8</v>
      </c>
      <c r="S112">
        <v>8</v>
      </c>
      <c r="T112">
        <v>8</v>
      </c>
      <c r="U112">
        <v>8</v>
      </c>
      <c r="V112">
        <v>8</v>
      </c>
      <c r="W112">
        <v>6.4</v>
      </c>
      <c r="X112">
        <v>8</v>
      </c>
      <c r="Y112">
        <v>8</v>
      </c>
      <c r="Z112">
        <f t="shared" si="6"/>
        <v>175.91200000000001</v>
      </c>
      <c r="AA112">
        <v>15</v>
      </c>
      <c r="AB112">
        <v>15</v>
      </c>
      <c r="AC112">
        <v>15</v>
      </c>
      <c r="AD112">
        <v>15</v>
      </c>
      <c r="AE112">
        <v>15</v>
      </c>
      <c r="AF112">
        <v>15</v>
      </c>
      <c r="AG112">
        <v>15</v>
      </c>
      <c r="AH112">
        <v>15</v>
      </c>
      <c r="AI112">
        <v>15</v>
      </c>
      <c r="AJ112">
        <v>15</v>
      </c>
      <c r="AK112">
        <v>15</v>
      </c>
      <c r="AL112">
        <v>15</v>
      </c>
      <c r="AM112">
        <v>15</v>
      </c>
      <c r="AN112">
        <v>15</v>
      </c>
      <c r="AO112">
        <v>15</v>
      </c>
      <c r="AP112">
        <v>15</v>
      </c>
      <c r="AQ112">
        <f t="shared" si="7"/>
        <v>210</v>
      </c>
      <c r="AR112">
        <v>3</v>
      </c>
      <c r="AS112">
        <v>4</v>
      </c>
      <c r="AT112">
        <v>4</v>
      </c>
      <c r="AU112">
        <v>4</v>
      </c>
      <c r="AV112">
        <v>4</v>
      </c>
      <c r="AW112">
        <v>4</v>
      </c>
      <c r="AX112">
        <v>4</v>
      </c>
      <c r="AY112">
        <v>4</v>
      </c>
      <c r="AZ112">
        <v>4</v>
      </c>
      <c r="BA112">
        <v>4</v>
      </c>
      <c r="BB112">
        <v>4</v>
      </c>
      <c r="BC112">
        <v>4</v>
      </c>
      <c r="BD112">
        <v>4</v>
      </c>
      <c r="BE112">
        <v>4</v>
      </c>
      <c r="BF112">
        <v>4</v>
      </c>
      <c r="BG112">
        <v>4</v>
      </c>
      <c r="BH112">
        <v>4</v>
      </c>
      <c r="BI112">
        <v>4</v>
      </c>
      <c r="BJ112">
        <v>4</v>
      </c>
      <c r="BK112">
        <v>4</v>
      </c>
      <c r="BL112">
        <v>4</v>
      </c>
      <c r="BM112">
        <v>4</v>
      </c>
      <c r="BN112">
        <v>4</v>
      </c>
      <c r="BO112">
        <v>4</v>
      </c>
      <c r="BP112">
        <v>4</v>
      </c>
      <c r="BQ112">
        <v>4</v>
      </c>
      <c r="BR112">
        <v>4</v>
      </c>
      <c r="BS112">
        <v>4</v>
      </c>
      <c r="BT112">
        <v>4</v>
      </c>
      <c r="BU112">
        <v>4</v>
      </c>
      <c r="BV112">
        <f t="shared" si="8"/>
        <v>100</v>
      </c>
      <c r="BW112">
        <v>13</v>
      </c>
      <c r="BX112">
        <v>13</v>
      </c>
      <c r="BY112">
        <v>13</v>
      </c>
      <c r="BZ112">
        <v>13</v>
      </c>
      <c r="CA112">
        <v>13</v>
      </c>
      <c r="CB112">
        <f t="shared" si="9"/>
        <v>65</v>
      </c>
      <c r="CC112">
        <v>32</v>
      </c>
      <c r="CD112">
        <v>31.625</v>
      </c>
      <c r="CE112">
        <v>33</v>
      </c>
      <c r="CF112">
        <f t="shared" si="10"/>
        <v>96.625</v>
      </c>
      <c r="CG112">
        <v>89.5</v>
      </c>
      <c r="CH112">
        <v>97.64</v>
      </c>
      <c r="CI112">
        <f t="shared" si="11"/>
        <v>187.14</v>
      </c>
      <c r="CJ112">
        <v>141</v>
      </c>
      <c r="CK112">
        <f>CJ112+CI112+CF112+CB112+BV112+AQ112+Z112+CO112</f>
        <v>975.67700000000002</v>
      </c>
      <c r="CL112" t="s">
        <v>95</v>
      </c>
      <c r="CM112" t="s">
        <v>93</v>
      </c>
    </row>
    <row r="113" spans="1:91">
      <c r="A113" t="s">
        <v>210</v>
      </c>
      <c r="B113" s="3" t="s">
        <v>91</v>
      </c>
      <c r="C113">
        <v>0</v>
      </c>
      <c r="D113">
        <v>7.52</v>
      </c>
      <c r="E113">
        <v>7.54</v>
      </c>
      <c r="F113">
        <v>7.21</v>
      </c>
      <c r="G113">
        <v>7.13</v>
      </c>
      <c r="H113">
        <v>7.25</v>
      </c>
      <c r="I113">
        <v>7.77</v>
      </c>
      <c r="J113">
        <v>8</v>
      </c>
      <c r="K113">
        <v>7.39</v>
      </c>
      <c r="L113">
        <v>7.58</v>
      </c>
      <c r="M113">
        <v>7.89</v>
      </c>
      <c r="N113">
        <v>8</v>
      </c>
      <c r="O113">
        <v>7.66</v>
      </c>
      <c r="P113">
        <v>8</v>
      </c>
      <c r="Q113">
        <v>8</v>
      </c>
      <c r="R113">
        <v>8</v>
      </c>
      <c r="S113">
        <v>8</v>
      </c>
      <c r="T113">
        <v>8</v>
      </c>
      <c r="U113">
        <v>7.76</v>
      </c>
      <c r="V113">
        <v>7.67</v>
      </c>
      <c r="W113">
        <v>6.4</v>
      </c>
      <c r="X113">
        <v>8</v>
      </c>
      <c r="Y113">
        <v>8</v>
      </c>
      <c r="Z113">
        <f t="shared" si="6"/>
        <v>170.76399999999998</v>
      </c>
      <c r="AA113">
        <v>15</v>
      </c>
      <c r="AB113">
        <v>15</v>
      </c>
      <c r="AC113">
        <v>15</v>
      </c>
      <c r="AD113">
        <v>15</v>
      </c>
      <c r="AE113">
        <v>15</v>
      </c>
      <c r="AF113">
        <v>15</v>
      </c>
      <c r="AG113">
        <v>15</v>
      </c>
      <c r="AH113">
        <v>15</v>
      </c>
      <c r="AI113">
        <v>15</v>
      </c>
      <c r="AJ113">
        <v>15</v>
      </c>
      <c r="AK113">
        <v>15</v>
      </c>
      <c r="AL113">
        <v>15</v>
      </c>
      <c r="AM113">
        <v>15</v>
      </c>
      <c r="AN113">
        <v>15</v>
      </c>
      <c r="AO113">
        <v>15</v>
      </c>
      <c r="AP113">
        <v>15</v>
      </c>
      <c r="AQ113">
        <f t="shared" si="7"/>
        <v>210</v>
      </c>
      <c r="AR113">
        <v>3</v>
      </c>
      <c r="AS113">
        <v>2</v>
      </c>
      <c r="AT113">
        <v>4</v>
      </c>
      <c r="AU113">
        <v>4</v>
      </c>
      <c r="AV113">
        <v>4</v>
      </c>
      <c r="AW113">
        <v>4</v>
      </c>
      <c r="AX113">
        <v>3</v>
      </c>
      <c r="AY113">
        <v>4</v>
      </c>
      <c r="AZ113">
        <v>3</v>
      </c>
      <c r="BA113">
        <v>4</v>
      </c>
      <c r="BB113">
        <v>4</v>
      </c>
      <c r="BC113">
        <v>4</v>
      </c>
      <c r="BD113">
        <v>4</v>
      </c>
      <c r="BE113">
        <v>4</v>
      </c>
      <c r="BF113">
        <v>4</v>
      </c>
      <c r="BG113">
        <v>4</v>
      </c>
      <c r="BH113">
        <v>4</v>
      </c>
      <c r="BI113">
        <v>4</v>
      </c>
      <c r="BJ113">
        <v>4</v>
      </c>
      <c r="BK113">
        <v>4</v>
      </c>
      <c r="BL113">
        <v>4</v>
      </c>
      <c r="BM113">
        <v>4</v>
      </c>
      <c r="BN113">
        <v>4</v>
      </c>
      <c r="BO113">
        <v>4</v>
      </c>
      <c r="BP113">
        <v>4</v>
      </c>
      <c r="BQ113">
        <v>4</v>
      </c>
      <c r="BR113">
        <v>4</v>
      </c>
      <c r="BS113">
        <v>4</v>
      </c>
      <c r="BT113">
        <v>4</v>
      </c>
      <c r="BU113">
        <v>4</v>
      </c>
      <c r="BV113">
        <f t="shared" si="8"/>
        <v>100</v>
      </c>
      <c r="BW113">
        <v>6.5</v>
      </c>
      <c r="BX113">
        <v>13</v>
      </c>
      <c r="BY113">
        <v>13</v>
      </c>
      <c r="BZ113">
        <v>13</v>
      </c>
      <c r="CA113">
        <v>13</v>
      </c>
      <c r="CB113">
        <f t="shared" si="9"/>
        <v>58.5</v>
      </c>
      <c r="CC113">
        <v>18</v>
      </c>
      <c r="CD113">
        <v>21.3125</v>
      </c>
      <c r="CE113">
        <v>24.914999999999999</v>
      </c>
      <c r="CF113">
        <f t="shared" si="10"/>
        <v>64.227499999999992</v>
      </c>
      <c r="CG113">
        <v>77.489999999999995</v>
      </c>
      <c r="CH113">
        <v>74.260000000000005</v>
      </c>
      <c r="CI113">
        <f t="shared" si="11"/>
        <v>151.75</v>
      </c>
      <c r="CJ113">
        <v>87</v>
      </c>
      <c r="CK113">
        <f>CJ113+CI113+CF113+CB113+BV113+AQ113+Z113+CO113</f>
        <v>842.24149999999997</v>
      </c>
      <c r="CL113" t="s">
        <v>100</v>
      </c>
      <c r="CM113" t="s">
        <v>93</v>
      </c>
    </row>
    <row r="114" spans="1:91">
      <c r="A114" t="s">
        <v>211</v>
      </c>
      <c r="B114" s="3" t="s">
        <v>91</v>
      </c>
      <c r="C114">
        <v>7.74</v>
      </c>
      <c r="D114">
        <v>8</v>
      </c>
      <c r="E114">
        <v>6.67</v>
      </c>
      <c r="F114">
        <v>7.5</v>
      </c>
      <c r="G114">
        <v>0</v>
      </c>
      <c r="H114">
        <v>7.55</v>
      </c>
      <c r="I114">
        <v>7.09</v>
      </c>
      <c r="J114">
        <v>8</v>
      </c>
      <c r="K114">
        <v>0</v>
      </c>
      <c r="L114">
        <v>7.16</v>
      </c>
      <c r="M114">
        <v>7.5</v>
      </c>
      <c r="N114">
        <v>4.4000000000000004</v>
      </c>
      <c r="O114">
        <v>7.75</v>
      </c>
      <c r="P114">
        <v>8</v>
      </c>
      <c r="Q114">
        <v>6.78</v>
      </c>
      <c r="R114">
        <v>8</v>
      </c>
      <c r="S114">
        <v>4.66</v>
      </c>
      <c r="T114">
        <v>7.68</v>
      </c>
      <c r="U114">
        <v>7.04</v>
      </c>
      <c r="V114">
        <v>5.6</v>
      </c>
      <c r="W114">
        <v>0</v>
      </c>
      <c r="X114">
        <v>8</v>
      </c>
      <c r="Y114">
        <v>7.46</v>
      </c>
      <c r="Z114">
        <f t="shared" si="6"/>
        <v>156.83800000000002</v>
      </c>
      <c r="AA114">
        <v>15</v>
      </c>
      <c r="AB114">
        <v>15</v>
      </c>
      <c r="AC114">
        <v>15</v>
      </c>
      <c r="AD114">
        <v>15</v>
      </c>
      <c r="AE114">
        <v>15</v>
      </c>
      <c r="AF114">
        <v>15</v>
      </c>
      <c r="AG114">
        <v>15</v>
      </c>
      <c r="AH114">
        <v>15</v>
      </c>
      <c r="AI114">
        <v>15</v>
      </c>
      <c r="AJ114">
        <v>15</v>
      </c>
      <c r="AK114">
        <v>15</v>
      </c>
      <c r="AL114">
        <v>15</v>
      </c>
      <c r="AM114">
        <v>15</v>
      </c>
      <c r="AN114">
        <v>8</v>
      </c>
      <c r="AO114">
        <v>15</v>
      </c>
      <c r="AP114">
        <v>15</v>
      </c>
      <c r="AQ114">
        <f t="shared" si="7"/>
        <v>203.875</v>
      </c>
      <c r="AR114">
        <v>4</v>
      </c>
      <c r="AS114">
        <v>3</v>
      </c>
      <c r="AT114">
        <v>4</v>
      </c>
      <c r="AU114">
        <v>4</v>
      </c>
      <c r="AV114">
        <v>4</v>
      </c>
      <c r="AW114">
        <v>4</v>
      </c>
      <c r="AX114">
        <v>4</v>
      </c>
      <c r="AY114">
        <v>4</v>
      </c>
      <c r="AZ114">
        <v>4</v>
      </c>
      <c r="BA114">
        <v>4</v>
      </c>
      <c r="BB114">
        <v>4</v>
      </c>
      <c r="BC114">
        <v>4</v>
      </c>
      <c r="BD114">
        <v>4</v>
      </c>
      <c r="BE114">
        <v>4</v>
      </c>
      <c r="BF114">
        <v>4</v>
      </c>
      <c r="BG114">
        <v>4</v>
      </c>
      <c r="BH114">
        <v>4</v>
      </c>
      <c r="BI114">
        <v>4</v>
      </c>
      <c r="BJ114">
        <v>4</v>
      </c>
      <c r="BK114">
        <v>4</v>
      </c>
      <c r="BL114">
        <v>4</v>
      </c>
      <c r="BM114">
        <v>4</v>
      </c>
      <c r="BN114">
        <v>4</v>
      </c>
      <c r="BO114">
        <v>4</v>
      </c>
      <c r="BP114">
        <v>4</v>
      </c>
      <c r="BQ114">
        <v>4</v>
      </c>
      <c r="BR114">
        <v>4</v>
      </c>
      <c r="BS114">
        <v>4</v>
      </c>
      <c r="BT114">
        <v>4</v>
      </c>
      <c r="BU114">
        <v>4</v>
      </c>
      <c r="BV114">
        <f t="shared" si="8"/>
        <v>100</v>
      </c>
      <c r="BW114">
        <v>13</v>
      </c>
      <c r="BX114">
        <v>13</v>
      </c>
      <c r="BY114">
        <v>13</v>
      </c>
      <c r="BZ114">
        <v>13</v>
      </c>
      <c r="CA114">
        <v>13</v>
      </c>
      <c r="CB114">
        <f t="shared" si="9"/>
        <v>65</v>
      </c>
      <c r="CC114">
        <v>27</v>
      </c>
      <c r="CD114">
        <v>26.125</v>
      </c>
      <c r="CE114">
        <v>25.301100000000002</v>
      </c>
      <c r="CF114">
        <f t="shared" si="10"/>
        <v>78.426100000000005</v>
      </c>
      <c r="CG114">
        <v>83.5</v>
      </c>
      <c r="CH114">
        <v>87.06</v>
      </c>
      <c r="CI114">
        <f t="shared" si="11"/>
        <v>170.56</v>
      </c>
      <c r="CJ114">
        <v>109</v>
      </c>
      <c r="CK114">
        <f>CJ114+CI114+CF114+CB114+BV114+AQ114+Z114+CO114</f>
        <v>883.69910000000004</v>
      </c>
      <c r="CL114" t="s">
        <v>100</v>
      </c>
      <c r="CM114" t="s">
        <v>93</v>
      </c>
    </row>
    <row r="115" spans="1:91">
      <c r="A115" t="s">
        <v>212</v>
      </c>
      <c r="B115" s="3" t="s">
        <v>91</v>
      </c>
      <c r="C115">
        <v>8</v>
      </c>
      <c r="D115">
        <v>8</v>
      </c>
      <c r="E115">
        <v>8</v>
      </c>
      <c r="F115">
        <v>8</v>
      </c>
      <c r="G115">
        <v>8</v>
      </c>
      <c r="H115">
        <v>7.85</v>
      </c>
      <c r="I115">
        <v>8</v>
      </c>
      <c r="J115">
        <v>8</v>
      </c>
      <c r="K115">
        <v>8</v>
      </c>
      <c r="L115">
        <v>8</v>
      </c>
      <c r="M115">
        <v>8</v>
      </c>
      <c r="N115">
        <v>8</v>
      </c>
      <c r="O115">
        <v>8</v>
      </c>
      <c r="P115">
        <v>8</v>
      </c>
      <c r="Q115">
        <v>7.74</v>
      </c>
      <c r="R115">
        <v>8</v>
      </c>
      <c r="S115">
        <v>8</v>
      </c>
      <c r="T115">
        <v>8</v>
      </c>
      <c r="U115">
        <v>8</v>
      </c>
      <c r="V115">
        <v>8</v>
      </c>
      <c r="W115">
        <v>6.4</v>
      </c>
      <c r="X115">
        <v>8</v>
      </c>
      <c r="Y115">
        <v>8</v>
      </c>
      <c r="Z115">
        <f t="shared" si="6"/>
        <v>175.99999999999997</v>
      </c>
      <c r="AA115">
        <v>15</v>
      </c>
      <c r="AB115">
        <v>15</v>
      </c>
      <c r="AC115">
        <v>15</v>
      </c>
      <c r="AD115">
        <v>15</v>
      </c>
      <c r="AE115">
        <v>15</v>
      </c>
      <c r="AF115">
        <v>15</v>
      </c>
      <c r="AG115">
        <v>15</v>
      </c>
      <c r="AH115">
        <v>15</v>
      </c>
      <c r="AI115">
        <v>15</v>
      </c>
      <c r="AJ115">
        <v>15</v>
      </c>
      <c r="AK115">
        <v>15</v>
      </c>
      <c r="AL115">
        <v>15</v>
      </c>
      <c r="AM115">
        <v>15</v>
      </c>
      <c r="AN115">
        <v>15</v>
      </c>
      <c r="AO115">
        <v>15</v>
      </c>
      <c r="AP115">
        <v>15</v>
      </c>
      <c r="AQ115">
        <f t="shared" si="7"/>
        <v>210</v>
      </c>
      <c r="AR115">
        <v>4</v>
      </c>
      <c r="AS115">
        <v>3</v>
      </c>
      <c r="AT115">
        <v>4</v>
      </c>
      <c r="AU115">
        <v>4</v>
      </c>
      <c r="AV115">
        <v>4</v>
      </c>
      <c r="AW115">
        <v>4</v>
      </c>
      <c r="AX115">
        <v>4</v>
      </c>
      <c r="AY115">
        <v>4</v>
      </c>
      <c r="AZ115">
        <v>4</v>
      </c>
      <c r="BA115">
        <v>4</v>
      </c>
      <c r="BB115">
        <v>4</v>
      </c>
      <c r="BC115">
        <v>4</v>
      </c>
      <c r="BD115">
        <v>4</v>
      </c>
      <c r="BE115">
        <v>4</v>
      </c>
      <c r="BF115">
        <v>4</v>
      </c>
      <c r="BG115">
        <v>4</v>
      </c>
      <c r="BH115">
        <v>4</v>
      </c>
      <c r="BI115">
        <v>4</v>
      </c>
      <c r="BJ115">
        <v>4</v>
      </c>
      <c r="BK115">
        <v>4</v>
      </c>
      <c r="BL115">
        <v>4</v>
      </c>
      <c r="BM115">
        <v>4</v>
      </c>
      <c r="BN115">
        <v>4</v>
      </c>
      <c r="BO115">
        <v>4</v>
      </c>
      <c r="BP115">
        <v>4</v>
      </c>
      <c r="BQ115">
        <v>4</v>
      </c>
      <c r="BR115">
        <v>4</v>
      </c>
      <c r="BS115">
        <v>4</v>
      </c>
      <c r="BT115">
        <v>4</v>
      </c>
      <c r="BU115">
        <v>4</v>
      </c>
      <c r="BV115">
        <f t="shared" si="8"/>
        <v>100</v>
      </c>
      <c r="BW115">
        <v>13</v>
      </c>
      <c r="BX115">
        <v>13</v>
      </c>
      <c r="BY115">
        <v>13</v>
      </c>
      <c r="BZ115">
        <v>13</v>
      </c>
      <c r="CA115">
        <v>13</v>
      </c>
      <c r="CB115">
        <f t="shared" si="9"/>
        <v>65</v>
      </c>
      <c r="CC115">
        <v>30.5</v>
      </c>
      <c r="CD115">
        <v>33</v>
      </c>
      <c r="CE115">
        <v>30.7989</v>
      </c>
      <c r="CF115">
        <f t="shared" si="10"/>
        <v>94.298900000000003</v>
      </c>
      <c r="CG115">
        <v>92</v>
      </c>
      <c r="CH115">
        <v>97.34</v>
      </c>
      <c r="CI115">
        <f t="shared" si="11"/>
        <v>189.34</v>
      </c>
      <c r="CJ115">
        <v>147</v>
      </c>
      <c r="CK115">
        <f>CJ115+CI115+CF115+CB115+BV115+AQ115+Z115+CO115</f>
        <v>981.63890000000004</v>
      </c>
      <c r="CL115" t="s">
        <v>95</v>
      </c>
      <c r="CM115" t="s">
        <v>93</v>
      </c>
    </row>
    <row r="116" spans="1:91">
      <c r="A116" t="s">
        <v>213</v>
      </c>
      <c r="B116" s="3" t="s">
        <v>91</v>
      </c>
      <c r="C116">
        <v>8</v>
      </c>
      <c r="D116">
        <v>8</v>
      </c>
      <c r="E116">
        <v>8</v>
      </c>
      <c r="F116">
        <v>7.86</v>
      </c>
      <c r="G116">
        <v>8</v>
      </c>
      <c r="H116">
        <v>7.4</v>
      </c>
      <c r="I116">
        <v>7.89</v>
      </c>
      <c r="J116">
        <v>8</v>
      </c>
      <c r="K116">
        <v>8</v>
      </c>
      <c r="L116">
        <v>8</v>
      </c>
      <c r="M116">
        <v>7.88</v>
      </c>
      <c r="N116">
        <v>8</v>
      </c>
      <c r="O116">
        <v>8</v>
      </c>
      <c r="P116">
        <v>8</v>
      </c>
      <c r="Q116">
        <v>8</v>
      </c>
      <c r="R116">
        <v>8</v>
      </c>
      <c r="S116">
        <v>6</v>
      </c>
      <c r="T116">
        <v>7.36</v>
      </c>
      <c r="U116">
        <v>8</v>
      </c>
      <c r="V116">
        <v>8</v>
      </c>
      <c r="W116">
        <v>6.4</v>
      </c>
      <c r="X116">
        <v>8</v>
      </c>
      <c r="Y116">
        <v>8</v>
      </c>
      <c r="Z116">
        <f t="shared" si="6"/>
        <v>174.93299999999999</v>
      </c>
      <c r="AA116">
        <v>15</v>
      </c>
      <c r="AB116">
        <v>15</v>
      </c>
      <c r="AC116">
        <v>15</v>
      </c>
      <c r="AD116">
        <v>15</v>
      </c>
      <c r="AE116">
        <v>15</v>
      </c>
      <c r="AF116">
        <v>15</v>
      </c>
      <c r="AG116">
        <v>15</v>
      </c>
      <c r="AH116">
        <v>15</v>
      </c>
      <c r="AI116">
        <v>15</v>
      </c>
      <c r="AJ116">
        <v>15</v>
      </c>
      <c r="AK116">
        <v>15</v>
      </c>
      <c r="AL116">
        <v>15</v>
      </c>
      <c r="AM116">
        <v>15</v>
      </c>
      <c r="AN116">
        <v>15</v>
      </c>
      <c r="AO116">
        <v>15</v>
      </c>
      <c r="AP116">
        <v>15</v>
      </c>
      <c r="AQ116">
        <f t="shared" si="7"/>
        <v>210</v>
      </c>
      <c r="AR116">
        <v>3</v>
      </c>
      <c r="AS116">
        <v>3</v>
      </c>
      <c r="AT116">
        <v>4</v>
      </c>
      <c r="AU116">
        <v>4</v>
      </c>
      <c r="AV116">
        <v>4</v>
      </c>
      <c r="AW116">
        <v>4</v>
      </c>
      <c r="AX116">
        <v>4</v>
      </c>
      <c r="AY116">
        <v>4</v>
      </c>
      <c r="AZ116">
        <v>3</v>
      </c>
      <c r="BA116">
        <v>4</v>
      </c>
      <c r="BB116">
        <v>4</v>
      </c>
      <c r="BC116">
        <v>4</v>
      </c>
      <c r="BD116">
        <v>4</v>
      </c>
      <c r="BE116">
        <v>4</v>
      </c>
      <c r="BF116">
        <v>4</v>
      </c>
      <c r="BG116">
        <v>4</v>
      </c>
      <c r="BH116">
        <v>4</v>
      </c>
      <c r="BI116">
        <v>4</v>
      </c>
      <c r="BJ116">
        <v>4</v>
      </c>
      <c r="BK116">
        <v>4</v>
      </c>
      <c r="BL116">
        <v>4</v>
      </c>
      <c r="BM116">
        <v>4</v>
      </c>
      <c r="BN116">
        <v>4</v>
      </c>
      <c r="BO116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4</v>
      </c>
      <c r="BV116">
        <f t="shared" si="8"/>
        <v>100</v>
      </c>
      <c r="BW116">
        <v>13</v>
      </c>
      <c r="BX116">
        <v>13</v>
      </c>
      <c r="BY116">
        <v>13</v>
      </c>
      <c r="BZ116">
        <v>13</v>
      </c>
      <c r="CA116">
        <v>13</v>
      </c>
      <c r="CB116">
        <f t="shared" si="9"/>
        <v>65</v>
      </c>
      <c r="CC116">
        <v>31</v>
      </c>
      <c r="CD116">
        <v>30.9375</v>
      </c>
      <c r="CE116">
        <v>30.7989</v>
      </c>
      <c r="CF116">
        <f t="shared" si="10"/>
        <v>92.736400000000003</v>
      </c>
      <c r="CG116">
        <v>89</v>
      </c>
      <c r="CH116">
        <v>94.06</v>
      </c>
      <c r="CI116">
        <f t="shared" si="11"/>
        <v>183.06</v>
      </c>
      <c r="CJ116">
        <v>138</v>
      </c>
      <c r="CK116">
        <f>CJ116+CI116+CF116+CB116+BV116+AQ116+Z116+CO116</f>
        <v>963.72939999999994</v>
      </c>
      <c r="CL116" t="s">
        <v>95</v>
      </c>
      <c r="CM116" t="s">
        <v>93</v>
      </c>
    </row>
    <row r="117" spans="1:91">
      <c r="A117" t="s">
        <v>214</v>
      </c>
      <c r="B117" s="3" t="s">
        <v>91</v>
      </c>
      <c r="C117">
        <v>8</v>
      </c>
      <c r="D117">
        <v>7.8</v>
      </c>
      <c r="E117">
        <v>8</v>
      </c>
      <c r="F117">
        <v>7.87</v>
      </c>
      <c r="G117">
        <v>7.72</v>
      </c>
      <c r="H117">
        <v>7.85</v>
      </c>
      <c r="I117">
        <v>7.43</v>
      </c>
      <c r="J117">
        <v>8</v>
      </c>
      <c r="K117">
        <v>7.88</v>
      </c>
      <c r="L117">
        <v>7.88</v>
      </c>
      <c r="M117">
        <v>8</v>
      </c>
      <c r="N117">
        <v>8</v>
      </c>
      <c r="O117">
        <v>8</v>
      </c>
      <c r="P117">
        <v>7</v>
      </c>
      <c r="Q117">
        <v>8</v>
      </c>
      <c r="R117">
        <v>8</v>
      </c>
      <c r="S117">
        <v>8</v>
      </c>
      <c r="T117">
        <v>8</v>
      </c>
      <c r="U117">
        <v>8</v>
      </c>
      <c r="V117">
        <v>8</v>
      </c>
      <c r="W117">
        <v>6.4</v>
      </c>
      <c r="X117">
        <v>8</v>
      </c>
      <c r="Y117">
        <v>8</v>
      </c>
      <c r="Z117">
        <f t="shared" si="6"/>
        <v>174.9</v>
      </c>
      <c r="AA117">
        <v>15</v>
      </c>
      <c r="AB117">
        <v>15</v>
      </c>
      <c r="AC117">
        <v>15</v>
      </c>
      <c r="AD117">
        <v>15</v>
      </c>
      <c r="AE117">
        <v>15</v>
      </c>
      <c r="AF117">
        <v>15</v>
      </c>
      <c r="AG117">
        <v>15</v>
      </c>
      <c r="AH117">
        <v>15</v>
      </c>
      <c r="AI117">
        <v>15</v>
      </c>
      <c r="AJ117">
        <v>15</v>
      </c>
      <c r="AK117">
        <v>15</v>
      </c>
      <c r="AL117">
        <v>15</v>
      </c>
      <c r="AM117">
        <v>15</v>
      </c>
      <c r="AN117">
        <v>15</v>
      </c>
      <c r="AO117">
        <v>15</v>
      </c>
      <c r="AP117">
        <v>15</v>
      </c>
      <c r="AQ117">
        <f t="shared" si="7"/>
        <v>210</v>
      </c>
      <c r="AR117">
        <v>3</v>
      </c>
      <c r="AS117">
        <v>3</v>
      </c>
      <c r="AT117">
        <v>4</v>
      </c>
      <c r="AU117">
        <v>4</v>
      </c>
      <c r="AV117">
        <v>4</v>
      </c>
      <c r="AW117">
        <v>4</v>
      </c>
      <c r="AX117">
        <v>4</v>
      </c>
      <c r="AY117">
        <v>4</v>
      </c>
      <c r="AZ117">
        <v>4</v>
      </c>
      <c r="BA117">
        <v>4</v>
      </c>
      <c r="BB117">
        <v>4</v>
      </c>
      <c r="BC117">
        <v>4</v>
      </c>
      <c r="BD117">
        <v>4</v>
      </c>
      <c r="BE117">
        <v>4</v>
      </c>
      <c r="BF117">
        <v>4</v>
      </c>
      <c r="BG117">
        <v>4</v>
      </c>
      <c r="BH117">
        <v>4</v>
      </c>
      <c r="BI117">
        <v>4</v>
      </c>
      <c r="BJ117">
        <v>4</v>
      </c>
      <c r="BK117">
        <v>4</v>
      </c>
      <c r="BL117">
        <v>4</v>
      </c>
      <c r="BM117">
        <v>4</v>
      </c>
      <c r="BN117">
        <v>4</v>
      </c>
      <c r="BO117">
        <v>4</v>
      </c>
      <c r="BP117">
        <v>4</v>
      </c>
      <c r="BQ117">
        <v>4</v>
      </c>
      <c r="BR117">
        <v>4</v>
      </c>
      <c r="BS117">
        <v>4</v>
      </c>
      <c r="BT117">
        <v>4</v>
      </c>
      <c r="BU117">
        <v>4</v>
      </c>
      <c r="BV117">
        <f t="shared" si="8"/>
        <v>100</v>
      </c>
      <c r="BW117">
        <v>13</v>
      </c>
      <c r="BX117">
        <v>13</v>
      </c>
      <c r="BY117">
        <v>13</v>
      </c>
      <c r="BZ117">
        <v>13</v>
      </c>
      <c r="CA117">
        <v>13</v>
      </c>
      <c r="CB117">
        <f t="shared" si="9"/>
        <v>65</v>
      </c>
      <c r="CC117">
        <v>24</v>
      </c>
      <c r="CD117">
        <v>31.625</v>
      </c>
      <c r="CE117">
        <v>15.4011</v>
      </c>
      <c r="CF117">
        <f t="shared" si="10"/>
        <v>71.0261</v>
      </c>
      <c r="CG117">
        <v>84.15</v>
      </c>
      <c r="CH117">
        <v>85.68</v>
      </c>
      <c r="CI117">
        <f t="shared" si="11"/>
        <v>169.83</v>
      </c>
      <c r="CJ117">
        <v>121</v>
      </c>
      <c r="CK117">
        <f>CJ117+CI117+CF117+CB117+BV117+AQ117+Z117+CO117</f>
        <v>911.75609999999995</v>
      </c>
      <c r="CL117" t="s">
        <v>95</v>
      </c>
      <c r="CM117" t="s">
        <v>93</v>
      </c>
    </row>
    <row r="118" spans="1:91">
      <c r="A118" t="s">
        <v>215</v>
      </c>
      <c r="B118" s="3" t="s">
        <v>91</v>
      </c>
      <c r="C118">
        <v>7.83</v>
      </c>
      <c r="D118">
        <v>7.8</v>
      </c>
      <c r="E118">
        <v>7.78</v>
      </c>
      <c r="F118">
        <v>6.68</v>
      </c>
      <c r="G118">
        <v>7.55</v>
      </c>
      <c r="H118">
        <v>7.09</v>
      </c>
      <c r="I118">
        <v>7.79</v>
      </c>
      <c r="J118">
        <v>8</v>
      </c>
      <c r="K118">
        <v>7.86</v>
      </c>
      <c r="L118">
        <v>7.41</v>
      </c>
      <c r="M118">
        <v>8</v>
      </c>
      <c r="N118">
        <v>6.02</v>
      </c>
      <c r="O118">
        <v>6.71</v>
      </c>
      <c r="P118">
        <v>7</v>
      </c>
      <c r="Q118">
        <v>7.2</v>
      </c>
      <c r="R118">
        <v>8</v>
      </c>
      <c r="S118">
        <v>7.37</v>
      </c>
      <c r="T118">
        <v>8</v>
      </c>
      <c r="U118">
        <v>7.22</v>
      </c>
      <c r="V118">
        <v>8</v>
      </c>
      <c r="W118">
        <v>4</v>
      </c>
      <c r="X118">
        <v>7.01</v>
      </c>
      <c r="Y118">
        <v>2.48</v>
      </c>
      <c r="Z118">
        <f t="shared" si="6"/>
        <v>165.32999999999998</v>
      </c>
      <c r="AA118">
        <v>15</v>
      </c>
      <c r="AB118">
        <v>15</v>
      </c>
      <c r="AC118">
        <v>15</v>
      </c>
      <c r="AD118">
        <v>15</v>
      </c>
      <c r="AE118">
        <v>15</v>
      </c>
      <c r="AF118">
        <v>15</v>
      </c>
      <c r="AG118">
        <v>15</v>
      </c>
      <c r="AH118">
        <v>15</v>
      </c>
      <c r="AI118">
        <v>15</v>
      </c>
      <c r="AJ118">
        <v>15</v>
      </c>
      <c r="AK118">
        <v>15</v>
      </c>
      <c r="AL118">
        <v>15</v>
      </c>
      <c r="AM118">
        <v>15</v>
      </c>
      <c r="AN118">
        <v>15</v>
      </c>
      <c r="AO118">
        <v>15</v>
      </c>
      <c r="AP118">
        <v>15</v>
      </c>
      <c r="AQ118">
        <f t="shared" si="7"/>
        <v>210</v>
      </c>
      <c r="AR118">
        <v>3</v>
      </c>
      <c r="AS118">
        <v>3</v>
      </c>
      <c r="AT118">
        <v>4</v>
      </c>
      <c r="AU118">
        <v>3</v>
      </c>
      <c r="AV118">
        <v>4</v>
      </c>
      <c r="AW118">
        <v>4</v>
      </c>
      <c r="AX118">
        <v>4</v>
      </c>
      <c r="AY118">
        <v>4</v>
      </c>
      <c r="AZ118">
        <v>4</v>
      </c>
      <c r="BA118">
        <v>4</v>
      </c>
      <c r="BB118">
        <v>4</v>
      </c>
      <c r="BC118">
        <v>4</v>
      </c>
      <c r="BD118">
        <v>4</v>
      </c>
      <c r="BE118">
        <v>4</v>
      </c>
      <c r="BF118">
        <v>4</v>
      </c>
      <c r="BG118">
        <v>4</v>
      </c>
      <c r="BH118">
        <v>4</v>
      </c>
      <c r="BI118">
        <v>4</v>
      </c>
      <c r="BJ118">
        <v>4</v>
      </c>
      <c r="BK118">
        <v>4</v>
      </c>
      <c r="BL118">
        <v>4</v>
      </c>
      <c r="BM118">
        <v>4</v>
      </c>
      <c r="BN118">
        <v>4</v>
      </c>
      <c r="BO118">
        <v>4</v>
      </c>
      <c r="BP118">
        <v>4</v>
      </c>
      <c r="BQ118">
        <v>4</v>
      </c>
      <c r="BR118">
        <v>4</v>
      </c>
      <c r="BS118">
        <v>4</v>
      </c>
      <c r="BT118">
        <v>4</v>
      </c>
      <c r="BU118">
        <v>4</v>
      </c>
      <c r="BV118">
        <f t="shared" si="8"/>
        <v>100</v>
      </c>
      <c r="BW118">
        <v>13</v>
      </c>
      <c r="BX118">
        <v>13</v>
      </c>
      <c r="BY118">
        <v>13</v>
      </c>
      <c r="BZ118">
        <v>0</v>
      </c>
      <c r="CA118">
        <v>13</v>
      </c>
      <c r="CB118">
        <f t="shared" si="9"/>
        <v>52</v>
      </c>
      <c r="CC118">
        <v>22</v>
      </c>
      <c r="CD118">
        <v>27.5</v>
      </c>
      <c r="CE118">
        <v>13.2</v>
      </c>
      <c r="CF118">
        <f t="shared" si="10"/>
        <v>62.7</v>
      </c>
      <c r="CG118">
        <v>61.76</v>
      </c>
      <c r="CH118">
        <v>62.36</v>
      </c>
      <c r="CI118">
        <f t="shared" si="11"/>
        <v>124.12</v>
      </c>
      <c r="CJ118">
        <v>73</v>
      </c>
      <c r="CK118">
        <f>CJ118+CI118+CF118+CB118+BV118+AQ118+Z118+CO118</f>
        <v>787.14999999999986</v>
      </c>
      <c r="CL118" t="s">
        <v>100</v>
      </c>
      <c r="CM118" t="s">
        <v>93</v>
      </c>
    </row>
    <row r="119" spans="1:91">
      <c r="A119" t="s">
        <v>216</v>
      </c>
      <c r="B119" s="3" t="s">
        <v>91</v>
      </c>
      <c r="C119">
        <v>7.87</v>
      </c>
      <c r="D119">
        <v>7.5</v>
      </c>
      <c r="E119">
        <v>8</v>
      </c>
      <c r="F119">
        <v>7.8</v>
      </c>
      <c r="G119">
        <v>0</v>
      </c>
      <c r="H119">
        <v>0</v>
      </c>
      <c r="I119">
        <v>7.03</v>
      </c>
      <c r="J119">
        <v>8</v>
      </c>
      <c r="K119">
        <v>7.93</v>
      </c>
      <c r="L119">
        <v>0</v>
      </c>
      <c r="M119">
        <v>8</v>
      </c>
      <c r="N119">
        <v>7.04</v>
      </c>
      <c r="O119">
        <v>7.55</v>
      </c>
      <c r="P119">
        <v>8</v>
      </c>
      <c r="Q119">
        <v>7.46</v>
      </c>
      <c r="R119">
        <v>8</v>
      </c>
      <c r="S119">
        <v>8</v>
      </c>
      <c r="T119">
        <v>8</v>
      </c>
      <c r="U119">
        <v>8</v>
      </c>
      <c r="V119">
        <v>8</v>
      </c>
      <c r="W119">
        <v>4.8</v>
      </c>
      <c r="X119">
        <v>7.67</v>
      </c>
      <c r="Y119">
        <v>8</v>
      </c>
      <c r="Z119">
        <f t="shared" si="6"/>
        <v>167.91500000000002</v>
      </c>
      <c r="AA119">
        <v>15</v>
      </c>
      <c r="AB119">
        <v>15</v>
      </c>
      <c r="AC119">
        <v>15</v>
      </c>
      <c r="AG119">
        <v>15</v>
      </c>
      <c r="AH119">
        <v>15</v>
      </c>
      <c r="AI119">
        <v>15</v>
      </c>
      <c r="AJ119">
        <v>15</v>
      </c>
      <c r="AK119">
        <v>15</v>
      </c>
      <c r="AL119">
        <v>15</v>
      </c>
      <c r="AM119">
        <v>15</v>
      </c>
      <c r="AN119">
        <v>15</v>
      </c>
      <c r="AO119">
        <v>15</v>
      </c>
      <c r="AP119">
        <v>15</v>
      </c>
      <c r="AQ119">
        <f t="shared" si="7"/>
        <v>170.625</v>
      </c>
      <c r="AR119">
        <v>1</v>
      </c>
      <c r="AS119">
        <v>3</v>
      </c>
      <c r="AT119">
        <v>4</v>
      </c>
      <c r="AU119">
        <v>3</v>
      </c>
      <c r="AV119">
        <v>4</v>
      </c>
      <c r="AW119">
        <v>4</v>
      </c>
      <c r="BB119">
        <v>3</v>
      </c>
      <c r="BC119">
        <v>4</v>
      </c>
      <c r="BD119">
        <v>3</v>
      </c>
      <c r="BE119">
        <v>4</v>
      </c>
      <c r="BF119">
        <v>4</v>
      </c>
      <c r="BG119">
        <v>4</v>
      </c>
      <c r="BH119">
        <v>4</v>
      </c>
      <c r="BI119">
        <v>4</v>
      </c>
      <c r="BJ119">
        <v>4</v>
      </c>
      <c r="BK119">
        <v>4</v>
      </c>
      <c r="BL119">
        <v>4</v>
      </c>
      <c r="BM119">
        <v>4</v>
      </c>
      <c r="BN119">
        <v>4</v>
      </c>
      <c r="BO119">
        <v>4</v>
      </c>
      <c r="BP119">
        <v>4</v>
      </c>
      <c r="BQ119">
        <v>4</v>
      </c>
      <c r="BR119">
        <v>4</v>
      </c>
      <c r="BS119">
        <v>4</v>
      </c>
      <c r="BT119">
        <v>4</v>
      </c>
      <c r="BU119">
        <v>4</v>
      </c>
      <c r="BV119">
        <f t="shared" si="8"/>
        <v>84</v>
      </c>
      <c r="BW119">
        <v>0</v>
      </c>
      <c r="BX119">
        <v>13</v>
      </c>
      <c r="BY119">
        <v>13</v>
      </c>
      <c r="BZ119">
        <v>13</v>
      </c>
      <c r="CA119">
        <v>13</v>
      </c>
      <c r="CB119">
        <f t="shared" si="9"/>
        <v>52</v>
      </c>
      <c r="CC119">
        <v>25</v>
      </c>
      <c r="CD119">
        <v>28.875</v>
      </c>
      <c r="CE119">
        <v>25.301100000000002</v>
      </c>
      <c r="CF119">
        <f t="shared" si="10"/>
        <v>79.176100000000005</v>
      </c>
      <c r="CG119">
        <v>80.319999999999993</v>
      </c>
      <c r="CH119">
        <v>93.48</v>
      </c>
      <c r="CI119">
        <f t="shared" si="11"/>
        <v>173.8</v>
      </c>
      <c r="CJ119">
        <v>128</v>
      </c>
      <c r="CK119">
        <f>CJ119+CI119+CF119+CB119+BV119+AQ119+Z119+CO119</f>
        <v>855.51610000000005</v>
      </c>
      <c r="CL119" t="s">
        <v>95</v>
      </c>
      <c r="CM119" t="s">
        <v>93</v>
      </c>
    </row>
    <row r="120" spans="1:91">
      <c r="A120" t="s">
        <v>217</v>
      </c>
      <c r="B120" s="3" t="s">
        <v>91</v>
      </c>
      <c r="C120">
        <v>7.52</v>
      </c>
      <c r="D120">
        <v>8</v>
      </c>
      <c r="E120">
        <v>7.58</v>
      </c>
      <c r="F120">
        <v>7.35</v>
      </c>
      <c r="G120">
        <v>7.43</v>
      </c>
      <c r="H120">
        <v>6.94</v>
      </c>
      <c r="I120">
        <v>0</v>
      </c>
      <c r="J120">
        <v>8</v>
      </c>
      <c r="K120">
        <v>6.2</v>
      </c>
      <c r="L120">
        <v>5.2</v>
      </c>
      <c r="M120">
        <v>5.54</v>
      </c>
      <c r="N120">
        <v>6.08</v>
      </c>
      <c r="O120">
        <v>4.5999999999999996</v>
      </c>
      <c r="P120">
        <v>8</v>
      </c>
      <c r="Q120">
        <v>6.22</v>
      </c>
      <c r="R120">
        <v>8</v>
      </c>
      <c r="S120">
        <v>5.82</v>
      </c>
      <c r="T120">
        <v>7.68</v>
      </c>
      <c r="U120">
        <v>6.36</v>
      </c>
      <c r="V120">
        <v>8</v>
      </c>
      <c r="W120">
        <v>5.4</v>
      </c>
      <c r="X120">
        <v>7.34</v>
      </c>
      <c r="Y120">
        <v>5.72</v>
      </c>
      <c r="Z120">
        <f t="shared" si="6"/>
        <v>153.09800000000001</v>
      </c>
      <c r="AA120">
        <v>15</v>
      </c>
      <c r="AB120">
        <v>15</v>
      </c>
      <c r="AC120">
        <v>15</v>
      </c>
      <c r="AD120">
        <v>15</v>
      </c>
      <c r="AE120">
        <v>15</v>
      </c>
      <c r="AF120">
        <v>8</v>
      </c>
      <c r="AG120">
        <v>15</v>
      </c>
      <c r="AH120">
        <v>15</v>
      </c>
      <c r="AI120">
        <v>15</v>
      </c>
      <c r="AJ120">
        <v>8</v>
      </c>
      <c r="AK120">
        <v>15</v>
      </c>
      <c r="AL120">
        <v>15</v>
      </c>
      <c r="AM120">
        <v>15</v>
      </c>
      <c r="AN120">
        <v>8</v>
      </c>
      <c r="AO120">
        <v>15</v>
      </c>
      <c r="AP120">
        <v>15</v>
      </c>
      <c r="AQ120">
        <f t="shared" si="7"/>
        <v>191.625</v>
      </c>
      <c r="AR120">
        <v>0</v>
      </c>
      <c r="AS120">
        <v>3</v>
      </c>
      <c r="AT120">
        <v>4</v>
      </c>
      <c r="AU120">
        <v>4</v>
      </c>
      <c r="AV120">
        <v>4</v>
      </c>
      <c r="AW120">
        <v>4</v>
      </c>
      <c r="AX120">
        <v>4</v>
      </c>
      <c r="AY120">
        <v>4</v>
      </c>
      <c r="AZ120">
        <v>4</v>
      </c>
      <c r="BA120">
        <v>4</v>
      </c>
      <c r="BB120">
        <v>4</v>
      </c>
      <c r="BC120">
        <v>4</v>
      </c>
      <c r="BD120">
        <v>3</v>
      </c>
      <c r="BE120">
        <v>4</v>
      </c>
      <c r="BF120">
        <v>4</v>
      </c>
      <c r="BG120">
        <v>4</v>
      </c>
      <c r="BH120">
        <v>4</v>
      </c>
      <c r="BI120">
        <v>4</v>
      </c>
      <c r="BJ120">
        <v>4</v>
      </c>
      <c r="BK120">
        <v>4</v>
      </c>
      <c r="BL120">
        <v>4</v>
      </c>
      <c r="BM120">
        <v>4</v>
      </c>
      <c r="BN120">
        <v>4</v>
      </c>
      <c r="BO120">
        <v>4</v>
      </c>
      <c r="BP120">
        <v>4</v>
      </c>
      <c r="BQ120">
        <v>4</v>
      </c>
      <c r="BR120">
        <v>4</v>
      </c>
      <c r="BS120">
        <v>4</v>
      </c>
      <c r="BT120">
        <v>4</v>
      </c>
      <c r="BU120">
        <v>4</v>
      </c>
      <c r="BV120">
        <f t="shared" si="8"/>
        <v>100</v>
      </c>
      <c r="BW120">
        <v>13</v>
      </c>
      <c r="BX120">
        <v>13</v>
      </c>
      <c r="BY120">
        <v>13</v>
      </c>
      <c r="BZ120">
        <v>13</v>
      </c>
      <c r="CA120">
        <v>0</v>
      </c>
      <c r="CB120">
        <f t="shared" si="9"/>
        <v>52</v>
      </c>
      <c r="CC120">
        <v>31.5</v>
      </c>
      <c r="CD120">
        <v>23.375</v>
      </c>
      <c r="CE120">
        <v>15.7311</v>
      </c>
      <c r="CF120">
        <f t="shared" si="10"/>
        <v>70.606099999999998</v>
      </c>
      <c r="CG120">
        <v>75.5</v>
      </c>
      <c r="CH120">
        <v>57.68</v>
      </c>
      <c r="CI120">
        <f t="shared" si="11"/>
        <v>133.18</v>
      </c>
      <c r="CJ120">
        <v>79</v>
      </c>
      <c r="CK120">
        <f>CJ120+CI120+CF120+CB120+BV120+AQ120+Z120+CO120</f>
        <v>779.50909999999999</v>
      </c>
      <c r="CL120" t="s">
        <v>100</v>
      </c>
      <c r="CM120" t="s">
        <v>93</v>
      </c>
    </row>
    <row r="121" spans="1:91">
      <c r="A121" t="s">
        <v>218</v>
      </c>
      <c r="B121" s="3" t="s">
        <v>91</v>
      </c>
      <c r="C121">
        <v>5.78</v>
      </c>
      <c r="D121">
        <v>6.18</v>
      </c>
      <c r="E121">
        <v>7.02</v>
      </c>
      <c r="F121">
        <v>7.72</v>
      </c>
      <c r="G121">
        <v>7.74</v>
      </c>
      <c r="H121">
        <v>6.79</v>
      </c>
      <c r="I121">
        <v>7.77</v>
      </c>
      <c r="J121">
        <v>8</v>
      </c>
      <c r="K121">
        <v>7.2</v>
      </c>
      <c r="L121">
        <v>5.78</v>
      </c>
      <c r="M121">
        <v>6.58</v>
      </c>
      <c r="N121">
        <v>8</v>
      </c>
      <c r="O121">
        <v>8</v>
      </c>
      <c r="P121">
        <v>8</v>
      </c>
      <c r="Q121">
        <v>6.94</v>
      </c>
      <c r="R121">
        <v>8</v>
      </c>
      <c r="S121">
        <v>7.52</v>
      </c>
      <c r="T121">
        <v>6.72</v>
      </c>
      <c r="U121">
        <v>7.58</v>
      </c>
      <c r="V121">
        <v>8</v>
      </c>
      <c r="W121">
        <v>5.6</v>
      </c>
      <c r="X121">
        <v>7.67</v>
      </c>
      <c r="Y121">
        <v>7.66</v>
      </c>
      <c r="Z121">
        <f t="shared" si="6"/>
        <v>163.999</v>
      </c>
      <c r="AA121">
        <v>15</v>
      </c>
      <c r="AB121">
        <v>15</v>
      </c>
      <c r="AC121">
        <v>15</v>
      </c>
      <c r="AD121">
        <v>15</v>
      </c>
      <c r="AE121">
        <v>15</v>
      </c>
      <c r="AF121">
        <v>15</v>
      </c>
      <c r="AG121">
        <v>15</v>
      </c>
      <c r="AH121">
        <v>15</v>
      </c>
      <c r="AI121">
        <v>15</v>
      </c>
      <c r="AJ121">
        <v>15</v>
      </c>
      <c r="AK121">
        <v>15</v>
      </c>
      <c r="AL121">
        <v>15</v>
      </c>
      <c r="AM121">
        <v>15</v>
      </c>
      <c r="AN121">
        <v>15</v>
      </c>
      <c r="AO121">
        <v>15</v>
      </c>
      <c r="AP121">
        <v>15</v>
      </c>
      <c r="AQ121">
        <f t="shared" si="7"/>
        <v>210</v>
      </c>
      <c r="AR121">
        <v>3</v>
      </c>
      <c r="AS121">
        <v>3</v>
      </c>
      <c r="AT121">
        <v>4</v>
      </c>
      <c r="AU121">
        <v>4</v>
      </c>
      <c r="AV121">
        <v>4</v>
      </c>
      <c r="AW121">
        <v>4</v>
      </c>
      <c r="AX121">
        <v>4</v>
      </c>
      <c r="AY121">
        <v>4</v>
      </c>
      <c r="AZ121">
        <v>3</v>
      </c>
      <c r="BA121">
        <v>4</v>
      </c>
      <c r="BB121">
        <v>3</v>
      </c>
      <c r="BC121">
        <v>4</v>
      </c>
      <c r="BD121">
        <v>4</v>
      </c>
      <c r="BE121">
        <v>4</v>
      </c>
      <c r="BF121">
        <v>4</v>
      </c>
      <c r="BG121">
        <v>4</v>
      </c>
      <c r="BH121">
        <v>4</v>
      </c>
      <c r="BI121">
        <v>4</v>
      </c>
      <c r="BJ121">
        <v>4</v>
      </c>
      <c r="BK121">
        <v>4</v>
      </c>
      <c r="BL121">
        <v>4</v>
      </c>
      <c r="BM121">
        <v>4</v>
      </c>
      <c r="BN121">
        <v>4</v>
      </c>
      <c r="BO121">
        <v>4</v>
      </c>
      <c r="BP121">
        <v>4</v>
      </c>
      <c r="BQ121">
        <v>4</v>
      </c>
      <c r="BR121">
        <v>4</v>
      </c>
      <c r="BS121">
        <v>4</v>
      </c>
      <c r="BT121">
        <v>4</v>
      </c>
      <c r="BU121">
        <v>4</v>
      </c>
      <c r="BV121">
        <f t="shared" si="8"/>
        <v>100</v>
      </c>
      <c r="BW121">
        <v>13</v>
      </c>
      <c r="BX121">
        <v>6.5</v>
      </c>
      <c r="BY121">
        <v>13</v>
      </c>
      <c r="BZ121">
        <v>13</v>
      </c>
      <c r="CA121">
        <v>13</v>
      </c>
      <c r="CB121">
        <f t="shared" si="9"/>
        <v>58.5</v>
      </c>
      <c r="CC121">
        <v>17.5</v>
      </c>
      <c r="CD121">
        <v>9.625</v>
      </c>
      <c r="CE121">
        <v>25.6311</v>
      </c>
      <c r="CF121">
        <f t="shared" si="10"/>
        <v>52.756100000000004</v>
      </c>
      <c r="CG121">
        <v>79.84</v>
      </c>
      <c r="CH121">
        <v>79.92</v>
      </c>
      <c r="CI121">
        <f t="shared" si="11"/>
        <v>159.76</v>
      </c>
      <c r="CJ121">
        <v>116</v>
      </c>
      <c r="CK121">
        <f>CJ121+CI121+CF121+CB121+BV121+AQ121+Z121+CO121</f>
        <v>861.01510000000007</v>
      </c>
      <c r="CL121" t="s">
        <v>100</v>
      </c>
      <c r="CM121" t="s">
        <v>93</v>
      </c>
    </row>
    <row r="122" spans="1:91">
      <c r="A122" t="s">
        <v>219</v>
      </c>
      <c r="B122" s="3" t="s">
        <v>91</v>
      </c>
      <c r="C122">
        <v>7.05</v>
      </c>
      <c r="D122">
        <v>8</v>
      </c>
      <c r="E122">
        <v>8</v>
      </c>
      <c r="F122">
        <v>7.85</v>
      </c>
      <c r="G122">
        <v>7.68</v>
      </c>
      <c r="H122">
        <v>7.7</v>
      </c>
      <c r="I122">
        <v>8</v>
      </c>
      <c r="J122">
        <v>8</v>
      </c>
      <c r="K122">
        <v>7.93</v>
      </c>
      <c r="L122">
        <v>8</v>
      </c>
      <c r="M122">
        <v>8</v>
      </c>
      <c r="N122">
        <v>8</v>
      </c>
      <c r="O122">
        <v>8</v>
      </c>
      <c r="P122">
        <v>8</v>
      </c>
      <c r="Q122">
        <v>8</v>
      </c>
      <c r="R122">
        <v>8</v>
      </c>
      <c r="S122">
        <v>8</v>
      </c>
      <c r="T122">
        <v>8</v>
      </c>
      <c r="U122">
        <v>8</v>
      </c>
      <c r="V122">
        <v>8</v>
      </c>
      <c r="W122">
        <v>6.4</v>
      </c>
      <c r="X122">
        <v>7.66</v>
      </c>
      <c r="Y122">
        <v>7.96</v>
      </c>
      <c r="Z122">
        <f t="shared" si="6"/>
        <v>175.03200000000001</v>
      </c>
      <c r="AA122">
        <v>15</v>
      </c>
      <c r="AB122">
        <v>15</v>
      </c>
      <c r="AC122">
        <v>15</v>
      </c>
      <c r="AD122">
        <v>15</v>
      </c>
      <c r="AE122">
        <v>15</v>
      </c>
      <c r="AF122">
        <v>15</v>
      </c>
      <c r="AG122">
        <v>15</v>
      </c>
      <c r="AH122">
        <v>15</v>
      </c>
      <c r="AI122">
        <v>15</v>
      </c>
      <c r="AJ122">
        <v>15</v>
      </c>
      <c r="AK122">
        <v>15</v>
      </c>
      <c r="AL122">
        <v>15</v>
      </c>
      <c r="AM122">
        <v>15</v>
      </c>
      <c r="AN122">
        <v>15</v>
      </c>
      <c r="AO122">
        <v>15</v>
      </c>
      <c r="AP122">
        <v>15</v>
      </c>
      <c r="AQ122">
        <f t="shared" si="7"/>
        <v>210</v>
      </c>
      <c r="AR122">
        <v>3</v>
      </c>
      <c r="AS122">
        <v>1</v>
      </c>
      <c r="AT122">
        <v>4</v>
      </c>
      <c r="AU122">
        <v>4</v>
      </c>
      <c r="AV122">
        <v>4</v>
      </c>
      <c r="AW122">
        <v>4</v>
      </c>
      <c r="AX122">
        <v>4</v>
      </c>
      <c r="AY122">
        <v>4</v>
      </c>
      <c r="AZ122">
        <v>3</v>
      </c>
      <c r="BA122">
        <v>3</v>
      </c>
      <c r="BB122">
        <v>4</v>
      </c>
      <c r="BC122">
        <v>4</v>
      </c>
      <c r="BD122">
        <v>4</v>
      </c>
      <c r="BE122">
        <v>4</v>
      </c>
      <c r="BF122">
        <v>4</v>
      </c>
      <c r="BG122">
        <v>4</v>
      </c>
      <c r="BH122">
        <v>4</v>
      </c>
      <c r="BI122">
        <v>4</v>
      </c>
      <c r="BJ122">
        <v>4</v>
      </c>
      <c r="BK122">
        <v>4</v>
      </c>
      <c r="BL122">
        <v>4</v>
      </c>
      <c r="BM122">
        <v>4</v>
      </c>
      <c r="BN122">
        <v>4</v>
      </c>
      <c r="BO122">
        <v>4</v>
      </c>
      <c r="BP122">
        <v>4</v>
      </c>
      <c r="BQ122">
        <v>4</v>
      </c>
      <c r="BR122">
        <v>4</v>
      </c>
      <c r="BS122">
        <v>4</v>
      </c>
      <c r="BT122">
        <v>4</v>
      </c>
      <c r="BU122">
        <v>4</v>
      </c>
      <c r="BV122">
        <f t="shared" si="8"/>
        <v>100</v>
      </c>
      <c r="BW122">
        <v>13</v>
      </c>
      <c r="BX122">
        <v>13</v>
      </c>
      <c r="BY122">
        <v>13</v>
      </c>
      <c r="BZ122">
        <v>13</v>
      </c>
      <c r="CA122">
        <v>13</v>
      </c>
      <c r="CB122">
        <f t="shared" si="9"/>
        <v>65</v>
      </c>
      <c r="CC122">
        <v>26.5</v>
      </c>
      <c r="CD122">
        <v>30.25</v>
      </c>
      <c r="CE122">
        <v>33</v>
      </c>
      <c r="CF122">
        <f t="shared" si="10"/>
        <v>89.75</v>
      </c>
      <c r="CG122">
        <v>90.26</v>
      </c>
      <c r="CH122">
        <v>98</v>
      </c>
      <c r="CI122">
        <f t="shared" si="11"/>
        <v>188.26</v>
      </c>
      <c r="CJ122">
        <v>144</v>
      </c>
      <c r="CK122">
        <f>CJ122+CI122+CF122+CB122+BV122+AQ122+Z122+CO122</f>
        <v>972.04200000000003</v>
      </c>
      <c r="CL122" t="s">
        <v>95</v>
      </c>
      <c r="CM122" t="s">
        <v>93</v>
      </c>
    </row>
    <row r="123" spans="1:91">
      <c r="A123" t="s">
        <v>220</v>
      </c>
      <c r="B123" s="3" t="s">
        <v>91</v>
      </c>
      <c r="C123">
        <v>7.76</v>
      </c>
      <c r="D123">
        <v>8</v>
      </c>
      <c r="E123">
        <v>6.78</v>
      </c>
      <c r="F123">
        <v>7.32</v>
      </c>
      <c r="G123">
        <v>7.05</v>
      </c>
      <c r="H123">
        <v>7.09</v>
      </c>
      <c r="I123">
        <v>7.7</v>
      </c>
      <c r="J123">
        <v>8</v>
      </c>
      <c r="K123">
        <v>7.69</v>
      </c>
      <c r="L123">
        <v>7.51</v>
      </c>
      <c r="M123">
        <v>8</v>
      </c>
      <c r="N123">
        <v>8</v>
      </c>
      <c r="O123">
        <v>7.75</v>
      </c>
      <c r="P123">
        <v>8</v>
      </c>
      <c r="Q123">
        <v>8</v>
      </c>
      <c r="R123">
        <v>8</v>
      </c>
      <c r="S123">
        <v>8</v>
      </c>
      <c r="T123">
        <v>8</v>
      </c>
      <c r="U123">
        <v>8</v>
      </c>
      <c r="V123">
        <v>8</v>
      </c>
      <c r="W123">
        <v>8</v>
      </c>
      <c r="X123">
        <v>8</v>
      </c>
      <c r="Y123">
        <v>8</v>
      </c>
      <c r="Z123">
        <f t="shared" si="6"/>
        <v>173.50299999999999</v>
      </c>
      <c r="AA123">
        <v>15</v>
      </c>
      <c r="AB123">
        <v>15</v>
      </c>
      <c r="AC123">
        <v>15</v>
      </c>
      <c r="AD123">
        <v>15</v>
      </c>
      <c r="AE123">
        <v>15</v>
      </c>
      <c r="AF123">
        <v>15</v>
      </c>
      <c r="AG123">
        <v>15</v>
      </c>
      <c r="AH123">
        <v>15</v>
      </c>
      <c r="AI123">
        <v>15</v>
      </c>
      <c r="AJ123">
        <v>15</v>
      </c>
      <c r="AK123">
        <v>15</v>
      </c>
      <c r="AL123">
        <v>15</v>
      </c>
      <c r="AM123">
        <v>15</v>
      </c>
      <c r="AN123">
        <v>15</v>
      </c>
      <c r="AO123">
        <v>15</v>
      </c>
      <c r="AP123">
        <v>15</v>
      </c>
      <c r="AQ123">
        <f t="shared" si="7"/>
        <v>210</v>
      </c>
      <c r="AR123">
        <v>4</v>
      </c>
      <c r="AS123">
        <v>3</v>
      </c>
      <c r="AT123">
        <v>4</v>
      </c>
      <c r="AU123">
        <v>4</v>
      </c>
      <c r="AV123">
        <v>4</v>
      </c>
      <c r="AW123">
        <v>4</v>
      </c>
      <c r="AX123">
        <v>4</v>
      </c>
      <c r="AY123">
        <v>4</v>
      </c>
      <c r="AZ123">
        <v>4</v>
      </c>
      <c r="BA123">
        <v>4</v>
      </c>
      <c r="BB123">
        <v>3</v>
      </c>
      <c r="BC123">
        <v>4</v>
      </c>
      <c r="BD123">
        <v>4</v>
      </c>
      <c r="BE123">
        <v>4</v>
      </c>
      <c r="BF123">
        <v>4</v>
      </c>
      <c r="BG123">
        <v>4</v>
      </c>
      <c r="BH123">
        <v>4</v>
      </c>
      <c r="BI123">
        <v>4</v>
      </c>
      <c r="BJ123">
        <v>4</v>
      </c>
      <c r="BK123">
        <v>4</v>
      </c>
      <c r="BL123">
        <v>4</v>
      </c>
      <c r="BM123">
        <v>4</v>
      </c>
      <c r="BN123">
        <v>4</v>
      </c>
      <c r="BO123">
        <v>4</v>
      </c>
      <c r="BP123">
        <v>4</v>
      </c>
      <c r="BQ123">
        <v>4</v>
      </c>
      <c r="BR123">
        <v>4</v>
      </c>
      <c r="BS123">
        <v>4</v>
      </c>
      <c r="BT123">
        <v>4</v>
      </c>
      <c r="BU123">
        <v>4</v>
      </c>
      <c r="BV123">
        <f t="shared" si="8"/>
        <v>100</v>
      </c>
      <c r="BW123">
        <v>13</v>
      </c>
      <c r="BX123">
        <v>13</v>
      </c>
      <c r="BY123">
        <v>13</v>
      </c>
      <c r="BZ123">
        <v>13</v>
      </c>
      <c r="CA123">
        <v>13</v>
      </c>
      <c r="CB123">
        <f t="shared" si="9"/>
        <v>65</v>
      </c>
      <c r="CC123">
        <v>31.5</v>
      </c>
      <c r="CD123">
        <v>30.25</v>
      </c>
      <c r="CE123">
        <v>33</v>
      </c>
      <c r="CF123">
        <f t="shared" si="10"/>
        <v>94.75</v>
      </c>
      <c r="CG123">
        <v>92</v>
      </c>
      <c r="CH123">
        <v>95</v>
      </c>
      <c r="CI123">
        <f t="shared" si="11"/>
        <v>187</v>
      </c>
      <c r="CJ123">
        <v>143</v>
      </c>
      <c r="CK123">
        <f>CJ123+CI123+CF123+CB123+BV123+AQ123+Z123+CO123</f>
        <v>973.25299999999993</v>
      </c>
      <c r="CL123" t="s">
        <v>95</v>
      </c>
      <c r="CM123" t="s">
        <v>93</v>
      </c>
    </row>
    <row r="124" spans="1:91">
      <c r="A124" t="s">
        <v>221</v>
      </c>
      <c r="B124" s="3" t="s">
        <v>91</v>
      </c>
      <c r="C124">
        <v>7.88</v>
      </c>
      <c r="D124">
        <v>8</v>
      </c>
      <c r="E124">
        <v>8</v>
      </c>
      <c r="F124">
        <v>8</v>
      </c>
      <c r="G124">
        <v>7.71</v>
      </c>
      <c r="H124">
        <v>7.85</v>
      </c>
      <c r="I124">
        <v>8</v>
      </c>
      <c r="J124">
        <v>8</v>
      </c>
      <c r="K124">
        <v>8</v>
      </c>
      <c r="L124">
        <v>7.62</v>
      </c>
      <c r="M124">
        <v>8</v>
      </c>
      <c r="N124">
        <v>8</v>
      </c>
      <c r="O124">
        <v>7.75</v>
      </c>
      <c r="P124">
        <v>8</v>
      </c>
      <c r="Q124">
        <v>8</v>
      </c>
      <c r="R124">
        <v>8</v>
      </c>
      <c r="S124">
        <v>8</v>
      </c>
      <c r="T124">
        <v>8</v>
      </c>
      <c r="U124">
        <v>8</v>
      </c>
      <c r="V124">
        <v>8</v>
      </c>
      <c r="W124">
        <v>8</v>
      </c>
      <c r="X124">
        <v>8</v>
      </c>
      <c r="Y124">
        <v>8</v>
      </c>
      <c r="Z124">
        <f t="shared" si="6"/>
        <v>175.703</v>
      </c>
      <c r="AA124">
        <v>15</v>
      </c>
      <c r="AB124">
        <v>15</v>
      </c>
      <c r="AC124">
        <v>15</v>
      </c>
      <c r="AD124">
        <v>15</v>
      </c>
      <c r="AE124">
        <v>15</v>
      </c>
      <c r="AF124">
        <v>15</v>
      </c>
      <c r="AG124">
        <v>15</v>
      </c>
      <c r="AH124">
        <v>15</v>
      </c>
      <c r="AI124">
        <v>15</v>
      </c>
      <c r="AJ124">
        <v>15</v>
      </c>
      <c r="AK124">
        <v>15</v>
      </c>
      <c r="AL124">
        <v>15</v>
      </c>
      <c r="AM124">
        <v>15</v>
      </c>
      <c r="AN124">
        <v>15</v>
      </c>
      <c r="AO124">
        <v>15</v>
      </c>
      <c r="AP124">
        <v>15</v>
      </c>
      <c r="AQ124">
        <f t="shared" si="7"/>
        <v>210</v>
      </c>
      <c r="AR124">
        <v>3</v>
      </c>
      <c r="AS124">
        <v>3</v>
      </c>
      <c r="AT124">
        <v>4</v>
      </c>
      <c r="AU124">
        <v>4</v>
      </c>
      <c r="AV124">
        <v>4</v>
      </c>
      <c r="AW124">
        <v>4</v>
      </c>
      <c r="AX124">
        <v>4</v>
      </c>
      <c r="AY124">
        <v>4</v>
      </c>
      <c r="AZ124">
        <v>4</v>
      </c>
      <c r="BA124">
        <v>4</v>
      </c>
      <c r="BB124">
        <v>4</v>
      </c>
      <c r="BC124">
        <v>0</v>
      </c>
      <c r="BD124">
        <v>4</v>
      </c>
      <c r="BE124">
        <v>4</v>
      </c>
      <c r="BF124">
        <v>4</v>
      </c>
      <c r="BG124">
        <v>4</v>
      </c>
      <c r="BH124">
        <v>4</v>
      </c>
      <c r="BI124">
        <v>4</v>
      </c>
      <c r="BJ124">
        <v>4</v>
      </c>
      <c r="BK124">
        <v>4</v>
      </c>
      <c r="BL124">
        <v>4</v>
      </c>
      <c r="BM124">
        <v>4</v>
      </c>
      <c r="BN124">
        <v>4</v>
      </c>
      <c r="BO124">
        <v>4</v>
      </c>
      <c r="BP124">
        <v>4</v>
      </c>
      <c r="BQ124">
        <v>4</v>
      </c>
      <c r="BR124">
        <v>4</v>
      </c>
      <c r="BS124">
        <v>4</v>
      </c>
      <c r="BT124">
        <v>4</v>
      </c>
      <c r="BU124">
        <v>4</v>
      </c>
      <c r="BV124">
        <f t="shared" si="8"/>
        <v>100</v>
      </c>
      <c r="BW124">
        <v>13</v>
      </c>
      <c r="BX124">
        <v>13</v>
      </c>
      <c r="BY124">
        <v>13</v>
      </c>
      <c r="BZ124">
        <v>13</v>
      </c>
      <c r="CA124">
        <v>13</v>
      </c>
      <c r="CB124">
        <f t="shared" si="9"/>
        <v>65</v>
      </c>
      <c r="CC124">
        <v>32</v>
      </c>
      <c r="CD124">
        <v>19.25</v>
      </c>
      <c r="CE124">
        <v>22.001100000000001</v>
      </c>
      <c r="CF124">
        <f t="shared" si="10"/>
        <v>73.251100000000008</v>
      </c>
      <c r="CG124">
        <v>84.05</v>
      </c>
      <c r="CH124">
        <v>84.02</v>
      </c>
      <c r="CI124">
        <f t="shared" si="11"/>
        <v>168.07</v>
      </c>
      <c r="CJ124">
        <v>131</v>
      </c>
      <c r="CK124">
        <f>CJ124+CI124+CF124+CB124+BV124+AQ124+Z124+CO124</f>
        <v>923.02409999999998</v>
      </c>
      <c r="CL124" t="s">
        <v>95</v>
      </c>
      <c r="CM124" t="s">
        <v>107</v>
      </c>
    </row>
    <row r="125" spans="1:91">
      <c r="A125" t="s">
        <v>222</v>
      </c>
      <c r="B125" s="3" t="s">
        <v>91</v>
      </c>
      <c r="C125">
        <v>7.73</v>
      </c>
      <c r="D125">
        <v>8</v>
      </c>
      <c r="E125">
        <v>7.96</v>
      </c>
      <c r="F125">
        <v>7.6</v>
      </c>
      <c r="G125">
        <v>7.84</v>
      </c>
      <c r="H125">
        <v>7.7</v>
      </c>
      <c r="I125">
        <v>8</v>
      </c>
      <c r="J125">
        <v>8</v>
      </c>
      <c r="K125">
        <v>7.93</v>
      </c>
      <c r="L125">
        <v>7.58</v>
      </c>
      <c r="M125">
        <v>8</v>
      </c>
      <c r="N125">
        <v>8</v>
      </c>
      <c r="O125">
        <v>7.25</v>
      </c>
      <c r="P125">
        <v>8</v>
      </c>
      <c r="Q125">
        <v>8</v>
      </c>
      <c r="R125">
        <v>8</v>
      </c>
      <c r="S125">
        <v>7.75</v>
      </c>
      <c r="T125">
        <v>8</v>
      </c>
      <c r="U125">
        <v>8</v>
      </c>
      <c r="V125">
        <v>8</v>
      </c>
      <c r="W125">
        <v>5.4</v>
      </c>
      <c r="X125">
        <v>8</v>
      </c>
      <c r="Y125">
        <v>8</v>
      </c>
      <c r="Z125">
        <f t="shared" si="6"/>
        <v>174.36099999999996</v>
      </c>
      <c r="AA125">
        <v>15</v>
      </c>
      <c r="AB125">
        <v>15</v>
      </c>
      <c r="AC125">
        <v>15</v>
      </c>
      <c r="AD125">
        <v>15</v>
      </c>
      <c r="AE125">
        <v>15</v>
      </c>
      <c r="AF125">
        <v>15</v>
      </c>
      <c r="AG125">
        <v>15</v>
      </c>
      <c r="AH125">
        <v>15</v>
      </c>
      <c r="AI125">
        <v>15</v>
      </c>
      <c r="AJ125">
        <v>15</v>
      </c>
      <c r="AK125">
        <v>15</v>
      </c>
      <c r="AL125">
        <v>15</v>
      </c>
      <c r="AM125">
        <v>15</v>
      </c>
      <c r="AN125">
        <v>15</v>
      </c>
      <c r="AO125">
        <v>15</v>
      </c>
      <c r="AP125">
        <v>15</v>
      </c>
      <c r="AQ125">
        <f t="shared" si="7"/>
        <v>210</v>
      </c>
      <c r="AR125">
        <v>4</v>
      </c>
      <c r="AS125">
        <v>4</v>
      </c>
      <c r="AT125">
        <v>4</v>
      </c>
      <c r="AU125">
        <v>3</v>
      </c>
      <c r="AV125">
        <v>4</v>
      </c>
      <c r="AW125">
        <v>4</v>
      </c>
      <c r="AX125">
        <v>4</v>
      </c>
      <c r="AY125">
        <v>4</v>
      </c>
      <c r="AZ125">
        <v>3</v>
      </c>
      <c r="BA125">
        <v>4</v>
      </c>
      <c r="BB125">
        <v>4</v>
      </c>
      <c r="BC125">
        <v>4</v>
      </c>
      <c r="BD125">
        <v>3</v>
      </c>
      <c r="BE125">
        <v>4</v>
      </c>
      <c r="BF125">
        <v>4</v>
      </c>
      <c r="BG125">
        <v>4</v>
      </c>
      <c r="BH125">
        <v>4</v>
      </c>
      <c r="BI125">
        <v>4</v>
      </c>
      <c r="BJ125">
        <v>4</v>
      </c>
      <c r="BK125">
        <v>4</v>
      </c>
      <c r="BL125">
        <v>4</v>
      </c>
      <c r="BM125">
        <v>4</v>
      </c>
      <c r="BN125">
        <v>4</v>
      </c>
      <c r="BO125">
        <v>4</v>
      </c>
      <c r="BP125">
        <v>4</v>
      </c>
      <c r="BQ125">
        <v>4</v>
      </c>
      <c r="BR125">
        <v>4</v>
      </c>
      <c r="BS125">
        <v>4</v>
      </c>
      <c r="BT125">
        <v>4</v>
      </c>
      <c r="BU125">
        <v>4</v>
      </c>
      <c r="BV125">
        <f t="shared" si="8"/>
        <v>100</v>
      </c>
      <c r="BW125">
        <v>13</v>
      </c>
      <c r="BX125">
        <v>13</v>
      </c>
      <c r="BY125">
        <v>13</v>
      </c>
      <c r="BZ125">
        <v>13</v>
      </c>
      <c r="CA125">
        <v>13</v>
      </c>
      <c r="CB125">
        <f t="shared" si="9"/>
        <v>65</v>
      </c>
      <c r="CC125">
        <v>29</v>
      </c>
      <c r="CD125">
        <v>26.125</v>
      </c>
      <c r="CE125">
        <v>25.301100000000002</v>
      </c>
      <c r="CF125">
        <f t="shared" si="10"/>
        <v>80.426100000000005</v>
      </c>
      <c r="CG125">
        <v>85.5</v>
      </c>
      <c r="CH125">
        <v>93.14</v>
      </c>
      <c r="CI125">
        <f t="shared" si="11"/>
        <v>178.64</v>
      </c>
      <c r="CJ125">
        <v>143</v>
      </c>
      <c r="CK125">
        <f>CJ125+CI125+CF125+CB125+BV125+AQ125+Z125+CO125</f>
        <v>951.4271</v>
      </c>
      <c r="CL125" t="s">
        <v>95</v>
      </c>
      <c r="CM125" t="s">
        <v>93</v>
      </c>
    </row>
    <row r="126" spans="1:91">
      <c r="A126" t="s">
        <v>223</v>
      </c>
      <c r="B126" s="3" t="s">
        <v>91</v>
      </c>
      <c r="C126">
        <v>7.96</v>
      </c>
      <c r="D126">
        <v>8</v>
      </c>
      <c r="E126">
        <v>7.78</v>
      </c>
      <c r="F126">
        <v>7.6</v>
      </c>
      <c r="G126">
        <v>7.72</v>
      </c>
      <c r="H126">
        <v>7.7</v>
      </c>
      <c r="I126">
        <v>8</v>
      </c>
      <c r="J126">
        <v>8</v>
      </c>
      <c r="K126">
        <v>8</v>
      </c>
      <c r="L126">
        <v>8</v>
      </c>
      <c r="M126">
        <v>8</v>
      </c>
      <c r="N126">
        <v>8</v>
      </c>
      <c r="O126">
        <v>8</v>
      </c>
      <c r="P126">
        <v>8</v>
      </c>
      <c r="Q126">
        <v>8</v>
      </c>
      <c r="R126">
        <v>8</v>
      </c>
      <c r="S126">
        <v>8</v>
      </c>
      <c r="T126">
        <v>8</v>
      </c>
      <c r="U126">
        <v>8</v>
      </c>
      <c r="V126">
        <v>8</v>
      </c>
      <c r="W126">
        <v>7.6</v>
      </c>
      <c r="X126">
        <v>8</v>
      </c>
      <c r="Y126">
        <v>8</v>
      </c>
      <c r="Z126">
        <f t="shared" si="6"/>
        <v>175.40600000000001</v>
      </c>
      <c r="AA126">
        <v>15</v>
      </c>
      <c r="AB126">
        <v>15</v>
      </c>
      <c r="AC126">
        <v>15</v>
      </c>
      <c r="AD126">
        <v>15</v>
      </c>
      <c r="AE126">
        <v>15</v>
      </c>
      <c r="AF126">
        <v>15</v>
      </c>
      <c r="AG126">
        <v>15</v>
      </c>
      <c r="AH126">
        <v>15</v>
      </c>
      <c r="AI126">
        <v>15</v>
      </c>
      <c r="AJ126">
        <v>15</v>
      </c>
      <c r="AK126">
        <v>15</v>
      </c>
      <c r="AL126">
        <v>15</v>
      </c>
      <c r="AM126">
        <v>15</v>
      </c>
      <c r="AN126">
        <v>15</v>
      </c>
      <c r="AO126">
        <v>15</v>
      </c>
      <c r="AP126">
        <v>15</v>
      </c>
      <c r="AQ126">
        <f t="shared" si="7"/>
        <v>210</v>
      </c>
      <c r="AR126">
        <v>3</v>
      </c>
      <c r="AS126">
        <v>4</v>
      </c>
      <c r="AT126">
        <v>4</v>
      </c>
      <c r="AU126">
        <v>3</v>
      </c>
      <c r="AV126">
        <v>4</v>
      </c>
      <c r="AW126">
        <v>4</v>
      </c>
      <c r="AX126">
        <v>4</v>
      </c>
      <c r="AY126">
        <v>4</v>
      </c>
      <c r="AZ126">
        <v>3</v>
      </c>
      <c r="BA126">
        <v>4</v>
      </c>
      <c r="BB126">
        <v>3</v>
      </c>
      <c r="BC126">
        <v>4</v>
      </c>
      <c r="BD126">
        <v>4</v>
      </c>
      <c r="BE126">
        <v>4</v>
      </c>
      <c r="BF126">
        <v>4</v>
      </c>
      <c r="BG126">
        <v>4</v>
      </c>
      <c r="BH126">
        <v>4</v>
      </c>
      <c r="BI126">
        <v>4</v>
      </c>
      <c r="BJ126">
        <v>4</v>
      </c>
      <c r="BK126">
        <v>4</v>
      </c>
      <c r="BL126">
        <v>4</v>
      </c>
      <c r="BM126">
        <v>4</v>
      </c>
      <c r="BN126">
        <v>4</v>
      </c>
      <c r="BO126">
        <v>4</v>
      </c>
      <c r="BP126">
        <v>4</v>
      </c>
      <c r="BQ126">
        <v>4</v>
      </c>
      <c r="BR126">
        <v>4</v>
      </c>
      <c r="BS126">
        <v>4</v>
      </c>
      <c r="BT126">
        <v>4</v>
      </c>
      <c r="BU126">
        <v>4</v>
      </c>
      <c r="BV126">
        <f t="shared" si="8"/>
        <v>100</v>
      </c>
      <c r="BW126">
        <v>13</v>
      </c>
      <c r="BX126">
        <v>13</v>
      </c>
      <c r="BY126">
        <v>13</v>
      </c>
      <c r="BZ126">
        <v>13</v>
      </c>
      <c r="CA126">
        <v>13</v>
      </c>
      <c r="CB126">
        <f t="shared" si="9"/>
        <v>65</v>
      </c>
      <c r="CC126">
        <v>33.5</v>
      </c>
      <c r="CD126">
        <v>33</v>
      </c>
      <c r="CE126">
        <v>33</v>
      </c>
      <c r="CF126">
        <f t="shared" si="10"/>
        <v>99.5</v>
      </c>
      <c r="CG126">
        <v>91.88</v>
      </c>
      <c r="CH126">
        <v>99.2</v>
      </c>
      <c r="CI126">
        <f t="shared" si="11"/>
        <v>191.07999999999998</v>
      </c>
      <c r="CJ126">
        <v>139</v>
      </c>
      <c r="CK126">
        <f>CJ126+CI126+CF126+CB126+BV126+AQ126+Z126+CO126</f>
        <v>979.98599999999988</v>
      </c>
      <c r="CL126" t="s">
        <v>95</v>
      </c>
      <c r="CM126" t="s">
        <v>93</v>
      </c>
    </row>
    <row r="127" spans="1:91">
      <c r="A127" t="s">
        <v>224</v>
      </c>
      <c r="B127" s="3" t="s">
        <v>91</v>
      </c>
      <c r="C127">
        <v>7.08</v>
      </c>
      <c r="D127">
        <v>8</v>
      </c>
      <c r="E127">
        <v>7.95</v>
      </c>
      <c r="F127">
        <v>7.29</v>
      </c>
      <c r="G127">
        <v>7.39</v>
      </c>
      <c r="H127">
        <v>7.09</v>
      </c>
      <c r="I127">
        <v>7.2</v>
      </c>
      <c r="J127">
        <v>8</v>
      </c>
      <c r="K127">
        <v>8</v>
      </c>
      <c r="L127">
        <v>7.88</v>
      </c>
      <c r="M127">
        <v>8</v>
      </c>
      <c r="N127">
        <v>7.56</v>
      </c>
      <c r="O127">
        <v>7.5</v>
      </c>
      <c r="P127">
        <v>8</v>
      </c>
      <c r="Q127">
        <v>8</v>
      </c>
      <c r="R127">
        <v>8</v>
      </c>
      <c r="S127">
        <v>6.68</v>
      </c>
      <c r="T127">
        <v>6.56</v>
      </c>
      <c r="U127">
        <v>7.76</v>
      </c>
      <c r="V127">
        <v>8</v>
      </c>
      <c r="W127">
        <v>5.6</v>
      </c>
      <c r="X127">
        <v>5.99</v>
      </c>
      <c r="Y127">
        <v>0</v>
      </c>
      <c r="Z127">
        <f t="shared" si="6"/>
        <v>167.13399999999999</v>
      </c>
      <c r="AA127">
        <v>14</v>
      </c>
      <c r="AB127">
        <v>15</v>
      </c>
      <c r="AC127">
        <v>15</v>
      </c>
      <c r="AD127">
        <v>15</v>
      </c>
      <c r="AE127">
        <v>15</v>
      </c>
      <c r="AF127">
        <v>15</v>
      </c>
      <c r="AG127">
        <v>15</v>
      </c>
      <c r="AH127">
        <v>15</v>
      </c>
      <c r="AI127">
        <v>15</v>
      </c>
      <c r="AJ127">
        <v>15</v>
      </c>
      <c r="AK127">
        <v>15</v>
      </c>
      <c r="AL127">
        <v>15</v>
      </c>
      <c r="AM127">
        <v>15</v>
      </c>
      <c r="AN127">
        <v>15</v>
      </c>
      <c r="AO127">
        <v>15</v>
      </c>
      <c r="AP127">
        <v>15</v>
      </c>
      <c r="AQ127">
        <f t="shared" si="7"/>
        <v>209.125</v>
      </c>
      <c r="AR127">
        <v>3</v>
      </c>
      <c r="AS127">
        <v>3</v>
      </c>
      <c r="AT127">
        <v>4</v>
      </c>
      <c r="AU127">
        <v>4</v>
      </c>
      <c r="AV127">
        <v>4</v>
      </c>
      <c r="AW127">
        <v>4</v>
      </c>
      <c r="AX127">
        <v>4</v>
      </c>
      <c r="AY127">
        <v>4</v>
      </c>
      <c r="AZ127">
        <v>4</v>
      </c>
      <c r="BA127">
        <v>4</v>
      </c>
      <c r="BB127">
        <v>4</v>
      </c>
      <c r="BC127">
        <v>4</v>
      </c>
      <c r="BD127">
        <v>4</v>
      </c>
      <c r="BE127">
        <v>4</v>
      </c>
      <c r="BF127">
        <v>4</v>
      </c>
      <c r="BG127">
        <v>4</v>
      </c>
      <c r="BH127">
        <v>4</v>
      </c>
      <c r="BI127">
        <v>4</v>
      </c>
      <c r="BJ127">
        <v>4</v>
      </c>
      <c r="BK127">
        <v>4</v>
      </c>
      <c r="BL127">
        <v>4</v>
      </c>
      <c r="BM127">
        <v>4</v>
      </c>
      <c r="BN127">
        <v>4</v>
      </c>
      <c r="BO127">
        <v>4</v>
      </c>
      <c r="BP127">
        <v>4</v>
      </c>
      <c r="BQ127">
        <v>4</v>
      </c>
      <c r="BR127">
        <v>4</v>
      </c>
      <c r="BS127">
        <v>4</v>
      </c>
      <c r="BT127">
        <v>4</v>
      </c>
      <c r="BU127">
        <v>4</v>
      </c>
      <c r="BV127">
        <f t="shared" si="8"/>
        <v>100</v>
      </c>
      <c r="BW127">
        <v>13</v>
      </c>
      <c r="BX127">
        <v>13</v>
      </c>
      <c r="BY127">
        <v>13</v>
      </c>
      <c r="BZ127">
        <v>13</v>
      </c>
      <c r="CA127">
        <v>13</v>
      </c>
      <c r="CB127">
        <f t="shared" si="9"/>
        <v>65</v>
      </c>
      <c r="CC127">
        <v>23</v>
      </c>
      <c r="CD127">
        <v>24.75</v>
      </c>
      <c r="CE127">
        <v>28.601099999999999</v>
      </c>
      <c r="CF127">
        <f t="shared" si="10"/>
        <v>76.351100000000002</v>
      </c>
      <c r="CG127">
        <v>86.25</v>
      </c>
      <c r="CH127">
        <v>93.2</v>
      </c>
      <c r="CI127">
        <f t="shared" si="11"/>
        <v>179.45</v>
      </c>
      <c r="CJ127">
        <v>123</v>
      </c>
      <c r="CK127">
        <f>CJ127+CI127+CF127+CB127+BV127+AQ127+Z127+CO127</f>
        <v>920.06010000000003</v>
      </c>
      <c r="CL127" t="s">
        <v>95</v>
      </c>
      <c r="CM127" t="s">
        <v>93</v>
      </c>
    </row>
    <row r="128" spans="1:91">
      <c r="A128" t="s">
        <v>225</v>
      </c>
      <c r="B128" s="3" t="s">
        <v>91</v>
      </c>
      <c r="C128">
        <v>7.92</v>
      </c>
      <c r="D128">
        <v>8</v>
      </c>
      <c r="E128">
        <v>8</v>
      </c>
      <c r="F128">
        <v>8</v>
      </c>
      <c r="G128">
        <v>7.75</v>
      </c>
      <c r="H128">
        <v>7.85</v>
      </c>
      <c r="I128">
        <v>8</v>
      </c>
      <c r="J128">
        <v>8</v>
      </c>
      <c r="K128">
        <v>8</v>
      </c>
      <c r="L128">
        <v>8</v>
      </c>
      <c r="M128">
        <v>7.6</v>
      </c>
      <c r="N128">
        <v>8</v>
      </c>
      <c r="O128">
        <v>8</v>
      </c>
      <c r="P128">
        <v>8</v>
      </c>
      <c r="Q128">
        <v>6.94</v>
      </c>
      <c r="R128">
        <v>8</v>
      </c>
      <c r="S128">
        <v>8</v>
      </c>
      <c r="T128">
        <v>8</v>
      </c>
      <c r="U128">
        <v>7.88</v>
      </c>
      <c r="V128">
        <v>8</v>
      </c>
      <c r="W128">
        <v>7.2</v>
      </c>
      <c r="X128">
        <v>8</v>
      </c>
      <c r="Y128">
        <v>8</v>
      </c>
      <c r="Z128">
        <f t="shared" si="6"/>
        <v>175.34</v>
      </c>
      <c r="AA128">
        <v>15</v>
      </c>
      <c r="AB128">
        <v>15</v>
      </c>
      <c r="AC128">
        <v>15</v>
      </c>
      <c r="AD128">
        <v>15</v>
      </c>
      <c r="AE128">
        <v>15</v>
      </c>
      <c r="AF128">
        <v>15</v>
      </c>
      <c r="AG128">
        <v>15</v>
      </c>
      <c r="AH128">
        <v>15</v>
      </c>
      <c r="AI128">
        <v>15</v>
      </c>
      <c r="AJ128">
        <v>15</v>
      </c>
      <c r="AK128">
        <v>15</v>
      </c>
      <c r="AL128">
        <v>15</v>
      </c>
      <c r="AM128">
        <v>15</v>
      </c>
      <c r="AN128">
        <v>15</v>
      </c>
      <c r="AO128">
        <v>15</v>
      </c>
      <c r="AP128">
        <v>15</v>
      </c>
      <c r="AQ128">
        <f t="shared" si="7"/>
        <v>210</v>
      </c>
      <c r="AR128">
        <v>4</v>
      </c>
      <c r="AS128">
        <v>3</v>
      </c>
      <c r="AT128">
        <v>4</v>
      </c>
      <c r="AU128">
        <v>4</v>
      </c>
      <c r="AV128">
        <v>4</v>
      </c>
      <c r="AW128">
        <v>4</v>
      </c>
      <c r="AX128">
        <v>4</v>
      </c>
      <c r="AY128">
        <v>4</v>
      </c>
      <c r="AZ128">
        <v>4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4</v>
      </c>
      <c r="BG128">
        <v>4</v>
      </c>
      <c r="BH128">
        <v>4</v>
      </c>
      <c r="BI128">
        <v>4</v>
      </c>
      <c r="BJ128">
        <v>4</v>
      </c>
      <c r="BK128">
        <v>4</v>
      </c>
      <c r="BL128">
        <v>4</v>
      </c>
      <c r="BM128">
        <v>4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4</v>
      </c>
      <c r="BT128">
        <v>4</v>
      </c>
      <c r="BU128">
        <v>4</v>
      </c>
      <c r="BV128">
        <f t="shared" si="8"/>
        <v>100</v>
      </c>
      <c r="BW128">
        <v>13</v>
      </c>
      <c r="BX128">
        <v>13</v>
      </c>
      <c r="BY128">
        <v>13</v>
      </c>
      <c r="BZ128">
        <v>13</v>
      </c>
      <c r="CA128">
        <v>13</v>
      </c>
      <c r="CB128">
        <f t="shared" si="9"/>
        <v>65</v>
      </c>
      <c r="CC128">
        <v>26</v>
      </c>
      <c r="CD128">
        <v>30.25</v>
      </c>
      <c r="CE128">
        <v>33</v>
      </c>
      <c r="CF128">
        <f t="shared" si="10"/>
        <v>89.25</v>
      </c>
      <c r="CG128">
        <v>92</v>
      </c>
      <c r="CH128">
        <v>95.34</v>
      </c>
      <c r="CI128">
        <f t="shared" si="11"/>
        <v>187.34</v>
      </c>
      <c r="CJ128">
        <v>141</v>
      </c>
      <c r="CK128">
        <f>CJ128+CI128+CF128+CB128+BV128+AQ128+Z128+CO128</f>
        <v>967.93000000000006</v>
      </c>
      <c r="CL128" t="s">
        <v>95</v>
      </c>
      <c r="CM128" t="s">
        <v>93</v>
      </c>
    </row>
    <row r="129" spans="1:91">
      <c r="A129" t="s">
        <v>226</v>
      </c>
      <c r="B129" s="3" t="s">
        <v>91</v>
      </c>
      <c r="C129">
        <v>8</v>
      </c>
      <c r="D129">
        <v>8</v>
      </c>
      <c r="E129">
        <v>8</v>
      </c>
      <c r="F129">
        <v>7.89</v>
      </c>
      <c r="G129">
        <v>7.43</v>
      </c>
      <c r="H129">
        <v>8</v>
      </c>
      <c r="I129">
        <v>8</v>
      </c>
      <c r="J129">
        <v>8</v>
      </c>
      <c r="K129">
        <v>8</v>
      </c>
      <c r="L129">
        <v>7.37</v>
      </c>
      <c r="M129">
        <v>8</v>
      </c>
      <c r="N129">
        <v>7.56</v>
      </c>
      <c r="O129">
        <v>8</v>
      </c>
      <c r="P129">
        <v>8</v>
      </c>
      <c r="Q129">
        <v>8</v>
      </c>
      <c r="R129">
        <v>8</v>
      </c>
      <c r="S129">
        <v>8</v>
      </c>
      <c r="T129">
        <v>7.68</v>
      </c>
      <c r="U129">
        <v>8</v>
      </c>
      <c r="V129">
        <v>8</v>
      </c>
      <c r="W129">
        <v>6.4</v>
      </c>
      <c r="X129">
        <v>8</v>
      </c>
      <c r="Y129">
        <v>7.29</v>
      </c>
      <c r="Z129">
        <f t="shared" si="6"/>
        <v>174.416</v>
      </c>
      <c r="AA129">
        <v>15</v>
      </c>
      <c r="AB129">
        <v>15</v>
      </c>
      <c r="AC129">
        <v>15</v>
      </c>
      <c r="AD129">
        <v>15</v>
      </c>
      <c r="AE129">
        <v>15</v>
      </c>
      <c r="AF129">
        <v>15</v>
      </c>
      <c r="AG129">
        <v>15</v>
      </c>
      <c r="AH129">
        <v>15</v>
      </c>
      <c r="AI129">
        <v>15</v>
      </c>
      <c r="AJ129">
        <v>15</v>
      </c>
      <c r="AK129">
        <v>15</v>
      </c>
      <c r="AL129">
        <v>15</v>
      </c>
      <c r="AM129">
        <v>15</v>
      </c>
      <c r="AN129">
        <v>15</v>
      </c>
      <c r="AO129">
        <v>15</v>
      </c>
      <c r="AP129">
        <v>15</v>
      </c>
      <c r="AQ129">
        <f t="shared" si="7"/>
        <v>210</v>
      </c>
      <c r="AR129">
        <v>4</v>
      </c>
      <c r="AS129">
        <v>4</v>
      </c>
      <c r="AT129">
        <v>4</v>
      </c>
      <c r="AU129">
        <v>4</v>
      </c>
      <c r="AV129">
        <v>4</v>
      </c>
      <c r="AW129">
        <v>4</v>
      </c>
      <c r="AX129">
        <v>3</v>
      </c>
      <c r="AY129">
        <v>4</v>
      </c>
      <c r="AZ129">
        <v>4</v>
      </c>
      <c r="BA129">
        <v>4</v>
      </c>
      <c r="BB129">
        <v>4</v>
      </c>
      <c r="BC129">
        <v>4</v>
      </c>
      <c r="BD129">
        <v>4</v>
      </c>
      <c r="BE129">
        <v>4</v>
      </c>
      <c r="BF129">
        <v>4</v>
      </c>
      <c r="BG129">
        <v>4</v>
      </c>
      <c r="BH129">
        <v>4</v>
      </c>
      <c r="BI129">
        <v>4</v>
      </c>
      <c r="BJ129">
        <v>4</v>
      </c>
      <c r="BK129">
        <v>4</v>
      </c>
      <c r="BL129">
        <v>4</v>
      </c>
      <c r="BM129">
        <v>4</v>
      </c>
      <c r="BN129">
        <v>4</v>
      </c>
      <c r="BO129">
        <v>4</v>
      </c>
      <c r="BP129">
        <v>4</v>
      </c>
      <c r="BQ129">
        <v>4</v>
      </c>
      <c r="BR129">
        <v>4</v>
      </c>
      <c r="BS129">
        <v>4</v>
      </c>
      <c r="BT129">
        <v>4</v>
      </c>
      <c r="BU129">
        <v>4</v>
      </c>
      <c r="BV129">
        <f t="shared" si="8"/>
        <v>100</v>
      </c>
      <c r="BW129">
        <v>13</v>
      </c>
      <c r="BX129">
        <v>13</v>
      </c>
      <c r="BY129">
        <v>13</v>
      </c>
      <c r="BZ129">
        <v>13</v>
      </c>
      <c r="CA129">
        <v>13</v>
      </c>
      <c r="CB129">
        <f t="shared" si="9"/>
        <v>65</v>
      </c>
      <c r="CC129">
        <v>24</v>
      </c>
      <c r="CD129">
        <v>33</v>
      </c>
      <c r="CE129">
        <v>33</v>
      </c>
      <c r="CF129">
        <f t="shared" si="10"/>
        <v>90</v>
      </c>
      <c r="CG129">
        <v>94.5</v>
      </c>
      <c r="CH129">
        <v>99.2</v>
      </c>
      <c r="CI129">
        <f t="shared" si="11"/>
        <v>193.7</v>
      </c>
      <c r="CJ129">
        <v>139</v>
      </c>
      <c r="CK129">
        <f>CJ129+CI129+CF129+CB129+BV129+AQ129+Z129+CO129</f>
        <v>972.11599999999999</v>
      </c>
      <c r="CL129" t="s">
        <v>95</v>
      </c>
      <c r="CM129" t="s">
        <v>93</v>
      </c>
    </row>
    <row r="130" spans="1:91">
      <c r="A130" t="s">
        <v>227</v>
      </c>
      <c r="B130" s="3" t="s">
        <v>91</v>
      </c>
      <c r="C130">
        <v>0.39750000000000002</v>
      </c>
      <c r="D130">
        <v>0</v>
      </c>
      <c r="E130">
        <v>0</v>
      </c>
      <c r="F130">
        <v>7.06</v>
      </c>
      <c r="G130">
        <v>6.02</v>
      </c>
      <c r="H130">
        <v>5.77</v>
      </c>
      <c r="I130">
        <v>7.6</v>
      </c>
      <c r="J130">
        <v>8</v>
      </c>
      <c r="K130">
        <v>5.61</v>
      </c>
      <c r="L130">
        <v>4.95</v>
      </c>
      <c r="M130">
        <v>6.05</v>
      </c>
      <c r="N130">
        <v>6.75</v>
      </c>
      <c r="O130">
        <v>5.91</v>
      </c>
      <c r="P130">
        <v>6</v>
      </c>
      <c r="Q130">
        <v>4.6100000000000003</v>
      </c>
      <c r="R130">
        <v>8</v>
      </c>
      <c r="S130">
        <v>0</v>
      </c>
      <c r="T130">
        <v>6</v>
      </c>
      <c r="U130">
        <v>6</v>
      </c>
      <c r="V130">
        <v>5.7</v>
      </c>
      <c r="W130">
        <v>4.46</v>
      </c>
      <c r="X130">
        <v>4.58</v>
      </c>
      <c r="Y130">
        <v>3.6</v>
      </c>
      <c r="Z130">
        <f t="shared" ref="Z130:Z144" si="12">22*(SUM(C130:Y130)-SMALL(C130:Y130,1)-SMALL(C130:Y130,2)-SMALL(C130:Y130,3))/20</f>
        <v>124.37424999999999</v>
      </c>
      <c r="AA130">
        <v>15</v>
      </c>
      <c r="AB130">
        <v>15</v>
      </c>
      <c r="AC130">
        <v>15</v>
      </c>
      <c r="AD130">
        <v>15</v>
      </c>
      <c r="AE130">
        <v>15</v>
      </c>
      <c r="AF130">
        <v>8</v>
      </c>
      <c r="AG130">
        <v>15</v>
      </c>
      <c r="AH130">
        <v>8</v>
      </c>
      <c r="AI130">
        <v>15</v>
      </c>
      <c r="AJ130">
        <v>15</v>
      </c>
      <c r="AK130">
        <v>8</v>
      </c>
      <c r="AL130">
        <v>15</v>
      </c>
      <c r="AM130">
        <v>15</v>
      </c>
      <c r="AN130">
        <v>15</v>
      </c>
      <c r="AO130">
        <v>8</v>
      </c>
      <c r="AP130">
        <v>8</v>
      </c>
      <c r="AQ130">
        <f t="shared" ref="AQ130:AQ144" si="13">SUM(AA130:AP130)*210/240</f>
        <v>179.375</v>
      </c>
      <c r="AR130">
        <v>0</v>
      </c>
      <c r="AS130">
        <v>3</v>
      </c>
      <c r="AT130">
        <v>4</v>
      </c>
      <c r="AU130">
        <v>0</v>
      </c>
      <c r="AV130">
        <v>4</v>
      </c>
      <c r="AW130">
        <v>4</v>
      </c>
      <c r="AX130">
        <v>4</v>
      </c>
      <c r="AY130">
        <v>4</v>
      </c>
      <c r="AZ130">
        <v>4</v>
      </c>
      <c r="BA130">
        <v>4</v>
      </c>
      <c r="BB130">
        <v>3</v>
      </c>
      <c r="BC130">
        <v>1</v>
      </c>
      <c r="BD130">
        <v>1</v>
      </c>
      <c r="BE130">
        <v>0</v>
      </c>
      <c r="BF130">
        <v>4</v>
      </c>
      <c r="BG130">
        <v>4</v>
      </c>
      <c r="BH130">
        <v>4</v>
      </c>
      <c r="BI130">
        <v>4</v>
      </c>
      <c r="BJ130">
        <v>4</v>
      </c>
      <c r="BK130">
        <v>4</v>
      </c>
      <c r="BL130">
        <v>4</v>
      </c>
      <c r="BM130">
        <v>4</v>
      </c>
      <c r="BN130">
        <v>4</v>
      </c>
      <c r="BO130">
        <v>4</v>
      </c>
      <c r="BP130">
        <v>4</v>
      </c>
      <c r="BQ130">
        <v>4</v>
      </c>
      <c r="BR130">
        <v>4</v>
      </c>
      <c r="BS130">
        <v>4</v>
      </c>
      <c r="BT130">
        <v>4</v>
      </c>
      <c r="BU130">
        <v>4</v>
      </c>
      <c r="BV130">
        <f t="shared" ref="BV130:BV144" si="14">SUM(AR130:BU130)-SMALL(AR130:BU130,1)-SMALL(AR130:BU130,2)-SMALL(AR130:BU130,3)-SMALL(AR130:BU130,4)-SMALL(AR130:BU130,5)</f>
        <v>98</v>
      </c>
      <c r="BW130">
        <v>0</v>
      </c>
      <c r="BX130">
        <v>0</v>
      </c>
      <c r="BY130">
        <v>13</v>
      </c>
      <c r="BZ130">
        <v>0</v>
      </c>
      <c r="CA130">
        <v>0</v>
      </c>
      <c r="CB130">
        <f t="shared" ref="CB130:CB144" si="15">SUM(BW130:CA130)</f>
        <v>13</v>
      </c>
      <c r="CC130">
        <v>22</v>
      </c>
      <c r="CD130">
        <v>13.75</v>
      </c>
      <c r="CE130">
        <v>30.7989</v>
      </c>
      <c r="CF130">
        <f t="shared" ref="CF130:CF144" si="16">SUM(CC130:CE130)</f>
        <v>66.548900000000003</v>
      </c>
      <c r="CG130">
        <v>67.92</v>
      </c>
      <c r="CH130">
        <v>68.66</v>
      </c>
      <c r="CI130">
        <f t="shared" ref="CI130:CI144" si="17">SUM(CG130:CH130)</f>
        <v>136.57999999999998</v>
      </c>
      <c r="CJ130">
        <v>95</v>
      </c>
      <c r="CK130">
        <f>CJ130+CI130+CF130+CB130+BV130+AQ130+Z130+CO130</f>
        <v>712.87814999999989</v>
      </c>
      <c r="CL130" t="s">
        <v>112</v>
      </c>
      <c r="CM130" t="s">
        <v>93</v>
      </c>
    </row>
    <row r="131" spans="1:91">
      <c r="A131" t="s">
        <v>228</v>
      </c>
      <c r="B131" s="3" t="s">
        <v>91</v>
      </c>
      <c r="C131">
        <v>7.32</v>
      </c>
      <c r="D131">
        <v>7</v>
      </c>
      <c r="E131">
        <v>7.96</v>
      </c>
      <c r="F131">
        <v>7.54</v>
      </c>
      <c r="G131">
        <v>2.6</v>
      </c>
      <c r="H131">
        <v>7.25</v>
      </c>
      <c r="I131">
        <v>6.57</v>
      </c>
      <c r="J131">
        <v>8</v>
      </c>
      <c r="K131">
        <v>5.76</v>
      </c>
      <c r="L131">
        <v>2.3199999999999998</v>
      </c>
      <c r="M131">
        <v>2.2400000000000002</v>
      </c>
      <c r="N131">
        <v>4.32</v>
      </c>
      <c r="O131">
        <v>7.05</v>
      </c>
      <c r="P131">
        <v>7</v>
      </c>
      <c r="Q131">
        <v>7.84</v>
      </c>
      <c r="R131">
        <v>8</v>
      </c>
      <c r="S131">
        <v>2.25</v>
      </c>
      <c r="T131">
        <v>7.04</v>
      </c>
      <c r="U131">
        <v>6.12</v>
      </c>
      <c r="V131">
        <v>8</v>
      </c>
      <c r="W131">
        <v>4.5999999999999996</v>
      </c>
      <c r="X131">
        <v>7.88</v>
      </c>
      <c r="Y131">
        <v>8</v>
      </c>
      <c r="Z131">
        <f t="shared" si="12"/>
        <v>149.435</v>
      </c>
      <c r="AA131">
        <v>8</v>
      </c>
      <c r="AB131">
        <v>15</v>
      </c>
      <c r="AC131">
        <v>15</v>
      </c>
      <c r="AD131">
        <v>15</v>
      </c>
      <c r="AE131">
        <v>15</v>
      </c>
      <c r="AF131">
        <v>15</v>
      </c>
      <c r="AG131">
        <v>15</v>
      </c>
      <c r="AH131">
        <v>8</v>
      </c>
      <c r="AI131">
        <v>15</v>
      </c>
      <c r="AJ131">
        <v>8</v>
      </c>
      <c r="AK131">
        <v>15</v>
      </c>
      <c r="AL131">
        <v>15</v>
      </c>
      <c r="AM131">
        <v>15</v>
      </c>
      <c r="AN131">
        <v>8</v>
      </c>
      <c r="AO131">
        <v>15</v>
      </c>
      <c r="AP131">
        <v>15</v>
      </c>
      <c r="AQ131">
        <f t="shared" si="13"/>
        <v>185.5</v>
      </c>
      <c r="AR131">
        <v>3</v>
      </c>
      <c r="AS131">
        <v>2</v>
      </c>
      <c r="AT131">
        <v>4</v>
      </c>
      <c r="AU131">
        <v>3</v>
      </c>
      <c r="AV131">
        <v>4</v>
      </c>
      <c r="AW131">
        <v>4</v>
      </c>
      <c r="AX131">
        <v>0</v>
      </c>
      <c r="AY131">
        <v>4</v>
      </c>
      <c r="AZ131">
        <v>4</v>
      </c>
      <c r="BA131">
        <v>3</v>
      </c>
      <c r="BB131">
        <v>4</v>
      </c>
      <c r="BC131">
        <v>4</v>
      </c>
      <c r="BD131">
        <v>4</v>
      </c>
      <c r="BE131">
        <v>4</v>
      </c>
      <c r="BF131">
        <v>4</v>
      </c>
      <c r="BG131">
        <v>4</v>
      </c>
      <c r="BH131">
        <v>4</v>
      </c>
      <c r="BI131">
        <v>4</v>
      </c>
      <c r="BJ131">
        <v>4</v>
      </c>
      <c r="BK131">
        <v>4</v>
      </c>
      <c r="BL131">
        <v>4</v>
      </c>
      <c r="BM131">
        <v>4</v>
      </c>
      <c r="BN131">
        <v>4</v>
      </c>
      <c r="BO131">
        <v>4</v>
      </c>
      <c r="BP131">
        <v>4</v>
      </c>
      <c r="BQ131">
        <v>4</v>
      </c>
      <c r="BR131">
        <v>4</v>
      </c>
      <c r="BS131">
        <v>4</v>
      </c>
      <c r="BT131">
        <v>4</v>
      </c>
      <c r="BU131">
        <v>4</v>
      </c>
      <c r="BV131">
        <f t="shared" si="14"/>
        <v>100</v>
      </c>
      <c r="BW131">
        <v>13</v>
      </c>
      <c r="BX131">
        <v>6.5</v>
      </c>
      <c r="BY131">
        <v>13</v>
      </c>
      <c r="BZ131">
        <v>0</v>
      </c>
      <c r="CA131">
        <v>13</v>
      </c>
      <c r="CB131">
        <f t="shared" si="15"/>
        <v>45.5</v>
      </c>
      <c r="CC131">
        <v>20.5</v>
      </c>
      <c r="CD131">
        <v>13.75</v>
      </c>
      <c r="CE131">
        <v>20.898900000000001</v>
      </c>
      <c r="CF131">
        <f t="shared" si="16"/>
        <v>55.148899999999998</v>
      </c>
      <c r="CG131">
        <v>69.84</v>
      </c>
      <c r="CH131">
        <v>66.48</v>
      </c>
      <c r="CI131">
        <f t="shared" si="17"/>
        <v>136.32</v>
      </c>
      <c r="CJ131">
        <v>98</v>
      </c>
      <c r="CK131">
        <f>CJ131+CI131+CF131+CB131+BV131+AQ131+Z131+CO131</f>
        <v>769.90390000000002</v>
      </c>
      <c r="CL131" t="s">
        <v>112</v>
      </c>
      <c r="CM131" t="s">
        <v>93</v>
      </c>
    </row>
    <row r="132" spans="1:91">
      <c r="A132" t="s">
        <v>229</v>
      </c>
      <c r="B132" s="3" t="s">
        <v>91</v>
      </c>
      <c r="C132">
        <v>7.74</v>
      </c>
      <c r="D132">
        <v>8</v>
      </c>
      <c r="E132">
        <v>7.78</v>
      </c>
      <c r="F132">
        <v>8</v>
      </c>
      <c r="G132">
        <v>8</v>
      </c>
      <c r="H132">
        <v>7.85</v>
      </c>
      <c r="I132">
        <v>8</v>
      </c>
      <c r="J132">
        <v>8</v>
      </c>
      <c r="K132">
        <v>7.93</v>
      </c>
      <c r="L132">
        <v>7.93</v>
      </c>
      <c r="M132">
        <v>8</v>
      </c>
      <c r="N132">
        <v>8</v>
      </c>
      <c r="O132">
        <v>7.5</v>
      </c>
      <c r="P132">
        <v>8</v>
      </c>
      <c r="Q132">
        <v>8</v>
      </c>
      <c r="R132">
        <v>8</v>
      </c>
      <c r="S132">
        <v>7.88</v>
      </c>
      <c r="T132">
        <v>6</v>
      </c>
      <c r="U132">
        <v>8</v>
      </c>
      <c r="V132">
        <v>8</v>
      </c>
      <c r="W132">
        <v>5.4</v>
      </c>
      <c r="X132">
        <v>7.67</v>
      </c>
      <c r="Y132">
        <v>7.47</v>
      </c>
      <c r="Z132">
        <f t="shared" si="12"/>
        <v>174.10799999999998</v>
      </c>
      <c r="AA132">
        <v>15</v>
      </c>
      <c r="AB132">
        <v>15</v>
      </c>
      <c r="AC132">
        <v>15</v>
      </c>
      <c r="AD132">
        <v>15</v>
      </c>
      <c r="AE132">
        <v>15</v>
      </c>
      <c r="AF132">
        <v>15</v>
      </c>
      <c r="AG132">
        <v>15</v>
      </c>
      <c r="AH132">
        <v>15</v>
      </c>
      <c r="AI132">
        <v>15</v>
      </c>
      <c r="AJ132">
        <v>15</v>
      </c>
      <c r="AK132">
        <v>15</v>
      </c>
      <c r="AL132">
        <v>15</v>
      </c>
      <c r="AM132">
        <v>15</v>
      </c>
      <c r="AN132">
        <v>15</v>
      </c>
      <c r="AO132">
        <v>15</v>
      </c>
      <c r="AP132">
        <v>15</v>
      </c>
      <c r="AQ132">
        <f t="shared" si="13"/>
        <v>210</v>
      </c>
      <c r="AR132">
        <v>3</v>
      </c>
      <c r="AS132">
        <v>3</v>
      </c>
      <c r="AT132">
        <v>4</v>
      </c>
      <c r="AU132">
        <v>4</v>
      </c>
      <c r="AV132">
        <v>4</v>
      </c>
      <c r="AW132">
        <v>4</v>
      </c>
      <c r="AX132">
        <v>4</v>
      </c>
      <c r="AY132">
        <v>4</v>
      </c>
      <c r="AZ132">
        <v>4</v>
      </c>
      <c r="BA132">
        <v>4</v>
      </c>
      <c r="BB132">
        <v>4</v>
      </c>
      <c r="BC132">
        <v>4</v>
      </c>
      <c r="BD132">
        <v>4</v>
      </c>
      <c r="BE132">
        <v>4</v>
      </c>
      <c r="BF132">
        <v>4</v>
      </c>
      <c r="BG132">
        <v>4</v>
      </c>
      <c r="BH132">
        <v>4</v>
      </c>
      <c r="BI132">
        <v>4</v>
      </c>
      <c r="BJ132">
        <v>4</v>
      </c>
      <c r="BK132">
        <v>4</v>
      </c>
      <c r="BL132">
        <v>4</v>
      </c>
      <c r="BM132">
        <v>4</v>
      </c>
      <c r="BN132">
        <v>4</v>
      </c>
      <c r="BO132">
        <v>4</v>
      </c>
      <c r="BP132">
        <v>4</v>
      </c>
      <c r="BQ132">
        <v>4</v>
      </c>
      <c r="BR132">
        <v>4</v>
      </c>
      <c r="BS132">
        <v>4</v>
      </c>
      <c r="BT132">
        <v>4</v>
      </c>
      <c r="BU132">
        <v>4</v>
      </c>
      <c r="BV132">
        <f t="shared" si="14"/>
        <v>100</v>
      </c>
      <c r="BW132">
        <v>13</v>
      </c>
      <c r="BX132">
        <v>13</v>
      </c>
      <c r="BY132">
        <v>13</v>
      </c>
      <c r="BZ132">
        <v>13</v>
      </c>
      <c r="CA132">
        <v>13</v>
      </c>
      <c r="CB132">
        <f t="shared" si="15"/>
        <v>65</v>
      </c>
      <c r="CC132">
        <v>28</v>
      </c>
      <c r="CD132">
        <v>33</v>
      </c>
      <c r="CE132">
        <v>30.7989</v>
      </c>
      <c r="CF132">
        <f t="shared" si="16"/>
        <v>91.798900000000003</v>
      </c>
      <c r="CG132">
        <v>94.5</v>
      </c>
      <c r="CH132">
        <v>95.2</v>
      </c>
      <c r="CI132">
        <f t="shared" si="17"/>
        <v>189.7</v>
      </c>
      <c r="CJ132">
        <v>133</v>
      </c>
      <c r="CK132">
        <f>CJ132+CI132+CF132+CB132+BV132+AQ132+Z132+CO132</f>
        <v>963.6069</v>
      </c>
      <c r="CL132" t="s">
        <v>95</v>
      </c>
      <c r="CM132" t="s">
        <v>93</v>
      </c>
    </row>
    <row r="133" spans="1:91">
      <c r="A133" t="s">
        <v>230</v>
      </c>
      <c r="B133" s="3" t="s">
        <v>91</v>
      </c>
      <c r="C133">
        <v>7.88</v>
      </c>
      <c r="D133">
        <v>8</v>
      </c>
      <c r="E133">
        <v>8</v>
      </c>
      <c r="F133">
        <v>7.72</v>
      </c>
      <c r="G133">
        <v>7.84</v>
      </c>
      <c r="H133">
        <v>7.4</v>
      </c>
      <c r="I133">
        <v>6.57</v>
      </c>
      <c r="J133">
        <v>8</v>
      </c>
      <c r="K133">
        <v>7.81</v>
      </c>
      <c r="L133">
        <v>6</v>
      </c>
      <c r="M133">
        <v>7.7</v>
      </c>
      <c r="N133">
        <v>7.56</v>
      </c>
      <c r="O133">
        <v>8</v>
      </c>
      <c r="P133">
        <v>8</v>
      </c>
      <c r="Q133">
        <v>0</v>
      </c>
      <c r="R133">
        <v>8</v>
      </c>
      <c r="S133">
        <v>7</v>
      </c>
      <c r="T133">
        <v>6.4</v>
      </c>
      <c r="U133">
        <v>7.76</v>
      </c>
      <c r="V133">
        <v>8</v>
      </c>
      <c r="W133">
        <v>4.8</v>
      </c>
      <c r="X133">
        <v>0</v>
      </c>
      <c r="Y133">
        <v>0</v>
      </c>
      <c r="Z133">
        <f t="shared" si="12"/>
        <v>163.28400000000005</v>
      </c>
      <c r="AA133">
        <v>15</v>
      </c>
      <c r="AB133">
        <v>15</v>
      </c>
      <c r="AC133">
        <v>0</v>
      </c>
      <c r="AD133">
        <v>15</v>
      </c>
      <c r="AE133">
        <v>15</v>
      </c>
      <c r="AF133">
        <v>15</v>
      </c>
      <c r="AG133">
        <v>15</v>
      </c>
      <c r="AH133">
        <v>15</v>
      </c>
      <c r="AI133">
        <v>15</v>
      </c>
      <c r="AJ133">
        <v>15</v>
      </c>
      <c r="AK133">
        <v>8</v>
      </c>
      <c r="AL133">
        <v>15</v>
      </c>
      <c r="AM133">
        <v>15</v>
      </c>
      <c r="AN133">
        <v>15</v>
      </c>
      <c r="AO133">
        <v>15</v>
      </c>
      <c r="AP133">
        <v>15</v>
      </c>
      <c r="AQ133">
        <f t="shared" si="13"/>
        <v>190.75</v>
      </c>
      <c r="AR133">
        <v>3</v>
      </c>
      <c r="AS133">
        <v>3</v>
      </c>
      <c r="AT133">
        <v>0</v>
      </c>
      <c r="AU133">
        <v>4</v>
      </c>
      <c r="AV133">
        <v>4</v>
      </c>
      <c r="AW133">
        <v>4</v>
      </c>
      <c r="AX133">
        <v>4</v>
      </c>
      <c r="AY133">
        <v>4</v>
      </c>
      <c r="AZ133">
        <v>4</v>
      </c>
      <c r="BA133">
        <v>4</v>
      </c>
      <c r="BB133">
        <v>4</v>
      </c>
      <c r="BC133">
        <v>4</v>
      </c>
      <c r="BD133">
        <v>0</v>
      </c>
      <c r="BE133">
        <v>3</v>
      </c>
      <c r="BF133">
        <v>4</v>
      </c>
      <c r="BG133">
        <v>4</v>
      </c>
      <c r="BH133">
        <v>4</v>
      </c>
      <c r="BI133">
        <v>4</v>
      </c>
      <c r="BJ133">
        <v>4</v>
      </c>
      <c r="BK133">
        <v>4</v>
      </c>
      <c r="BL133">
        <v>4</v>
      </c>
      <c r="BM133">
        <v>4</v>
      </c>
      <c r="BN133">
        <v>4</v>
      </c>
      <c r="BO133">
        <v>4</v>
      </c>
      <c r="BP133">
        <v>4</v>
      </c>
      <c r="BQ133">
        <v>4</v>
      </c>
      <c r="BR133">
        <v>4</v>
      </c>
      <c r="BS133">
        <v>4</v>
      </c>
      <c r="BT133">
        <v>4</v>
      </c>
      <c r="BU133">
        <v>4</v>
      </c>
      <c r="BV133">
        <f t="shared" si="14"/>
        <v>100</v>
      </c>
      <c r="BW133">
        <v>13</v>
      </c>
      <c r="BX133">
        <v>13</v>
      </c>
      <c r="BY133">
        <v>13</v>
      </c>
      <c r="BZ133">
        <v>13</v>
      </c>
      <c r="CA133">
        <v>13</v>
      </c>
      <c r="CB133">
        <f t="shared" si="15"/>
        <v>65</v>
      </c>
      <c r="CC133">
        <v>23</v>
      </c>
      <c r="CD133">
        <v>31.625</v>
      </c>
      <c r="CE133">
        <v>27.498899999999999</v>
      </c>
      <c r="CF133">
        <f t="shared" si="16"/>
        <v>82.123899999999992</v>
      </c>
      <c r="CG133">
        <v>88.32</v>
      </c>
      <c r="CH133">
        <v>94.68</v>
      </c>
      <c r="CI133">
        <f t="shared" si="17"/>
        <v>183</v>
      </c>
      <c r="CJ133">
        <v>139</v>
      </c>
      <c r="CK133">
        <f>CJ133+CI133+CF133+CB133+BV133+AQ133+Z133+CO133</f>
        <v>923.15790000000015</v>
      </c>
      <c r="CL133" t="s">
        <v>95</v>
      </c>
      <c r="CM133" t="s">
        <v>93</v>
      </c>
    </row>
    <row r="134" spans="1:91">
      <c r="A134" t="s">
        <v>231</v>
      </c>
      <c r="B134" s="3" t="s">
        <v>91</v>
      </c>
      <c r="C134">
        <v>8</v>
      </c>
      <c r="D134">
        <v>8</v>
      </c>
      <c r="E134">
        <v>8</v>
      </c>
      <c r="F134">
        <v>7.9</v>
      </c>
      <c r="G134">
        <v>8</v>
      </c>
      <c r="H134">
        <v>7.4</v>
      </c>
      <c r="I134">
        <v>8</v>
      </c>
      <c r="J134">
        <v>8</v>
      </c>
      <c r="K134">
        <v>8</v>
      </c>
      <c r="L134">
        <v>8</v>
      </c>
      <c r="M134">
        <v>8</v>
      </c>
      <c r="N134">
        <v>8</v>
      </c>
      <c r="O134">
        <v>8</v>
      </c>
      <c r="P134">
        <v>8</v>
      </c>
      <c r="Q134">
        <v>7.2</v>
      </c>
      <c r="R134">
        <v>8</v>
      </c>
      <c r="S134">
        <v>8</v>
      </c>
      <c r="T134">
        <v>8</v>
      </c>
      <c r="U134">
        <v>7.88</v>
      </c>
      <c r="V134">
        <v>8</v>
      </c>
      <c r="W134">
        <v>5.6</v>
      </c>
      <c r="X134">
        <v>8</v>
      </c>
      <c r="Y134">
        <v>7.83</v>
      </c>
      <c r="Z134">
        <f t="shared" si="12"/>
        <v>175.571</v>
      </c>
      <c r="AA134">
        <v>15</v>
      </c>
      <c r="AB134">
        <v>15</v>
      </c>
      <c r="AC134">
        <v>15</v>
      </c>
      <c r="AD134">
        <v>15</v>
      </c>
      <c r="AE134">
        <v>15</v>
      </c>
      <c r="AF134">
        <v>15</v>
      </c>
      <c r="AG134">
        <v>15</v>
      </c>
      <c r="AH134">
        <v>15</v>
      </c>
      <c r="AI134">
        <v>15</v>
      </c>
      <c r="AJ134">
        <v>15</v>
      </c>
      <c r="AK134">
        <v>15</v>
      </c>
      <c r="AL134">
        <v>15</v>
      </c>
      <c r="AM134">
        <v>15</v>
      </c>
      <c r="AN134">
        <v>15</v>
      </c>
      <c r="AO134">
        <v>15</v>
      </c>
      <c r="AP134">
        <v>15</v>
      </c>
      <c r="AQ134">
        <f t="shared" si="13"/>
        <v>210</v>
      </c>
      <c r="AR134">
        <v>4</v>
      </c>
      <c r="AS134">
        <v>4</v>
      </c>
      <c r="AT134">
        <v>4</v>
      </c>
      <c r="AU134">
        <v>4</v>
      </c>
      <c r="AV134">
        <v>4</v>
      </c>
      <c r="AW134">
        <v>4</v>
      </c>
      <c r="AX134">
        <v>3</v>
      </c>
      <c r="AY134">
        <v>4</v>
      </c>
      <c r="AZ134">
        <v>4</v>
      </c>
      <c r="BA134">
        <v>4</v>
      </c>
      <c r="BB134">
        <v>4</v>
      </c>
      <c r="BC134">
        <v>4</v>
      </c>
      <c r="BD134">
        <v>4</v>
      </c>
      <c r="BE134">
        <v>4</v>
      </c>
      <c r="BF134">
        <v>4</v>
      </c>
      <c r="BG134">
        <v>4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v>4</v>
      </c>
      <c r="BQ134">
        <v>4</v>
      </c>
      <c r="BR134">
        <v>4</v>
      </c>
      <c r="BS134">
        <v>4</v>
      </c>
      <c r="BT134">
        <v>4</v>
      </c>
      <c r="BU134">
        <v>4</v>
      </c>
      <c r="BV134">
        <f t="shared" si="14"/>
        <v>100</v>
      </c>
      <c r="BW134">
        <v>13</v>
      </c>
      <c r="BX134">
        <v>13</v>
      </c>
      <c r="BY134">
        <v>13</v>
      </c>
      <c r="BZ134">
        <v>13</v>
      </c>
      <c r="CA134">
        <v>13</v>
      </c>
      <c r="CB134">
        <f t="shared" si="15"/>
        <v>65</v>
      </c>
      <c r="CC134">
        <v>27</v>
      </c>
      <c r="CD134">
        <v>22</v>
      </c>
      <c r="CE134">
        <v>23.816099999999999</v>
      </c>
      <c r="CF134">
        <f t="shared" si="16"/>
        <v>72.816100000000006</v>
      </c>
      <c r="CG134">
        <v>85.75</v>
      </c>
      <c r="CH134">
        <v>99.34</v>
      </c>
      <c r="CI134">
        <f t="shared" si="17"/>
        <v>185.09</v>
      </c>
      <c r="CJ134">
        <v>129</v>
      </c>
      <c r="CK134">
        <f>CJ134+CI134+CF134+CB134+BV134+AQ134+Z134+CO134</f>
        <v>937.47710000000006</v>
      </c>
      <c r="CL134" t="s">
        <v>95</v>
      </c>
      <c r="CM134" t="s">
        <v>93</v>
      </c>
    </row>
    <row r="135" spans="1:91">
      <c r="A135" t="s">
        <v>232</v>
      </c>
      <c r="B135" s="3" t="s">
        <v>91</v>
      </c>
      <c r="C135">
        <v>7.96</v>
      </c>
      <c r="D135">
        <v>7.5</v>
      </c>
      <c r="E135">
        <v>8</v>
      </c>
      <c r="F135">
        <v>7.85</v>
      </c>
      <c r="G135">
        <v>7.25</v>
      </c>
      <c r="H135">
        <v>7.55</v>
      </c>
      <c r="I135">
        <v>7.73</v>
      </c>
      <c r="J135">
        <v>8</v>
      </c>
      <c r="K135">
        <v>8</v>
      </c>
      <c r="L135">
        <v>0</v>
      </c>
      <c r="M135">
        <v>8</v>
      </c>
      <c r="N135">
        <v>7.04</v>
      </c>
      <c r="O135">
        <v>7.8</v>
      </c>
      <c r="P135">
        <v>8</v>
      </c>
      <c r="Q135">
        <v>7.2</v>
      </c>
      <c r="R135">
        <v>8</v>
      </c>
      <c r="S135">
        <v>8</v>
      </c>
      <c r="T135">
        <v>8</v>
      </c>
      <c r="U135">
        <v>8</v>
      </c>
      <c r="V135">
        <v>8</v>
      </c>
      <c r="W135">
        <v>5.6</v>
      </c>
      <c r="X135">
        <v>8</v>
      </c>
      <c r="Y135">
        <v>8</v>
      </c>
      <c r="Z135">
        <f t="shared" si="12"/>
        <v>172.524</v>
      </c>
      <c r="AA135">
        <v>15</v>
      </c>
      <c r="AB135">
        <v>15</v>
      </c>
      <c r="AC135">
        <v>15</v>
      </c>
      <c r="AD135">
        <v>15</v>
      </c>
      <c r="AE135">
        <v>15</v>
      </c>
      <c r="AF135">
        <v>15</v>
      </c>
      <c r="AG135">
        <v>15</v>
      </c>
      <c r="AH135">
        <v>15</v>
      </c>
      <c r="AI135">
        <v>15</v>
      </c>
      <c r="AJ135">
        <v>15</v>
      </c>
      <c r="AK135">
        <v>15</v>
      </c>
      <c r="AL135">
        <v>15</v>
      </c>
      <c r="AM135">
        <v>15</v>
      </c>
      <c r="AN135">
        <v>15</v>
      </c>
      <c r="AO135">
        <v>15</v>
      </c>
      <c r="AP135">
        <v>15</v>
      </c>
      <c r="AQ135">
        <f t="shared" si="13"/>
        <v>210</v>
      </c>
      <c r="AR135">
        <v>4</v>
      </c>
      <c r="AS135">
        <v>3</v>
      </c>
      <c r="AT135">
        <v>4</v>
      </c>
      <c r="AU135">
        <v>4</v>
      </c>
      <c r="AV135">
        <v>4</v>
      </c>
      <c r="AW135">
        <v>4</v>
      </c>
      <c r="AX135">
        <v>4</v>
      </c>
      <c r="AY135">
        <v>4</v>
      </c>
      <c r="AZ135">
        <v>4</v>
      </c>
      <c r="BA135">
        <v>4</v>
      </c>
      <c r="BB135">
        <v>4</v>
      </c>
      <c r="BC135">
        <v>3</v>
      </c>
      <c r="BD135">
        <v>4</v>
      </c>
      <c r="BE135">
        <v>4</v>
      </c>
      <c r="BF135">
        <v>4</v>
      </c>
      <c r="BG135">
        <v>4</v>
      </c>
      <c r="BH135">
        <v>4</v>
      </c>
      <c r="BI135">
        <v>4</v>
      </c>
      <c r="BJ135">
        <v>4</v>
      </c>
      <c r="BK135">
        <v>4</v>
      </c>
      <c r="BL135">
        <v>4</v>
      </c>
      <c r="BM135">
        <v>4</v>
      </c>
      <c r="BN135">
        <v>4</v>
      </c>
      <c r="BO135">
        <v>4</v>
      </c>
      <c r="BP135">
        <v>4</v>
      </c>
      <c r="BQ135">
        <v>4</v>
      </c>
      <c r="BR135">
        <v>4</v>
      </c>
      <c r="BS135">
        <v>4</v>
      </c>
      <c r="BT135">
        <v>4</v>
      </c>
      <c r="BU135">
        <v>4</v>
      </c>
      <c r="BV135">
        <f t="shared" si="14"/>
        <v>100</v>
      </c>
      <c r="BW135">
        <v>13</v>
      </c>
      <c r="BX135">
        <v>13</v>
      </c>
      <c r="BY135">
        <v>13</v>
      </c>
      <c r="BZ135">
        <v>13</v>
      </c>
      <c r="CA135">
        <v>13</v>
      </c>
      <c r="CB135">
        <f t="shared" si="15"/>
        <v>65</v>
      </c>
      <c r="CC135">
        <v>24.5</v>
      </c>
      <c r="CD135">
        <v>26.125</v>
      </c>
      <c r="CE135">
        <v>28.931100000000001</v>
      </c>
      <c r="CF135">
        <f t="shared" si="16"/>
        <v>79.556100000000001</v>
      </c>
      <c r="CG135">
        <v>85.84</v>
      </c>
      <c r="CH135">
        <v>89.7</v>
      </c>
      <c r="CI135">
        <f t="shared" si="17"/>
        <v>175.54000000000002</v>
      </c>
      <c r="CJ135">
        <v>137</v>
      </c>
      <c r="CK135">
        <f>CJ135+CI135+CF135+CB135+BV135+AQ135+Z135+CO135</f>
        <v>939.62009999999998</v>
      </c>
      <c r="CL135" t="s">
        <v>95</v>
      </c>
      <c r="CM135" t="s">
        <v>93</v>
      </c>
    </row>
    <row r="136" spans="1:91">
      <c r="A136" t="s">
        <v>233</v>
      </c>
      <c r="B136" s="3" t="s">
        <v>91</v>
      </c>
      <c r="C136">
        <v>8</v>
      </c>
      <c r="D136">
        <v>8</v>
      </c>
      <c r="E136">
        <v>7.82</v>
      </c>
      <c r="F136">
        <v>7.44</v>
      </c>
      <c r="G136">
        <v>8</v>
      </c>
      <c r="H136">
        <v>7.7</v>
      </c>
      <c r="I136">
        <v>0</v>
      </c>
      <c r="J136">
        <v>8</v>
      </c>
      <c r="K136">
        <v>8</v>
      </c>
      <c r="L136">
        <v>8</v>
      </c>
      <c r="M136">
        <v>8</v>
      </c>
      <c r="N136">
        <v>8</v>
      </c>
      <c r="O136">
        <v>8</v>
      </c>
      <c r="P136">
        <v>8</v>
      </c>
      <c r="Q136">
        <v>8</v>
      </c>
      <c r="R136">
        <v>8</v>
      </c>
      <c r="S136">
        <v>0</v>
      </c>
      <c r="T136">
        <v>8</v>
      </c>
      <c r="U136">
        <v>7.88</v>
      </c>
      <c r="V136">
        <v>8</v>
      </c>
      <c r="W136">
        <v>6.4</v>
      </c>
      <c r="X136">
        <v>8</v>
      </c>
      <c r="Y136">
        <v>8</v>
      </c>
      <c r="Z136">
        <f t="shared" si="12"/>
        <v>174.72399999999999</v>
      </c>
      <c r="AA136">
        <v>8</v>
      </c>
      <c r="AB136">
        <v>15</v>
      </c>
      <c r="AC136">
        <v>15</v>
      </c>
      <c r="AD136">
        <v>15</v>
      </c>
      <c r="AE136">
        <v>15</v>
      </c>
      <c r="AF136">
        <v>15</v>
      </c>
      <c r="AG136">
        <v>15</v>
      </c>
      <c r="AH136">
        <v>15</v>
      </c>
      <c r="AI136">
        <v>15</v>
      </c>
      <c r="AJ136">
        <v>15</v>
      </c>
      <c r="AK136">
        <v>15</v>
      </c>
      <c r="AL136">
        <v>15</v>
      </c>
      <c r="AM136">
        <v>15</v>
      </c>
      <c r="AN136">
        <v>15</v>
      </c>
      <c r="AO136">
        <v>15</v>
      </c>
      <c r="AP136">
        <v>15</v>
      </c>
      <c r="AQ136">
        <f t="shared" si="13"/>
        <v>203.875</v>
      </c>
      <c r="AR136">
        <v>3</v>
      </c>
      <c r="AS136">
        <v>4</v>
      </c>
      <c r="AT136">
        <v>4</v>
      </c>
      <c r="AU136">
        <v>3</v>
      </c>
      <c r="AV136">
        <v>4</v>
      </c>
      <c r="AW136">
        <v>4</v>
      </c>
      <c r="AX136">
        <v>4</v>
      </c>
      <c r="AY136">
        <v>0</v>
      </c>
      <c r="AZ136">
        <v>4</v>
      </c>
      <c r="BA136">
        <v>4</v>
      </c>
      <c r="BB136">
        <v>2</v>
      </c>
      <c r="BC136">
        <v>4</v>
      </c>
      <c r="BD136">
        <v>3</v>
      </c>
      <c r="BE136">
        <v>2</v>
      </c>
      <c r="BF136">
        <v>4</v>
      </c>
      <c r="BG136">
        <v>4</v>
      </c>
      <c r="BH136">
        <v>4</v>
      </c>
      <c r="BI136">
        <v>4</v>
      </c>
      <c r="BJ136">
        <v>4</v>
      </c>
      <c r="BK136">
        <v>4</v>
      </c>
      <c r="BL136">
        <v>4</v>
      </c>
      <c r="BM136">
        <v>4</v>
      </c>
      <c r="BN136">
        <v>4</v>
      </c>
      <c r="BO136">
        <v>4</v>
      </c>
      <c r="BP136">
        <v>4</v>
      </c>
      <c r="BQ136">
        <v>4</v>
      </c>
      <c r="BR136">
        <v>4</v>
      </c>
      <c r="BS136">
        <v>4</v>
      </c>
      <c r="BT136">
        <v>4</v>
      </c>
      <c r="BU136">
        <v>4</v>
      </c>
      <c r="BV136">
        <f t="shared" si="14"/>
        <v>99</v>
      </c>
      <c r="BW136">
        <v>13</v>
      </c>
      <c r="BX136">
        <v>13</v>
      </c>
      <c r="BY136">
        <v>13</v>
      </c>
      <c r="BZ136">
        <v>13</v>
      </c>
      <c r="CA136">
        <v>13</v>
      </c>
      <c r="CB136">
        <f t="shared" si="15"/>
        <v>65</v>
      </c>
      <c r="CC136">
        <v>28</v>
      </c>
      <c r="CD136">
        <v>28.875</v>
      </c>
      <c r="CE136">
        <v>33</v>
      </c>
      <c r="CF136">
        <f t="shared" si="16"/>
        <v>89.875</v>
      </c>
      <c r="CG136">
        <v>87.66</v>
      </c>
      <c r="CH136">
        <v>96.9</v>
      </c>
      <c r="CI136">
        <f t="shared" si="17"/>
        <v>184.56</v>
      </c>
      <c r="CJ136">
        <v>145</v>
      </c>
      <c r="CK136">
        <f>CJ136+CI136+CF136+CB136+BV136+AQ136+Z136+CO136</f>
        <v>962.03399999999988</v>
      </c>
      <c r="CL136" t="s">
        <v>95</v>
      </c>
      <c r="CM136" t="s">
        <v>93</v>
      </c>
    </row>
    <row r="137" spans="1:91">
      <c r="A137" t="s">
        <v>234</v>
      </c>
      <c r="B137" s="3" t="s">
        <v>91</v>
      </c>
      <c r="C137">
        <v>7.92</v>
      </c>
      <c r="D137">
        <v>8</v>
      </c>
      <c r="E137">
        <v>8</v>
      </c>
      <c r="F137">
        <v>7.9</v>
      </c>
      <c r="G137">
        <v>7.35</v>
      </c>
      <c r="H137">
        <v>7.7</v>
      </c>
      <c r="I137">
        <v>8</v>
      </c>
      <c r="J137">
        <v>8</v>
      </c>
      <c r="K137">
        <v>8</v>
      </c>
      <c r="L137">
        <v>8</v>
      </c>
      <c r="M137">
        <v>7.89</v>
      </c>
      <c r="N137">
        <v>8</v>
      </c>
      <c r="O137">
        <v>7.55</v>
      </c>
      <c r="P137">
        <v>8</v>
      </c>
      <c r="Q137">
        <v>8</v>
      </c>
      <c r="R137">
        <v>8</v>
      </c>
      <c r="S137">
        <v>8</v>
      </c>
      <c r="T137">
        <v>8</v>
      </c>
      <c r="U137">
        <v>6</v>
      </c>
      <c r="V137">
        <v>8</v>
      </c>
      <c r="W137">
        <v>5.2</v>
      </c>
      <c r="X137">
        <v>8</v>
      </c>
      <c r="Y137">
        <v>8</v>
      </c>
      <c r="Z137">
        <f t="shared" si="12"/>
        <v>174.85600000000002</v>
      </c>
      <c r="AA137">
        <v>15</v>
      </c>
      <c r="AB137">
        <v>15</v>
      </c>
      <c r="AC137">
        <v>15</v>
      </c>
      <c r="AD137">
        <v>15</v>
      </c>
      <c r="AE137">
        <v>15</v>
      </c>
      <c r="AF137">
        <v>15</v>
      </c>
      <c r="AG137">
        <v>15</v>
      </c>
      <c r="AH137">
        <v>15</v>
      </c>
      <c r="AI137">
        <v>15</v>
      </c>
      <c r="AJ137">
        <v>15</v>
      </c>
      <c r="AK137">
        <v>15</v>
      </c>
      <c r="AL137">
        <v>15</v>
      </c>
      <c r="AM137">
        <v>15</v>
      </c>
      <c r="AN137">
        <v>15</v>
      </c>
      <c r="AO137">
        <v>15</v>
      </c>
      <c r="AP137">
        <v>15</v>
      </c>
      <c r="AQ137">
        <f t="shared" si="13"/>
        <v>210</v>
      </c>
      <c r="AR137">
        <v>4</v>
      </c>
      <c r="AS137">
        <v>4</v>
      </c>
      <c r="AT137">
        <v>4</v>
      </c>
      <c r="AU137">
        <v>3</v>
      </c>
      <c r="AV137">
        <v>4</v>
      </c>
      <c r="AW137">
        <v>4</v>
      </c>
      <c r="AX137">
        <v>4</v>
      </c>
      <c r="AY137">
        <v>4</v>
      </c>
      <c r="AZ137">
        <v>4</v>
      </c>
      <c r="BA137">
        <v>4</v>
      </c>
      <c r="BB137">
        <v>4</v>
      </c>
      <c r="BC137">
        <v>4</v>
      </c>
      <c r="BD137">
        <v>4</v>
      </c>
      <c r="BE137">
        <v>4</v>
      </c>
      <c r="BF137">
        <v>4</v>
      </c>
      <c r="BG137">
        <v>4</v>
      </c>
      <c r="BH137">
        <v>4</v>
      </c>
      <c r="BI137">
        <v>4</v>
      </c>
      <c r="BJ137">
        <v>4</v>
      </c>
      <c r="BK137">
        <v>4</v>
      </c>
      <c r="BL137">
        <v>4</v>
      </c>
      <c r="BM137">
        <v>4</v>
      </c>
      <c r="BN137">
        <v>4</v>
      </c>
      <c r="BO137">
        <v>4</v>
      </c>
      <c r="BP137">
        <v>4</v>
      </c>
      <c r="BQ137">
        <v>4</v>
      </c>
      <c r="BR137">
        <v>4</v>
      </c>
      <c r="BS137">
        <v>4</v>
      </c>
      <c r="BT137">
        <v>4</v>
      </c>
      <c r="BU137">
        <v>4</v>
      </c>
      <c r="BV137">
        <f t="shared" si="14"/>
        <v>100</v>
      </c>
      <c r="BW137">
        <v>13</v>
      </c>
      <c r="BX137">
        <v>13</v>
      </c>
      <c r="BY137">
        <v>13</v>
      </c>
      <c r="BZ137">
        <v>13</v>
      </c>
      <c r="CA137">
        <v>13</v>
      </c>
      <c r="CB137">
        <f t="shared" si="15"/>
        <v>65</v>
      </c>
      <c r="CC137">
        <v>27.5</v>
      </c>
      <c r="CD137">
        <v>33</v>
      </c>
      <c r="CE137">
        <v>23.816099999999999</v>
      </c>
      <c r="CF137">
        <f t="shared" si="16"/>
        <v>84.316100000000006</v>
      </c>
      <c r="CG137">
        <v>95.25</v>
      </c>
      <c r="CH137">
        <v>91.78</v>
      </c>
      <c r="CI137">
        <f t="shared" si="17"/>
        <v>187.03</v>
      </c>
      <c r="CJ137">
        <v>142</v>
      </c>
      <c r="CK137">
        <f>CJ137+CI137+CF137+CB137+BV137+AQ137+Z137+CO137</f>
        <v>963.20209999999997</v>
      </c>
      <c r="CL137" t="s">
        <v>95</v>
      </c>
      <c r="CM137" t="s">
        <v>93</v>
      </c>
    </row>
    <row r="138" spans="1:91">
      <c r="A138" t="s">
        <v>235</v>
      </c>
      <c r="B138" s="3" t="s">
        <v>91</v>
      </c>
      <c r="C138">
        <v>7.48</v>
      </c>
      <c r="D138">
        <v>8</v>
      </c>
      <c r="E138">
        <v>8</v>
      </c>
      <c r="F138">
        <v>8</v>
      </c>
      <c r="G138">
        <v>8</v>
      </c>
      <c r="H138">
        <v>7.7</v>
      </c>
      <c r="I138">
        <v>8</v>
      </c>
      <c r="J138">
        <v>8</v>
      </c>
      <c r="K138">
        <v>8</v>
      </c>
      <c r="L138">
        <v>7.58</v>
      </c>
      <c r="M138">
        <v>8</v>
      </c>
      <c r="N138">
        <v>8</v>
      </c>
      <c r="O138">
        <v>8</v>
      </c>
      <c r="P138">
        <v>8</v>
      </c>
      <c r="Q138">
        <v>8</v>
      </c>
      <c r="R138">
        <v>8</v>
      </c>
      <c r="S138">
        <v>8</v>
      </c>
      <c r="T138">
        <v>8</v>
      </c>
      <c r="U138">
        <v>7.88</v>
      </c>
      <c r="V138">
        <v>8</v>
      </c>
      <c r="W138">
        <v>6.4</v>
      </c>
      <c r="X138">
        <v>7.11</v>
      </c>
      <c r="Y138">
        <v>8</v>
      </c>
      <c r="Z138">
        <f t="shared" si="12"/>
        <v>175.07599999999999</v>
      </c>
      <c r="AA138">
        <v>15</v>
      </c>
      <c r="AB138">
        <v>15</v>
      </c>
      <c r="AC138">
        <v>15</v>
      </c>
      <c r="AD138">
        <v>15</v>
      </c>
      <c r="AE138">
        <v>15</v>
      </c>
      <c r="AF138">
        <v>15</v>
      </c>
      <c r="AG138">
        <v>15</v>
      </c>
      <c r="AH138">
        <v>15</v>
      </c>
      <c r="AI138">
        <v>15</v>
      </c>
      <c r="AJ138">
        <v>15</v>
      </c>
      <c r="AK138">
        <v>15</v>
      </c>
      <c r="AL138">
        <v>15</v>
      </c>
      <c r="AM138">
        <v>8</v>
      </c>
      <c r="AN138">
        <v>8</v>
      </c>
      <c r="AO138">
        <v>15</v>
      </c>
      <c r="AP138">
        <v>15</v>
      </c>
      <c r="AQ138">
        <f t="shared" si="13"/>
        <v>197.75</v>
      </c>
      <c r="AR138">
        <v>4</v>
      </c>
      <c r="AS138">
        <v>3</v>
      </c>
      <c r="AT138">
        <v>4</v>
      </c>
      <c r="AU138">
        <v>4</v>
      </c>
      <c r="AV138">
        <v>4</v>
      </c>
      <c r="AW138">
        <v>4</v>
      </c>
      <c r="AX138">
        <v>4</v>
      </c>
      <c r="AY138">
        <v>4</v>
      </c>
      <c r="AZ138">
        <v>4</v>
      </c>
      <c r="BA138">
        <v>4</v>
      </c>
      <c r="BB138">
        <v>4</v>
      </c>
      <c r="BC138">
        <v>4</v>
      </c>
      <c r="BD138">
        <v>4</v>
      </c>
      <c r="BE138">
        <v>4</v>
      </c>
      <c r="BF138">
        <v>4</v>
      </c>
      <c r="BG138">
        <v>4</v>
      </c>
      <c r="BH138">
        <v>4</v>
      </c>
      <c r="BI138">
        <v>4</v>
      </c>
      <c r="BJ138">
        <v>4</v>
      </c>
      <c r="BK138">
        <v>4</v>
      </c>
      <c r="BL138">
        <v>4</v>
      </c>
      <c r="BM138">
        <v>4</v>
      </c>
      <c r="BN138">
        <v>4</v>
      </c>
      <c r="BO138">
        <v>4</v>
      </c>
      <c r="BP138">
        <v>4</v>
      </c>
      <c r="BQ138">
        <v>4</v>
      </c>
      <c r="BR138">
        <v>4</v>
      </c>
      <c r="BS138">
        <v>4</v>
      </c>
      <c r="BT138">
        <v>4</v>
      </c>
      <c r="BU138">
        <v>4</v>
      </c>
      <c r="BV138">
        <f t="shared" si="14"/>
        <v>100</v>
      </c>
      <c r="BW138">
        <v>13</v>
      </c>
      <c r="BX138">
        <v>13</v>
      </c>
      <c r="BY138">
        <v>13</v>
      </c>
      <c r="BZ138">
        <v>13</v>
      </c>
      <c r="CA138">
        <v>13</v>
      </c>
      <c r="CB138">
        <f t="shared" si="15"/>
        <v>65</v>
      </c>
      <c r="CC138">
        <v>33.5</v>
      </c>
      <c r="CD138">
        <v>33</v>
      </c>
      <c r="CE138">
        <v>31.128900000000002</v>
      </c>
      <c r="CF138">
        <f t="shared" si="16"/>
        <v>97.628900000000002</v>
      </c>
      <c r="CG138">
        <v>89.38</v>
      </c>
      <c r="CH138">
        <v>100</v>
      </c>
      <c r="CI138">
        <f t="shared" si="17"/>
        <v>189.38</v>
      </c>
      <c r="CJ138">
        <v>144</v>
      </c>
      <c r="CK138">
        <f>CJ138+CI138+CF138+CB138+BV138+AQ138+Z138+CO138</f>
        <v>968.83490000000006</v>
      </c>
      <c r="CL138" t="s">
        <v>95</v>
      </c>
      <c r="CM138" t="s">
        <v>93</v>
      </c>
    </row>
    <row r="139" spans="1:91">
      <c r="A139" t="s">
        <v>236</v>
      </c>
      <c r="B139" s="3" t="s">
        <v>91</v>
      </c>
      <c r="C139">
        <v>7.74</v>
      </c>
      <c r="D139">
        <v>8</v>
      </c>
      <c r="E139">
        <v>7.92</v>
      </c>
      <c r="F139">
        <v>6.97</v>
      </c>
      <c r="G139">
        <v>7.63</v>
      </c>
      <c r="H139">
        <v>7.7</v>
      </c>
      <c r="I139">
        <v>7.14</v>
      </c>
      <c r="J139">
        <v>8</v>
      </c>
      <c r="K139">
        <v>6.95</v>
      </c>
      <c r="L139">
        <v>7.37</v>
      </c>
      <c r="M139">
        <v>8</v>
      </c>
      <c r="N139">
        <v>8</v>
      </c>
      <c r="O139">
        <v>7.75</v>
      </c>
      <c r="P139">
        <v>8</v>
      </c>
      <c r="Q139">
        <v>8</v>
      </c>
      <c r="R139">
        <v>8</v>
      </c>
      <c r="S139">
        <v>7.75</v>
      </c>
      <c r="T139">
        <v>8</v>
      </c>
      <c r="U139">
        <v>7.76</v>
      </c>
      <c r="V139">
        <v>8</v>
      </c>
      <c r="W139">
        <v>4.5999999999999996</v>
      </c>
      <c r="X139">
        <v>8</v>
      </c>
      <c r="Y139">
        <v>7.66</v>
      </c>
      <c r="Z139">
        <f t="shared" si="12"/>
        <v>172.06200000000001</v>
      </c>
      <c r="AA139">
        <v>15</v>
      </c>
      <c r="AB139">
        <v>15</v>
      </c>
      <c r="AC139">
        <v>15</v>
      </c>
      <c r="AD139">
        <v>15</v>
      </c>
      <c r="AE139">
        <v>15</v>
      </c>
      <c r="AF139">
        <v>15</v>
      </c>
      <c r="AG139">
        <v>15</v>
      </c>
      <c r="AH139">
        <v>15</v>
      </c>
      <c r="AI139">
        <v>15</v>
      </c>
      <c r="AJ139">
        <v>15</v>
      </c>
      <c r="AK139">
        <v>15</v>
      </c>
      <c r="AL139">
        <v>15</v>
      </c>
      <c r="AM139">
        <v>15</v>
      </c>
      <c r="AN139">
        <v>15</v>
      </c>
      <c r="AO139">
        <v>15</v>
      </c>
      <c r="AP139">
        <v>15</v>
      </c>
      <c r="AQ139">
        <f t="shared" si="13"/>
        <v>210</v>
      </c>
      <c r="AR139">
        <v>4</v>
      </c>
      <c r="AS139">
        <v>3</v>
      </c>
      <c r="AT139">
        <v>4</v>
      </c>
      <c r="AU139">
        <v>3</v>
      </c>
      <c r="AV139">
        <v>4</v>
      </c>
      <c r="AW139">
        <v>4</v>
      </c>
      <c r="AX139">
        <v>4</v>
      </c>
      <c r="AY139">
        <v>4</v>
      </c>
      <c r="AZ139">
        <v>4</v>
      </c>
      <c r="BA139">
        <v>4</v>
      </c>
      <c r="BB139">
        <v>4</v>
      </c>
      <c r="BC139">
        <v>4</v>
      </c>
      <c r="BD139">
        <v>4</v>
      </c>
      <c r="BE139">
        <v>4</v>
      </c>
      <c r="BF139">
        <v>4</v>
      </c>
      <c r="BG139">
        <v>4</v>
      </c>
      <c r="BH139">
        <v>4</v>
      </c>
      <c r="BI139">
        <v>4</v>
      </c>
      <c r="BJ139">
        <v>4</v>
      </c>
      <c r="BK139">
        <v>4</v>
      </c>
      <c r="BL139">
        <v>4</v>
      </c>
      <c r="BM139">
        <v>4</v>
      </c>
      <c r="BN139">
        <v>4</v>
      </c>
      <c r="BO139">
        <v>4</v>
      </c>
      <c r="BP139">
        <v>4</v>
      </c>
      <c r="BQ139">
        <v>4</v>
      </c>
      <c r="BR139">
        <v>4</v>
      </c>
      <c r="BS139">
        <v>4</v>
      </c>
      <c r="BT139">
        <v>4</v>
      </c>
      <c r="BU139">
        <v>4</v>
      </c>
      <c r="BV139">
        <f t="shared" si="14"/>
        <v>100</v>
      </c>
      <c r="BW139">
        <v>13</v>
      </c>
      <c r="BX139">
        <v>13</v>
      </c>
      <c r="BY139">
        <v>13</v>
      </c>
      <c r="BZ139">
        <v>13</v>
      </c>
      <c r="CA139">
        <v>13</v>
      </c>
      <c r="CB139">
        <f t="shared" si="15"/>
        <v>65</v>
      </c>
      <c r="CC139">
        <v>24</v>
      </c>
      <c r="CD139">
        <v>31.625</v>
      </c>
      <c r="CE139">
        <v>25.301100000000002</v>
      </c>
      <c r="CF139">
        <f t="shared" si="16"/>
        <v>80.926100000000005</v>
      </c>
      <c r="CG139">
        <v>75.67</v>
      </c>
      <c r="CH139">
        <v>88.86</v>
      </c>
      <c r="CI139">
        <f t="shared" si="17"/>
        <v>164.53</v>
      </c>
      <c r="CJ139">
        <v>115</v>
      </c>
      <c r="CK139">
        <f>CJ139+CI139+CF139+CB139+BV139+AQ139+Z139+CO139</f>
        <v>907.5181</v>
      </c>
      <c r="CL139" t="s">
        <v>95</v>
      </c>
      <c r="CM139" t="s">
        <v>93</v>
      </c>
    </row>
    <row r="140" spans="1:91">
      <c r="A140" t="s">
        <v>237</v>
      </c>
      <c r="B140" s="3" t="s">
        <v>91</v>
      </c>
      <c r="C140">
        <v>7.87</v>
      </c>
      <c r="D140">
        <v>8</v>
      </c>
      <c r="E140">
        <v>8</v>
      </c>
      <c r="F140">
        <v>7.33</v>
      </c>
      <c r="G140">
        <v>7.43</v>
      </c>
      <c r="H140">
        <v>7.09</v>
      </c>
      <c r="I140">
        <v>7.43</v>
      </c>
      <c r="J140">
        <v>8</v>
      </c>
      <c r="K140">
        <v>8</v>
      </c>
      <c r="L140">
        <v>8</v>
      </c>
      <c r="M140">
        <v>7.8</v>
      </c>
      <c r="N140">
        <v>7.56</v>
      </c>
      <c r="O140">
        <v>7.75</v>
      </c>
      <c r="P140">
        <v>8</v>
      </c>
      <c r="Q140">
        <v>8</v>
      </c>
      <c r="R140">
        <v>8</v>
      </c>
      <c r="S140">
        <v>7.63</v>
      </c>
      <c r="T140">
        <v>7.68</v>
      </c>
      <c r="U140">
        <v>7.76</v>
      </c>
      <c r="V140">
        <v>8</v>
      </c>
      <c r="W140">
        <v>6.4</v>
      </c>
      <c r="X140">
        <v>8</v>
      </c>
      <c r="Y140">
        <v>8</v>
      </c>
      <c r="Z140">
        <f t="shared" si="12"/>
        <v>172.601</v>
      </c>
      <c r="AA140">
        <v>15</v>
      </c>
      <c r="AB140">
        <v>15</v>
      </c>
      <c r="AC140">
        <v>15</v>
      </c>
      <c r="AD140">
        <v>15</v>
      </c>
      <c r="AE140">
        <v>15</v>
      </c>
      <c r="AF140">
        <v>15</v>
      </c>
      <c r="AG140">
        <v>15</v>
      </c>
      <c r="AH140">
        <v>15</v>
      </c>
      <c r="AI140">
        <v>15</v>
      </c>
      <c r="AJ140">
        <v>15</v>
      </c>
      <c r="AK140">
        <v>15</v>
      </c>
      <c r="AL140">
        <v>15</v>
      </c>
      <c r="AM140">
        <v>15</v>
      </c>
      <c r="AN140">
        <v>15</v>
      </c>
      <c r="AO140">
        <v>15</v>
      </c>
      <c r="AP140">
        <v>15</v>
      </c>
      <c r="AQ140">
        <f t="shared" si="13"/>
        <v>210</v>
      </c>
      <c r="AR140">
        <v>3</v>
      </c>
      <c r="AS140">
        <v>3</v>
      </c>
      <c r="AT140">
        <v>4</v>
      </c>
      <c r="AU140">
        <v>4</v>
      </c>
      <c r="AV140">
        <v>4</v>
      </c>
      <c r="AW140">
        <v>4</v>
      </c>
      <c r="AX140">
        <v>4</v>
      </c>
      <c r="AY140">
        <v>4</v>
      </c>
      <c r="AZ140">
        <v>3</v>
      </c>
      <c r="BA140">
        <v>4</v>
      </c>
      <c r="BB140">
        <v>4</v>
      </c>
      <c r="BC140">
        <v>4</v>
      </c>
      <c r="BD140">
        <v>4</v>
      </c>
      <c r="BE140">
        <v>4</v>
      </c>
      <c r="BF140">
        <v>4</v>
      </c>
      <c r="BG140">
        <v>4</v>
      </c>
      <c r="BH140">
        <v>4</v>
      </c>
      <c r="BI140">
        <v>4</v>
      </c>
      <c r="BJ140">
        <v>4</v>
      </c>
      <c r="BK140">
        <v>4</v>
      </c>
      <c r="BL140">
        <v>4</v>
      </c>
      <c r="BM140">
        <v>4</v>
      </c>
      <c r="BN140">
        <v>4</v>
      </c>
      <c r="BO140">
        <v>4</v>
      </c>
      <c r="BP140">
        <v>4</v>
      </c>
      <c r="BQ140">
        <v>4</v>
      </c>
      <c r="BR140">
        <v>4</v>
      </c>
      <c r="BS140">
        <v>4</v>
      </c>
      <c r="BT140">
        <v>4</v>
      </c>
      <c r="BU140">
        <v>4</v>
      </c>
      <c r="BV140">
        <f t="shared" si="14"/>
        <v>100</v>
      </c>
      <c r="BW140">
        <v>13</v>
      </c>
      <c r="BX140">
        <v>13</v>
      </c>
      <c r="BY140">
        <v>13</v>
      </c>
      <c r="BZ140">
        <v>0</v>
      </c>
      <c r="CA140">
        <v>13</v>
      </c>
      <c r="CB140">
        <f t="shared" si="15"/>
        <v>52</v>
      </c>
      <c r="CC140">
        <v>29</v>
      </c>
      <c r="CD140">
        <v>19.25</v>
      </c>
      <c r="CE140">
        <v>27.498899999999999</v>
      </c>
      <c r="CF140">
        <f t="shared" si="16"/>
        <v>75.748899999999992</v>
      </c>
      <c r="CG140">
        <v>69.59</v>
      </c>
      <c r="CH140">
        <v>88.64</v>
      </c>
      <c r="CI140">
        <f t="shared" si="17"/>
        <v>158.23000000000002</v>
      </c>
      <c r="CJ140">
        <v>135</v>
      </c>
      <c r="CK140">
        <f>CJ140+CI140+CF140+CB140+BV140+AQ140+Z140+CO140</f>
        <v>903.57990000000007</v>
      </c>
      <c r="CL140" t="s">
        <v>95</v>
      </c>
      <c r="CM140" t="s">
        <v>93</v>
      </c>
    </row>
    <row r="141" spans="1:91">
      <c r="A141" t="s">
        <v>238</v>
      </c>
      <c r="B141" s="3" t="s">
        <v>91</v>
      </c>
      <c r="C141">
        <v>8</v>
      </c>
      <c r="D141">
        <v>8</v>
      </c>
      <c r="E141">
        <v>8</v>
      </c>
      <c r="F141">
        <v>7.84</v>
      </c>
      <c r="G141">
        <v>8</v>
      </c>
      <c r="H141">
        <v>7.85</v>
      </c>
      <c r="I141">
        <v>8</v>
      </c>
      <c r="J141">
        <v>8</v>
      </c>
      <c r="K141">
        <v>8</v>
      </c>
      <c r="L141">
        <v>8</v>
      </c>
      <c r="M141">
        <v>8</v>
      </c>
      <c r="N141">
        <v>8</v>
      </c>
      <c r="O141">
        <v>8</v>
      </c>
      <c r="P141">
        <v>8</v>
      </c>
      <c r="Q141">
        <v>8</v>
      </c>
      <c r="R141">
        <v>8</v>
      </c>
      <c r="S141">
        <v>8</v>
      </c>
      <c r="T141">
        <v>8</v>
      </c>
      <c r="U141">
        <v>8</v>
      </c>
      <c r="V141">
        <v>7.72</v>
      </c>
      <c r="W141">
        <v>4.8</v>
      </c>
      <c r="X141">
        <v>8</v>
      </c>
      <c r="Y141">
        <v>8</v>
      </c>
      <c r="Z141">
        <f t="shared" si="12"/>
        <v>175.83499999999998</v>
      </c>
      <c r="AA141">
        <v>15</v>
      </c>
      <c r="AB141">
        <v>15</v>
      </c>
      <c r="AC141">
        <v>15</v>
      </c>
      <c r="AD141">
        <v>15</v>
      </c>
      <c r="AE141">
        <v>15</v>
      </c>
      <c r="AF141">
        <v>15</v>
      </c>
      <c r="AG141">
        <v>15</v>
      </c>
      <c r="AH141">
        <v>15</v>
      </c>
      <c r="AI141">
        <v>15</v>
      </c>
      <c r="AJ141">
        <v>15</v>
      </c>
      <c r="AK141">
        <v>15</v>
      </c>
      <c r="AL141">
        <v>15</v>
      </c>
      <c r="AM141">
        <v>15</v>
      </c>
      <c r="AN141">
        <v>15</v>
      </c>
      <c r="AO141">
        <v>15</v>
      </c>
      <c r="AP141">
        <v>15</v>
      </c>
      <c r="AQ141">
        <f t="shared" si="13"/>
        <v>210</v>
      </c>
      <c r="AR141">
        <v>4</v>
      </c>
      <c r="AS141">
        <v>4</v>
      </c>
      <c r="AT141">
        <v>4</v>
      </c>
      <c r="AU141">
        <v>4</v>
      </c>
      <c r="AV141">
        <v>4</v>
      </c>
      <c r="AW141">
        <v>4</v>
      </c>
      <c r="AX141">
        <v>4</v>
      </c>
      <c r="AY141">
        <v>4</v>
      </c>
      <c r="AZ141">
        <v>4</v>
      </c>
      <c r="BA141">
        <v>4</v>
      </c>
      <c r="BB141">
        <v>4</v>
      </c>
      <c r="BC141">
        <v>4</v>
      </c>
      <c r="BD141">
        <v>4</v>
      </c>
      <c r="BE141">
        <v>4</v>
      </c>
      <c r="BF141">
        <v>4</v>
      </c>
      <c r="BG141">
        <v>4</v>
      </c>
      <c r="BH141">
        <v>4</v>
      </c>
      <c r="BI141">
        <v>4</v>
      </c>
      <c r="BJ141">
        <v>4</v>
      </c>
      <c r="BK141">
        <v>4</v>
      </c>
      <c r="BL141">
        <v>4</v>
      </c>
      <c r="BM141">
        <v>4</v>
      </c>
      <c r="BN141">
        <v>4</v>
      </c>
      <c r="BO141">
        <v>4</v>
      </c>
      <c r="BP141">
        <v>4</v>
      </c>
      <c r="BQ141">
        <v>4</v>
      </c>
      <c r="BR141">
        <v>4</v>
      </c>
      <c r="BS141">
        <v>4</v>
      </c>
      <c r="BT141">
        <v>4</v>
      </c>
      <c r="BU141">
        <v>4</v>
      </c>
      <c r="BV141">
        <f t="shared" si="14"/>
        <v>100</v>
      </c>
      <c r="BW141">
        <v>13</v>
      </c>
      <c r="BX141">
        <v>13</v>
      </c>
      <c r="BY141">
        <v>13</v>
      </c>
      <c r="BZ141">
        <v>13</v>
      </c>
      <c r="CA141">
        <v>13</v>
      </c>
      <c r="CB141">
        <f t="shared" si="15"/>
        <v>65</v>
      </c>
      <c r="CC141">
        <v>31</v>
      </c>
      <c r="CD141">
        <v>33</v>
      </c>
      <c r="CE141">
        <v>33</v>
      </c>
      <c r="CF141">
        <f t="shared" si="16"/>
        <v>97</v>
      </c>
      <c r="CG141">
        <v>96</v>
      </c>
      <c r="CH141">
        <v>96.34</v>
      </c>
      <c r="CI141">
        <f t="shared" si="17"/>
        <v>192.34</v>
      </c>
      <c r="CJ141">
        <v>131</v>
      </c>
      <c r="CK141">
        <f>CJ141+CI141+CF141+CB141+BV141+AQ141+Z141+CO141</f>
        <v>971.17499999999995</v>
      </c>
      <c r="CL141" t="s">
        <v>95</v>
      </c>
      <c r="CM141" t="s">
        <v>93</v>
      </c>
    </row>
    <row r="142" spans="1:91">
      <c r="A142" t="s">
        <v>239</v>
      </c>
      <c r="B142" s="3" t="s">
        <v>91</v>
      </c>
      <c r="C142">
        <v>8</v>
      </c>
      <c r="D142">
        <v>7.5</v>
      </c>
      <c r="E142">
        <v>8</v>
      </c>
      <c r="F142">
        <v>8</v>
      </c>
      <c r="G142">
        <v>4.2699999999999996</v>
      </c>
      <c r="H142">
        <v>7.7</v>
      </c>
      <c r="I142">
        <v>8</v>
      </c>
      <c r="J142">
        <v>8</v>
      </c>
      <c r="K142">
        <v>8</v>
      </c>
      <c r="L142">
        <v>8</v>
      </c>
      <c r="M142">
        <v>8</v>
      </c>
      <c r="N142">
        <v>8</v>
      </c>
      <c r="O142">
        <v>8</v>
      </c>
      <c r="P142">
        <v>8</v>
      </c>
      <c r="Q142">
        <v>8</v>
      </c>
      <c r="R142">
        <v>8</v>
      </c>
      <c r="S142">
        <v>8</v>
      </c>
      <c r="T142">
        <v>8</v>
      </c>
      <c r="U142">
        <v>8</v>
      </c>
      <c r="V142">
        <v>8</v>
      </c>
      <c r="W142">
        <v>8</v>
      </c>
      <c r="X142">
        <v>8</v>
      </c>
      <c r="Y142">
        <v>8</v>
      </c>
      <c r="Z142">
        <f t="shared" si="12"/>
        <v>176</v>
      </c>
      <c r="AA142">
        <v>15</v>
      </c>
      <c r="AB142">
        <v>15</v>
      </c>
      <c r="AC142">
        <v>15</v>
      </c>
      <c r="AD142">
        <v>15</v>
      </c>
      <c r="AE142">
        <v>15</v>
      </c>
      <c r="AF142">
        <v>15</v>
      </c>
      <c r="AG142">
        <v>15</v>
      </c>
      <c r="AH142">
        <v>15</v>
      </c>
      <c r="AI142">
        <v>15</v>
      </c>
      <c r="AJ142">
        <v>15</v>
      </c>
      <c r="AK142">
        <v>15</v>
      </c>
      <c r="AL142">
        <v>15</v>
      </c>
      <c r="AM142">
        <v>15</v>
      </c>
      <c r="AN142">
        <v>15</v>
      </c>
      <c r="AO142">
        <v>15</v>
      </c>
      <c r="AP142">
        <v>15</v>
      </c>
      <c r="AQ142">
        <f t="shared" si="13"/>
        <v>210</v>
      </c>
      <c r="AR142">
        <v>4</v>
      </c>
      <c r="AS142">
        <v>4</v>
      </c>
      <c r="AT142">
        <v>4</v>
      </c>
      <c r="AU142">
        <v>4</v>
      </c>
      <c r="AV142">
        <v>4</v>
      </c>
      <c r="AW142">
        <v>4</v>
      </c>
      <c r="AX142">
        <v>4</v>
      </c>
      <c r="AY142">
        <v>4</v>
      </c>
      <c r="AZ142">
        <v>4</v>
      </c>
      <c r="BA142">
        <v>4</v>
      </c>
      <c r="BB142">
        <v>4</v>
      </c>
      <c r="BC142">
        <v>4</v>
      </c>
      <c r="BD142">
        <v>4</v>
      </c>
      <c r="BE142">
        <v>4</v>
      </c>
      <c r="BF142">
        <v>4</v>
      </c>
      <c r="BG142">
        <v>4</v>
      </c>
      <c r="BH142">
        <v>4</v>
      </c>
      <c r="BI142">
        <v>4</v>
      </c>
      <c r="BJ142">
        <v>4</v>
      </c>
      <c r="BK142">
        <v>4</v>
      </c>
      <c r="BL142">
        <v>4</v>
      </c>
      <c r="BM142">
        <v>4</v>
      </c>
      <c r="BN142">
        <v>4</v>
      </c>
      <c r="BO142">
        <v>4</v>
      </c>
      <c r="BP142">
        <v>4</v>
      </c>
      <c r="BQ142">
        <v>4</v>
      </c>
      <c r="BR142">
        <v>4</v>
      </c>
      <c r="BS142">
        <v>4</v>
      </c>
      <c r="BT142">
        <v>4</v>
      </c>
      <c r="BU142">
        <v>4</v>
      </c>
      <c r="BV142">
        <f t="shared" si="14"/>
        <v>100</v>
      </c>
      <c r="BW142">
        <v>13</v>
      </c>
      <c r="BX142">
        <v>13</v>
      </c>
      <c r="BY142">
        <v>13</v>
      </c>
      <c r="BZ142">
        <v>13</v>
      </c>
      <c r="CA142">
        <v>13</v>
      </c>
      <c r="CB142">
        <f t="shared" si="15"/>
        <v>65</v>
      </c>
      <c r="CC142">
        <v>30</v>
      </c>
      <c r="CD142">
        <v>31.625</v>
      </c>
      <c r="CE142">
        <v>33</v>
      </c>
      <c r="CF142">
        <f t="shared" si="16"/>
        <v>94.625</v>
      </c>
      <c r="CG142">
        <v>92.5</v>
      </c>
      <c r="CH142">
        <v>93.2</v>
      </c>
      <c r="CI142">
        <f t="shared" si="17"/>
        <v>185.7</v>
      </c>
      <c r="CJ142">
        <v>143</v>
      </c>
      <c r="CK142">
        <f>CJ142+CI142+CF142+CB142+BV142+AQ142+Z142+CO142</f>
        <v>974.32500000000005</v>
      </c>
      <c r="CL142" t="s">
        <v>95</v>
      </c>
      <c r="CM142" t="s">
        <v>93</v>
      </c>
    </row>
    <row r="143" spans="1:91">
      <c r="A143" t="s">
        <v>240</v>
      </c>
      <c r="B143" s="3" t="s">
        <v>91</v>
      </c>
      <c r="C143">
        <v>7.68</v>
      </c>
      <c r="D143">
        <v>8</v>
      </c>
      <c r="E143">
        <v>7.96</v>
      </c>
      <c r="F143">
        <v>7.8</v>
      </c>
      <c r="G143">
        <v>7.71</v>
      </c>
      <c r="H143">
        <v>7.85</v>
      </c>
      <c r="I143">
        <v>8</v>
      </c>
      <c r="J143">
        <v>8</v>
      </c>
      <c r="K143">
        <v>7.87</v>
      </c>
      <c r="L143">
        <v>8</v>
      </c>
      <c r="M143">
        <v>8</v>
      </c>
      <c r="N143">
        <v>8</v>
      </c>
      <c r="O143">
        <v>8</v>
      </c>
      <c r="P143">
        <v>8</v>
      </c>
      <c r="Q143">
        <v>8</v>
      </c>
      <c r="R143">
        <v>8</v>
      </c>
      <c r="S143">
        <v>8</v>
      </c>
      <c r="T143">
        <v>8</v>
      </c>
      <c r="U143">
        <v>8</v>
      </c>
      <c r="V143">
        <v>8</v>
      </c>
      <c r="W143">
        <v>5.4</v>
      </c>
      <c r="X143">
        <v>8</v>
      </c>
      <c r="Y143">
        <v>7.83</v>
      </c>
      <c r="Z143">
        <f t="shared" si="12"/>
        <v>175.24100000000001</v>
      </c>
      <c r="AA143">
        <v>15</v>
      </c>
      <c r="AB143">
        <v>15</v>
      </c>
      <c r="AC143">
        <v>15</v>
      </c>
      <c r="AD143">
        <v>15</v>
      </c>
      <c r="AE143">
        <v>15</v>
      </c>
      <c r="AF143">
        <v>8</v>
      </c>
      <c r="AG143">
        <v>15</v>
      </c>
      <c r="AH143">
        <v>15</v>
      </c>
      <c r="AI143">
        <v>15</v>
      </c>
      <c r="AJ143">
        <v>15</v>
      </c>
      <c r="AK143">
        <v>15</v>
      </c>
      <c r="AL143">
        <v>15</v>
      </c>
      <c r="AM143">
        <v>15</v>
      </c>
      <c r="AN143">
        <v>15</v>
      </c>
      <c r="AO143">
        <v>15</v>
      </c>
      <c r="AP143">
        <v>15</v>
      </c>
      <c r="AQ143">
        <f t="shared" si="13"/>
        <v>203.875</v>
      </c>
      <c r="AR143">
        <v>3</v>
      </c>
      <c r="AS143">
        <v>3</v>
      </c>
      <c r="AT143">
        <v>4</v>
      </c>
      <c r="AU143">
        <v>4</v>
      </c>
      <c r="AV143">
        <v>4</v>
      </c>
      <c r="AW143">
        <v>4</v>
      </c>
      <c r="AX143">
        <v>4</v>
      </c>
      <c r="AY143">
        <v>4</v>
      </c>
      <c r="AZ143">
        <v>4</v>
      </c>
      <c r="BA143">
        <v>4</v>
      </c>
      <c r="BB143">
        <v>4</v>
      </c>
      <c r="BC143">
        <v>4</v>
      </c>
      <c r="BD143">
        <v>4</v>
      </c>
      <c r="BE143">
        <v>4</v>
      </c>
      <c r="BF143">
        <v>4</v>
      </c>
      <c r="BG143">
        <v>4</v>
      </c>
      <c r="BH143">
        <v>4</v>
      </c>
      <c r="BI143">
        <v>4</v>
      </c>
      <c r="BJ143">
        <v>4</v>
      </c>
      <c r="BK143">
        <v>4</v>
      </c>
      <c r="BL143">
        <v>4</v>
      </c>
      <c r="BM143">
        <v>4</v>
      </c>
      <c r="BN143">
        <v>4</v>
      </c>
      <c r="BO143">
        <v>4</v>
      </c>
      <c r="BP143">
        <v>4</v>
      </c>
      <c r="BQ143">
        <v>4</v>
      </c>
      <c r="BR143">
        <v>4</v>
      </c>
      <c r="BS143">
        <v>4</v>
      </c>
      <c r="BT143">
        <v>4</v>
      </c>
      <c r="BU143">
        <v>4</v>
      </c>
      <c r="BV143">
        <f t="shared" si="14"/>
        <v>100</v>
      </c>
      <c r="BW143">
        <v>13</v>
      </c>
      <c r="BX143">
        <v>13</v>
      </c>
      <c r="BY143">
        <v>13</v>
      </c>
      <c r="BZ143">
        <v>13</v>
      </c>
      <c r="CA143">
        <v>13</v>
      </c>
      <c r="CB143">
        <f t="shared" si="15"/>
        <v>65</v>
      </c>
      <c r="CC143">
        <v>35.5</v>
      </c>
      <c r="CD143">
        <v>33</v>
      </c>
      <c r="CE143">
        <v>33</v>
      </c>
      <c r="CF143">
        <f t="shared" si="16"/>
        <v>101.5</v>
      </c>
      <c r="CG143">
        <v>87.5</v>
      </c>
      <c r="CH143">
        <v>98.2</v>
      </c>
      <c r="CI143">
        <f t="shared" si="17"/>
        <v>185.7</v>
      </c>
      <c r="CJ143">
        <v>147</v>
      </c>
      <c r="CK143">
        <f>CJ143+CI143+CF143+CB143+BV143+AQ143+Z143+CO143</f>
        <v>978.31600000000003</v>
      </c>
      <c r="CL143" t="s">
        <v>95</v>
      </c>
      <c r="CM143" t="s">
        <v>93</v>
      </c>
    </row>
    <row r="144" spans="1:91">
      <c r="A144" t="s">
        <v>241</v>
      </c>
      <c r="B144" s="3" t="s">
        <v>91</v>
      </c>
      <c r="C144">
        <v>7.71</v>
      </c>
      <c r="D144">
        <v>8</v>
      </c>
      <c r="E144">
        <v>7.62</v>
      </c>
      <c r="F144">
        <v>7.04</v>
      </c>
      <c r="G144">
        <v>8</v>
      </c>
      <c r="H144">
        <v>7.4</v>
      </c>
      <c r="I144">
        <v>7.14</v>
      </c>
      <c r="J144">
        <v>8</v>
      </c>
      <c r="K144">
        <v>7.81</v>
      </c>
      <c r="L144">
        <v>7.58</v>
      </c>
      <c r="M144">
        <v>8</v>
      </c>
      <c r="N144">
        <v>8</v>
      </c>
      <c r="O144">
        <v>8</v>
      </c>
      <c r="P144">
        <v>8</v>
      </c>
      <c r="Q144">
        <v>6.76</v>
      </c>
      <c r="R144">
        <v>8</v>
      </c>
      <c r="S144">
        <v>8</v>
      </c>
      <c r="T144">
        <v>8</v>
      </c>
      <c r="U144">
        <v>7.64</v>
      </c>
      <c r="V144">
        <v>6.15</v>
      </c>
      <c r="W144">
        <v>5.14</v>
      </c>
      <c r="X144">
        <v>5.56</v>
      </c>
      <c r="Y144">
        <v>0</v>
      </c>
      <c r="Z144">
        <f t="shared" si="12"/>
        <v>168.13499999999999</v>
      </c>
      <c r="AA144">
        <v>15</v>
      </c>
      <c r="AB144">
        <v>15</v>
      </c>
      <c r="AC144">
        <v>15</v>
      </c>
      <c r="AD144">
        <v>15</v>
      </c>
      <c r="AE144">
        <v>15</v>
      </c>
      <c r="AF144">
        <v>15</v>
      </c>
      <c r="AG144">
        <v>15</v>
      </c>
      <c r="AH144">
        <v>15</v>
      </c>
      <c r="AI144">
        <v>15</v>
      </c>
      <c r="AJ144">
        <v>15</v>
      </c>
      <c r="AK144">
        <v>15</v>
      </c>
      <c r="AL144">
        <v>15</v>
      </c>
      <c r="AM144">
        <v>15</v>
      </c>
      <c r="AN144">
        <v>8</v>
      </c>
      <c r="AO144">
        <v>15</v>
      </c>
      <c r="AP144">
        <v>15</v>
      </c>
      <c r="AQ144">
        <f t="shared" si="13"/>
        <v>203.875</v>
      </c>
      <c r="AR144">
        <v>3</v>
      </c>
      <c r="AS144">
        <v>3</v>
      </c>
      <c r="AT144">
        <v>4</v>
      </c>
      <c r="AU144">
        <v>1</v>
      </c>
      <c r="AV144">
        <v>4</v>
      </c>
      <c r="AW144">
        <v>4</v>
      </c>
      <c r="AX144">
        <v>4</v>
      </c>
      <c r="AY144">
        <v>4</v>
      </c>
      <c r="AZ144">
        <v>4</v>
      </c>
      <c r="BA144">
        <v>4</v>
      </c>
      <c r="BB144">
        <v>4</v>
      </c>
      <c r="BC144">
        <v>4</v>
      </c>
      <c r="BD144">
        <v>4</v>
      </c>
      <c r="BE144">
        <v>4</v>
      </c>
      <c r="BF144">
        <v>4</v>
      </c>
      <c r="BG144">
        <v>4</v>
      </c>
      <c r="BH144">
        <v>4</v>
      </c>
      <c r="BI144">
        <v>4</v>
      </c>
      <c r="BJ144">
        <v>4</v>
      </c>
      <c r="BK144">
        <v>4</v>
      </c>
      <c r="BL144">
        <v>4</v>
      </c>
      <c r="BM144">
        <v>4</v>
      </c>
      <c r="BN144">
        <v>4</v>
      </c>
      <c r="BO144">
        <v>4</v>
      </c>
      <c r="BP144">
        <v>4</v>
      </c>
      <c r="BQ144">
        <v>4</v>
      </c>
      <c r="BR144">
        <v>4</v>
      </c>
      <c r="BS144">
        <v>4</v>
      </c>
      <c r="BT144">
        <v>4</v>
      </c>
      <c r="BU144">
        <v>4</v>
      </c>
      <c r="BV144">
        <f t="shared" si="14"/>
        <v>100</v>
      </c>
      <c r="BW144">
        <v>13</v>
      </c>
      <c r="BX144">
        <v>13</v>
      </c>
      <c r="BY144">
        <v>13</v>
      </c>
      <c r="BZ144">
        <v>13</v>
      </c>
      <c r="CA144">
        <v>13</v>
      </c>
      <c r="CB144">
        <f t="shared" si="15"/>
        <v>65</v>
      </c>
      <c r="CC144">
        <v>26.5</v>
      </c>
      <c r="CD144">
        <v>27.5</v>
      </c>
      <c r="CE144">
        <v>30.7989</v>
      </c>
      <c r="CF144">
        <f t="shared" si="16"/>
        <v>84.798900000000003</v>
      </c>
      <c r="CG144">
        <v>89.32</v>
      </c>
      <c r="CH144">
        <v>70.8</v>
      </c>
      <c r="CI144">
        <f t="shared" si="17"/>
        <v>160.12</v>
      </c>
      <c r="CJ144">
        <v>100</v>
      </c>
      <c r="CK144">
        <f>CJ144+CI144+CF144+CB144+BV144+AQ144+Z144+CO144</f>
        <v>881.9289</v>
      </c>
      <c r="CL144" t="s">
        <v>100</v>
      </c>
      <c r="CM144" t="s">
        <v>93</v>
      </c>
    </row>
    <row r="145" spans="1:90">
      <c r="A145" t="s">
        <v>242</v>
      </c>
      <c r="B145" s="3" t="s">
        <v>243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15</v>
      </c>
      <c r="AB145" s="1">
        <v>0</v>
      </c>
      <c r="AC145" s="1">
        <v>0</v>
      </c>
      <c r="AD145" s="1">
        <v>0</v>
      </c>
      <c r="AE145" s="1">
        <v>0</v>
      </c>
      <c r="AF145" s="1">
        <v>15</v>
      </c>
      <c r="AG145" s="1">
        <v>0</v>
      </c>
      <c r="AH145" s="1">
        <v>0</v>
      </c>
      <c r="AI145" s="1">
        <v>0</v>
      </c>
      <c r="AJ145" s="1">
        <v>0</v>
      </c>
      <c r="AK145" s="1"/>
      <c r="AL145" s="1">
        <v>0</v>
      </c>
      <c r="AM145" s="1"/>
      <c r="AN145" s="1">
        <v>0</v>
      </c>
      <c r="AO145" s="1">
        <v>0</v>
      </c>
      <c r="AP145" s="1">
        <v>0</v>
      </c>
      <c r="AQ145" s="1">
        <v>30</v>
      </c>
      <c r="AR145" s="1">
        <v>0</v>
      </c>
      <c r="AS145" s="1">
        <v>0</v>
      </c>
      <c r="AT145" s="1" t="s">
        <v>244</v>
      </c>
      <c r="AU145" s="1" t="s">
        <v>244</v>
      </c>
      <c r="AV145" s="1" t="s">
        <v>244</v>
      </c>
      <c r="AW145" s="1">
        <v>4</v>
      </c>
      <c r="AX145" s="1">
        <v>0</v>
      </c>
      <c r="AY145" s="1" t="s">
        <v>244</v>
      </c>
      <c r="AZ145" s="1">
        <v>4</v>
      </c>
      <c r="BA145" s="1" t="s">
        <v>244</v>
      </c>
      <c r="BB145" s="1" t="s">
        <v>244</v>
      </c>
      <c r="BC145" s="1">
        <v>4</v>
      </c>
      <c r="BD145" s="1" t="s">
        <v>244</v>
      </c>
      <c r="BE145" s="1">
        <v>4</v>
      </c>
      <c r="BF145" s="1">
        <v>4</v>
      </c>
      <c r="BG145" s="1">
        <v>0</v>
      </c>
      <c r="BH145" s="1">
        <v>4</v>
      </c>
      <c r="BI145" s="1">
        <v>0</v>
      </c>
      <c r="BJ145" s="1">
        <v>4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4</v>
      </c>
      <c r="BT145" s="1">
        <v>4</v>
      </c>
      <c r="BU145" s="1">
        <v>4</v>
      </c>
      <c r="BV145" s="1">
        <v>40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70</v>
      </c>
      <c r="CL145" s="1" t="s">
        <v>106</v>
      </c>
    </row>
    <row r="146" spans="1:90">
      <c r="A146" t="s">
        <v>245</v>
      </c>
      <c r="B146" s="3" t="s">
        <v>243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/>
      <c r="AA146" s="1">
        <v>15</v>
      </c>
      <c r="AB146" s="1">
        <v>0</v>
      </c>
      <c r="AC146" s="1">
        <v>0</v>
      </c>
      <c r="AD146" s="1">
        <v>0</v>
      </c>
      <c r="AE146" s="1">
        <v>0</v>
      </c>
      <c r="AF146" s="1">
        <v>15</v>
      </c>
      <c r="AG146" s="1">
        <v>0</v>
      </c>
      <c r="AH146" s="1">
        <v>0</v>
      </c>
      <c r="AI146" s="1">
        <v>0</v>
      </c>
      <c r="AJ146" s="1">
        <v>0</v>
      </c>
      <c r="AK146" s="1"/>
      <c r="AL146" s="1">
        <v>0</v>
      </c>
      <c r="AM146" s="1"/>
      <c r="AN146" s="1">
        <v>0</v>
      </c>
      <c r="AO146" s="1">
        <v>0</v>
      </c>
      <c r="AP146" s="1">
        <v>0</v>
      </c>
      <c r="AQ146" s="1">
        <v>30</v>
      </c>
      <c r="AR146" s="1">
        <v>4</v>
      </c>
      <c r="AS146" s="1">
        <v>4</v>
      </c>
      <c r="AT146" s="1">
        <v>3</v>
      </c>
      <c r="AU146" s="1">
        <v>4</v>
      </c>
      <c r="AV146" s="1">
        <v>4</v>
      </c>
      <c r="AW146" s="1">
        <v>4</v>
      </c>
      <c r="AX146" s="1">
        <v>4</v>
      </c>
      <c r="AY146" s="1">
        <v>4</v>
      </c>
      <c r="AZ146" s="1">
        <v>4</v>
      </c>
      <c r="BA146" s="1">
        <v>4</v>
      </c>
      <c r="BB146" s="1">
        <v>4</v>
      </c>
      <c r="BC146" s="1">
        <v>4</v>
      </c>
      <c r="BD146" s="1">
        <v>4</v>
      </c>
      <c r="BE146" s="1">
        <v>4</v>
      </c>
      <c r="BF146" s="1">
        <v>4</v>
      </c>
      <c r="BG146" s="1">
        <v>3</v>
      </c>
      <c r="BH146" s="1">
        <v>4</v>
      </c>
      <c r="BI146" s="1">
        <v>4</v>
      </c>
      <c r="BJ146" s="1">
        <v>4</v>
      </c>
      <c r="BK146" s="1">
        <v>4</v>
      </c>
      <c r="BL146" s="1">
        <v>4</v>
      </c>
      <c r="BM146" s="1">
        <v>4</v>
      </c>
      <c r="BN146" s="1">
        <v>4</v>
      </c>
      <c r="BO146" s="1">
        <v>4</v>
      </c>
      <c r="BP146" s="1">
        <v>4</v>
      </c>
      <c r="BQ146" s="1">
        <v>4</v>
      </c>
      <c r="BR146" s="1">
        <v>4</v>
      </c>
      <c r="BS146" s="1">
        <v>4</v>
      </c>
      <c r="BT146" s="1">
        <v>4</v>
      </c>
      <c r="BU146" s="1">
        <v>4</v>
      </c>
      <c r="BV146" s="1">
        <v>100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130</v>
      </c>
      <c r="CL146" s="1" t="s">
        <v>106</v>
      </c>
    </row>
    <row r="147" spans="1:90">
      <c r="A147" t="s">
        <v>246</v>
      </c>
      <c r="B147" s="3" t="s">
        <v>243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15</v>
      </c>
      <c r="AB147" s="1">
        <v>6</v>
      </c>
      <c r="AC147" s="1">
        <v>6</v>
      </c>
      <c r="AD147" s="1">
        <v>4</v>
      </c>
      <c r="AE147" s="1">
        <v>5</v>
      </c>
      <c r="AF147" s="1">
        <v>15</v>
      </c>
      <c r="AG147" s="1">
        <v>0</v>
      </c>
      <c r="AH147" s="1">
        <v>2</v>
      </c>
      <c r="AI147" s="1">
        <v>0</v>
      </c>
      <c r="AJ147" s="1">
        <v>0</v>
      </c>
      <c r="AK147" s="1"/>
      <c r="AL147" s="1">
        <v>0</v>
      </c>
      <c r="AM147" s="1"/>
      <c r="AN147" s="1">
        <v>0</v>
      </c>
      <c r="AO147" s="1">
        <v>0</v>
      </c>
      <c r="AP147" s="1">
        <v>0</v>
      </c>
      <c r="AQ147" s="1">
        <v>53</v>
      </c>
      <c r="AR147" s="1">
        <v>4</v>
      </c>
      <c r="AS147" s="1">
        <v>3</v>
      </c>
      <c r="AT147" s="1">
        <v>3</v>
      </c>
      <c r="AU147" s="1">
        <v>4</v>
      </c>
      <c r="AV147" s="1">
        <v>0</v>
      </c>
      <c r="AW147" s="1">
        <v>4</v>
      </c>
      <c r="AX147" s="1">
        <v>0</v>
      </c>
      <c r="AY147" s="1">
        <v>0</v>
      </c>
      <c r="AZ147" s="1">
        <v>4</v>
      </c>
      <c r="BA147" s="1">
        <v>0</v>
      </c>
      <c r="BB147" s="1">
        <v>4</v>
      </c>
      <c r="BC147" s="1">
        <v>4</v>
      </c>
      <c r="BD147" s="1">
        <v>4</v>
      </c>
      <c r="BE147" s="1">
        <v>4</v>
      </c>
      <c r="BF147" s="1">
        <v>4</v>
      </c>
      <c r="BG147" s="1">
        <v>3</v>
      </c>
      <c r="BH147" s="1">
        <v>4</v>
      </c>
      <c r="BI147" s="1">
        <v>4</v>
      </c>
      <c r="BJ147" s="1">
        <v>4</v>
      </c>
      <c r="BK147" s="1">
        <v>3</v>
      </c>
      <c r="BL147" s="1">
        <v>4</v>
      </c>
      <c r="BM147" s="1">
        <v>4</v>
      </c>
      <c r="BN147" s="1">
        <v>4</v>
      </c>
      <c r="BO147" s="1">
        <v>4</v>
      </c>
      <c r="BP147" s="1">
        <v>4</v>
      </c>
      <c r="BQ147" s="1">
        <v>4</v>
      </c>
      <c r="BR147" s="1">
        <v>4</v>
      </c>
      <c r="BS147" s="1">
        <v>4</v>
      </c>
      <c r="BT147" s="1">
        <v>4</v>
      </c>
      <c r="BU147" s="1">
        <v>4</v>
      </c>
      <c r="BV147" s="1">
        <v>100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9</v>
      </c>
      <c r="CD147" s="1">
        <v>0</v>
      </c>
      <c r="CE147" s="1">
        <v>0</v>
      </c>
      <c r="CF147" s="1">
        <v>9</v>
      </c>
      <c r="CG147" s="1">
        <v>0</v>
      </c>
      <c r="CH147" s="1">
        <v>0</v>
      </c>
      <c r="CI147" s="1">
        <v>0</v>
      </c>
      <c r="CJ147" s="1">
        <v>0</v>
      </c>
      <c r="CK147" s="1">
        <v>162</v>
      </c>
      <c r="CL147" s="1" t="s">
        <v>106</v>
      </c>
    </row>
    <row r="148" spans="1:90">
      <c r="A148" t="s">
        <v>247</v>
      </c>
      <c r="B148" s="3" t="s">
        <v>243</v>
      </c>
      <c r="C148" s="1">
        <v>8</v>
      </c>
      <c r="D148" s="1">
        <v>8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16</v>
      </c>
      <c r="AA148" s="1">
        <v>15</v>
      </c>
      <c r="AB148" s="1">
        <v>14</v>
      </c>
      <c r="AC148" s="1">
        <v>6</v>
      </c>
      <c r="AD148" s="1">
        <v>0</v>
      </c>
      <c r="AE148" s="1">
        <v>0</v>
      </c>
      <c r="AF148" s="1">
        <v>15</v>
      </c>
      <c r="AG148" s="1">
        <v>0</v>
      </c>
      <c r="AH148" s="1">
        <v>0</v>
      </c>
      <c r="AI148" s="1">
        <v>0</v>
      </c>
      <c r="AJ148" s="1">
        <v>0</v>
      </c>
      <c r="AK148" s="1"/>
      <c r="AL148" s="1">
        <v>0</v>
      </c>
      <c r="AM148" s="1"/>
      <c r="AN148" s="1">
        <v>0</v>
      </c>
      <c r="AO148" s="1">
        <v>0</v>
      </c>
      <c r="AP148" s="1">
        <v>0</v>
      </c>
      <c r="AQ148" s="1">
        <v>50</v>
      </c>
      <c r="AR148" s="1">
        <v>3</v>
      </c>
      <c r="AS148" s="1">
        <v>4</v>
      </c>
      <c r="AT148" s="1">
        <v>4</v>
      </c>
      <c r="AU148" s="1">
        <v>4</v>
      </c>
      <c r="AV148" s="1">
        <v>0</v>
      </c>
      <c r="AW148" s="1">
        <v>4</v>
      </c>
      <c r="AX148" s="1">
        <v>4</v>
      </c>
      <c r="AY148" s="1">
        <v>4</v>
      </c>
      <c r="AZ148" s="1">
        <v>4</v>
      </c>
      <c r="BA148" s="1">
        <v>0</v>
      </c>
      <c r="BB148" s="1">
        <v>4</v>
      </c>
      <c r="BC148" s="1">
        <v>4</v>
      </c>
      <c r="BD148" s="1">
        <v>4</v>
      </c>
      <c r="BE148" s="1">
        <v>4</v>
      </c>
      <c r="BF148" s="1">
        <v>4</v>
      </c>
      <c r="BG148" s="1">
        <v>3</v>
      </c>
      <c r="BH148" s="1">
        <v>4</v>
      </c>
      <c r="BI148" s="1">
        <v>4</v>
      </c>
      <c r="BJ148" s="1">
        <v>4</v>
      </c>
      <c r="BK148" s="1">
        <v>3</v>
      </c>
      <c r="BL148" s="1">
        <v>4</v>
      </c>
      <c r="BM148" s="1">
        <v>4</v>
      </c>
      <c r="BN148" s="1">
        <v>4</v>
      </c>
      <c r="BO148" s="1">
        <v>4</v>
      </c>
      <c r="BP148" s="1">
        <v>4</v>
      </c>
      <c r="BQ148" s="1">
        <v>4</v>
      </c>
      <c r="BR148" s="1">
        <v>4</v>
      </c>
      <c r="BS148" s="1">
        <v>4</v>
      </c>
      <c r="BT148" s="1">
        <v>4</v>
      </c>
      <c r="BU148" s="1">
        <v>4</v>
      </c>
      <c r="BV148" s="1">
        <v>100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166</v>
      </c>
      <c r="CL148" s="1" t="s">
        <v>106</v>
      </c>
    </row>
    <row r="149" spans="1:90">
      <c r="A149" t="s">
        <v>248</v>
      </c>
      <c r="B149" s="3" t="s">
        <v>243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7.84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7.84</v>
      </c>
      <c r="AA149" s="1">
        <v>15</v>
      </c>
      <c r="AB149" s="1">
        <v>0</v>
      </c>
      <c r="AC149" s="1">
        <v>0</v>
      </c>
      <c r="AD149" s="1">
        <v>0</v>
      </c>
      <c r="AE149" s="1">
        <v>0</v>
      </c>
      <c r="AF149" s="1">
        <v>15</v>
      </c>
      <c r="AG149" s="1">
        <v>0</v>
      </c>
      <c r="AH149" s="1">
        <v>0</v>
      </c>
      <c r="AI149" s="1">
        <v>0</v>
      </c>
      <c r="AJ149" s="1">
        <v>0</v>
      </c>
      <c r="AK149" s="1"/>
      <c r="AL149" s="1">
        <v>0</v>
      </c>
      <c r="AM149" s="1"/>
      <c r="AN149" s="1">
        <v>0</v>
      </c>
      <c r="AO149" s="1">
        <v>0</v>
      </c>
      <c r="AP149" s="1">
        <v>0</v>
      </c>
      <c r="AQ149" s="1">
        <v>30</v>
      </c>
      <c r="AR149" s="1">
        <v>4</v>
      </c>
      <c r="AS149" s="1">
        <v>4</v>
      </c>
      <c r="AT149" s="1">
        <v>0</v>
      </c>
      <c r="AU149" s="1">
        <v>0</v>
      </c>
      <c r="AV149" s="1">
        <v>0</v>
      </c>
      <c r="AW149" s="1">
        <v>4</v>
      </c>
      <c r="AX149" s="1">
        <v>4</v>
      </c>
      <c r="AY149" s="1">
        <v>0</v>
      </c>
      <c r="AZ149" s="1">
        <v>4</v>
      </c>
      <c r="BA149" s="1">
        <v>0</v>
      </c>
      <c r="BB149" s="1">
        <v>4</v>
      </c>
      <c r="BC149" s="1">
        <v>4</v>
      </c>
      <c r="BD149" s="1">
        <v>4</v>
      </c>
      <c r="BE149" s="1">
        <v>4</v>
      </c>
      <c r="BF149" s="1">
        <v>4</v>
      </c>
      <c r="BG149" s="1">
        <v>3</v>
      </c>
      <c r="BH149" s="1">
        <v>4</v>
      </c>
      <c r="BI149" s="1">
        <v>4</v>
      </c>
      <c r="BJ149" s="1">
        <v>4</v>
      </c>
      <c r="BK149" s="1">
        <v>3</v>
      </c>
      <c r="BL149" s="1">
        <v>4</v>
      </c>
      <c r="BM149" s="1">
        <v>4</v>
      </c>
      <c r="BN149" s="1">
        <v>4</v>
      </c>
      <c r="BO149" s="1">
        <v>4</v>
      </c>
      <c r="BP149" s="1">
        <v>4</v>
      </c>
      <c r="BQ149" s="1">
        <v>4</v>
      </c>
      <c r="BR149" s="1">
        <v>4</v>
      </c>
      <c r="BS149" s="1">
        <v>4</v>
      </c>
      <c r="BT149" s="1">
        <v>4</v>
      </c>
      <c r="BU149" s="1">
        <v>4</v>
      </c>
      <c r="BV149" s="1">
        <v>98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31.98</v>
      </c>
      <c r="CH149" s="1">
        <v>0</v>
      </c>
      <c r="CI149" s="1">
        <v>31.98</v>
      </c>
      <c r="CJ149" s="1">
        <v>0</v>
      </c>
      <c r="CK149" s="1">
        <v>167.82</v>
      </c>
      <c r="CL149" s="1" t="s">
        <v>106</v>
      </c>
    </row>
    <row r="150" spans="1:90">
      <c r="A150" t="s">
        <v>249</v>
      </c>
      <c r="B150" s="3" t="s">
        <v>243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8</v>
      </c>
      <c r="Y150" s="1">
        <v>0</v>
      </c>
      <c r="Z150" s="1">
        <v>8</v>
      </c>
      <c r="AA150" s="1">
        <v>15</v>
      </c>
      <c r="AB150" s="1">
        <v>0</v>
      </c>
      <c r="AC150" s="1">
        <v>0</v>
      </c>
      <c r="AD150" s="1">
        <v>0</v>
      </c>
      <c r="AE150" s="1">
        <v>0</v>
      </c>
      <c r="AF150" s="1">
        <v>15</v>
      </c>
      <c r="AG150" s="1">
        <v>0</v>
      </c>
      <c r="AH150" s="1">
        <v>0</v>
      </c>
      <c r="AI150" s="1">
        <v>0</v>
      </c>
      <c r="AJ150" s="1">
        <v>0</v>
      </c>
      <c r="AK150" s="1"/>
      <c r="AL150" s="1">
        <v>0</v>
      </c>
      <c r="AM150" s="1"/>
      <c r="AN150" s="1">
        <v>0</v>
      </c>
      <c r="AO150" s="1">
        <v>0</v>
      </c>
      <c r="AP150" s="1">
        <v>0</v>
      </c>
      <c r="AQ150" s="1">
        <v>30</v>
      </c>
      <c r="AR150" s="1">
        <v>0</v>
      </c>
      <c r="AS150" s="1">
        <v>0</v>
      </c>
      <c r="AT150" s="1">
        <v>0</v>
      </c>
      <c r="AU150" s="1">
        <v>0</v>
      </c>
      <c r="AV150" s="1">
        <v>4</v>
      </c>
      <c r="AW150" s="1">
        <v>4</v>
      </c>
      <c r="AX150" s="1">
        <v>0</v>
      </c>
      <c r="AY150" s="1">
        <v>0</v>
      </c>
      <c r="AZ150" s="1">
        <v>4</v>
      </c>
      <c r="BA150" s="1">
        <v>3</v>
      </c>
      <c r="BB150" s="1">
        <v>4</v>
      </c>
      <c r="BC150" s="1">
        <v>4</v>
      </c>
      <c r="BD150" s="1">
        <v>4</v>
      </c>
      <c r="BE150" s="1">
        <v>4</v>
      </c>
      <c r="BF150" s="1">
        <v>4</v>
      </c>
      <c r="BG150" s="1">
        <v>3</v>
      </c>
      <c r="BH150" s="1">
        <v>4</v>
      </c>
      <c r="BI150" s="1">
        <v>4</v>
      </c>
      <c r="BJ150" s="1">
        <v>4</v>
      </c>
      <c r="BK150" s="1">
        <v>3</v>
      </c>
      <c r="BL150" s="1">
        <v>4</v>
      </c>
      <c r="BM150" s="1">
        <v>4</v>
      </c>
      <c r="BN150" s="1">
        <v>4</v>
      </c>
      <c r="BO150" s="1">
        <v>4</v>
      </c>
      <c r="BP150" s="1">
        <v>4</v>
      </c>
      <c r="BQ150" s="1">
        <v>4</v>
      </c>
      <c r="BR150" s="1">
        <v>4</v>
      </c>
      <c r="BS150" s="1">
        <v>4</v>
      </c>
      <c r="BT150" s="1">
        <v>4</v>
      </c>
      <c r="BU150" s="1">
        <v>4</v>
      </c>
      <c r="BV150" s="1">
        <v>93</v>
      </c>
      <c r="BW150" s="1">
        <v>0</v>
      </c>
      <c r="BX150" s="1">
        <v>13</v>
      </c>
      <c r="BY150" s="1">
        <v>0</v>
      </c>
      <c r="BZ150" s="1">
        <v>0</v>
      </c>
      <c r="CA150" s="1">
        <v>0</v>
      </c>
      <c r="CB150" s="1">
        <v>13</v>
      </c>
      <c r="CC150" s="1">
        <v>18.989999999999998</v>
      </c>
      <c r="CD150" s="1">
        <v>26.145900000000001</v>
      </c>
      <c r="CE150" s="1">
        <v>0</v>
      </c>
      <c r="CF150" s="1">
        <v>45.135899999999999</v>
      </c>
      <c r="CG150" s="1">
        <v>0</v>
      </c>
      <c r="CH150" s="1">
        <v>0</v>
      </c>
      <c r="CI150" s="1">
        <v>0</v>
      </c>
      <c r="CJ150" s="1">
        <v>0</v>
      </c>
      <c r="CK150" s="1">
        <v>189.13589999999999</v>
      </c>
      <c r="CL150" s="1" t="s">
        <v>106</v>
      </c>
    </row>
    <row r="151" spans="1:90">
      <c r="A151" t="s">
        <v>250</v>
      </c>
      <c r="B151" s="3" t="s">
        <v>243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/>
      <c r="AA151" s="1">
        <v>15</v>
      </c>
      <c r="AB151" s="1">
        <v>13</v>
      </c>
      <c r="AC151" s="1">
        <v>10</v>
      </c>
      <c r="AD151" s="1">
        <v>6</v>
      </c>
      <c r="AE151" s="1">
        <v>6</v>
      </c>
      <c r="AF151" s="1">
        <v>15</v>
      </c>
      <c r="AG151" s="1">
        <v>0</v>
      </c>
      <c r="AH151" s="1">
        <v>0</v>
      </c>
      <c r="AI151" s="1">
        <v>0</v>
      </c>
      <c r="AJ151" s="1">
        <v>0</v>
      </c>
      <c r="AK151" s="1"/>
      <c r="AL151" s="1">
        <v>0</v>
      </c>
      <c r="AM151" s="1"/>
      <c r="AN151" s="1">
        <v>0</v>
      </c>
      <c r="AO151" s="1">
        <v>0</v>
      </c>
      <c r="AP151" s="1">
        <v>0</v>
      </c>
      <c r="AQ151" s="1">
        <v>65</v>
      </c>
      <c r="AR151" s="1">
        <v>4</v>
      </c>
      <c r="AS151" s="1">
        <v>4</v>
      </c>
      <c r="AT151" s="1">
        <v>3</v>
      </c>
      <c r="AU151" s="1">
        <v>4</v>
      </c>
      <c r="AV151" s="1">
        <v>3</v>
      </c>
      <c r="AW151" s="1">
        <v>4</v>
      </c>
      <c r="AX151" s="1">
        <v>3</v>
      </c>
      <c r="AY151" s="1">
        <v>0</v>
      </c>
      <c r="AZ151" s="1">
        <v>4</v>
      </c>
      <c r="BA151" s="1">
        <v>3</v>
      </c>
      <c r="BB151" s="1">
        <v>4</v>
      </c>
      <c r="BC151" s="1">
        <v>4</v>
      </c>
      <c r="BD151" s="1">
        <v>4</v>
      </c>
      <c r="BE151" s="1">
        <v>4</v>
      </c>
      <c r="BF151" s="1">
        <v>4</v>
      </c>
      <c r="BG151" s="1">
        <v>3</v>
      </c>
      <c r="BH151" s="1">
        <v>4</v>
      </c>
      <c r="BI151" s="1">
        <v>4</v>
      </c>
      <c r="BJ151" s="1">
        <v>4</v>
      </c>
      <c r="BK151" s="1">
        <v>3</v>
      </c>
      <c r="BL151" s="1">
        <v>4</v>
      </c>
      <c r="BM151" s="1">
        <v>4</v>
      </c>
      <c r="BN151" s="1">
        <v>4</v>
      </c>
      <c r="BO151" s="1">
        <v>4</v>
      </c>
      <c r="BP151" s="1">
        <v>4</v>
      </c>
      <c r="BQ151" s="1">
        <v>4</v>
      </c>
      <c r="BR151" s="1">
        <v>4</v>
      </c>
      <c r="BS151" s="1">
        <v>4</v>
      </c>
      <c r="BT151" s="1">
        <v>4</v>
      </c>
      <c r="BU151" s="1">
        <v>4</v>
      </c>
      <c r="BV151" s="1">
        <v>100</v>
      </c>
      <c r="BW151" s="1">
        <v>13</v>
      </c>
      <c r="BX151" s="1">
        <v>0</v>
      </c>
      <c r="BY151" s="1">
        <v>0</v>
      </c>
      <c r="BZ151" s="1">
        <v>0</v>
      </c>
      <c r="CA151" s="1">
        <v>0</v>
      </c>
      <c r="CB151" s="1">
        <v>13</v>
      </c>
      <c r="CC151" s="1">
        <v>24.99</v>
      </c>
      <c r="CD151" s="1">
        <v>0</v>
      </c>
      <c r="CE151" s="1">
        <v>0</v>
      </c>
      <c r="CF151" s="1">
        <v>24.99</v>
      </c>
      <c r="CG151" s="1">
        <v>0</v>
      </c>
      <c r="CH151" s="1">
        <v>0</v>
      </c>
      <c r="CI151" s="1">
        <v>0</v>
      </c>
      <c r="CJ151" s="1">
        <v>0</v>
      </c>
      <c r="CK151" s="1">
        <v>202.99</v>
      </c>
      <c r="CL151" s="1" t="s">
        <v>106</v>
      </c>
    </row>
    <row r="152" spans="1:90">
      <c r="A152" t="s">
        <v>251</v>
      </c>
      <c r="B152" s="3" t="s">
        <v>243</v>
      </c>
      <c r="C152" s="1">
        <v>2.9</v>
      </c>
      <c r="D152" s="1">
        <v>0</v>
      </c>
      <c r="E152" s="1">
        <v>0</v>
      </c>
      <c r="F152" s="1">
        <v>4.26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8</v>
      </c>
      <c r="AA152" s="1">
        <v>15</v>
      </c>
      <c r="AB152" s="1">
        <v>6</v>
      </c>
      <c r="AC152" s="1">
        <v>6</v>
      </c>
      <c r="AD152" s="1">
        <v>6</v>
      </c>
      <c r="AE152" s="1">
        <v>5</v>
      </c>
      <c r="AF152" s="1">
        <v>15</v>
      </c>
      <c r="AG152" s="1">
        <v>6</v>
      </c>
      <c r="AH152" s="1">
        <v>6</v>
      </c>
      <c r="AI152" s="1">
        <v>0</v>
      </c>
      <c r="AJ152" s="1">
        <v>0</v>
      </c>
      <c r="AK152" s="1"/>
      <c r="AL152" s="1">
        <v>0</v>
      </c>
      <c r="AM152" s="1"/>
      <c r="AN152" s="1">
        <v>1</v>
      </c>
      <c r="AO152" s="1">
        <v>0</v>
      </c>
      <c r="AP152" s="1">
        <v>0</v>
      </c>
      <c r="AQ152" s="1">
        <v>66</v>
      </c>
      <c r="AR152" s="1">
        <v>3</v>
      </c>
      <c r="AS152" s="1">
        <v>3</v>
      </c>
      <c r="AT152" s="1">
        <v>4</v>
      </c>
      <c r="AU152" s="1">
        <v>4</v>
      </c>
      <c r="AV152" s="1">
        <v>3</v>
      </c>
      <c r="AW152" s="1">
        <v>4</v>
      </c>
      <c r="AX152" s="1">
        <v>3</v>
      </c>
      <c r="AY152" s="1">
        <v>3</v>
      </c>
      <c r="AZ152" s="1">
        <v>4</v>
      </c>
      <c r="BA152" s="1">
        <v>4</v>
      </c>
      <c r="BB152" s="1">
        <v>4</v>
      </c>
      <c r="BC152" s="1">
        <v>4</v>
      </c>
      <c r="BD152" s="1">
        <v>4</v>
      </c>
      <c r="BE152" s="1">
        <v>4</v>
      </c>
      <c r="BF152" s="1">
        <v>4</v>
      </c>
      <c r="BG152" s="1">
        <v>4</v>
      </c>
      <c r="BH152" s="1">
        <v>4</v>
      </c>
      <c r="BI152" s="1">
        <v>4</v>
      </c>
      <c r="BJ152" s="1">
        <v>4</v>
      </c>
      <c r="BK152" s="1">
        <v>3</v>
      </c>
      <c r="BL152" s="1">
        <v>4</v>
      </c>
      <c r="BM152" s="1">
        <v>4</v>
      </c>
      <c r="BN152" s="1">
        <v>4</v>
      </c>
      <c r="BO152" s="1">
        <v>4</v>
      </c>
      <c r="BP152" s="1">
        <v>4</v>
      </c>
      <c r="BQ152" s="1">
        <v>4</v>
      </c>
      <c r="BR152" s="1">
        <v>3</v>
      </c>
      <c r="BS152" s="1">
        <v>4</v>
      </c>
      <c r="BT152" s="1">
        <v>4</v>
      </c>
      <c r="BU152" s="1">
        <v>4</v>
      </c>
      <c r="BV152" s="1">
        <v>100</v>
      </c>
      <c r="BW152" s="1">
        <v>13</v>
      </c>
      <c r="BX152" s="1">
        <v>0</v>
      </c>
      <c r="BY152" s="1">
        <v>0</v>
      </c>
      <c r="BZ152" s="1">
        <v>13</v>
      </c>
      <c r="CA152" s="1">
        <v>0</v>
      </c>
      <c r="CB152" s="1">
        <v>26</v>
      </c>
      <c r="CC152" s="1">
        <v>10.01</v>
      </c>
      <c r="CD152" s="1">
        <v>4.0622999999999996</v>
      </c>
      <c r="CE152" s="1">
        <v>0</v>
      </c>
      <c r="CF152" s="1">
        <v>14.0723</v>
      </c>
      <c r="CG152" s="1">
        <v>0</v>
      </c>
      <c r="CH152" s="1">
        <v>0</v>
      </c>
      <c r="CI152" s="1">
        <v>0</v>
      </c>
      <c r="CJ152" s="1">
        <v>0</v>
      </c>
      <c r="CK152" s="1">
        <v>214.07230000000001</v>
      </c>
      <c r="CL152" s="1" t="s">
        <v>106</v>
      </c>
    </row>
    <row r="153" spans="1:90">
      <c r="A153" t="s">
        <v>252</v>
      </c>
      <c r="B153" s="3" t="s">
        <v>243</v>
      </c>
      <c r="C153" s="1">
        <v>3.56</v>
      </c>
      <c r="D153" s="1">
        <v>0</v>
      </c>
      <c r="E153" s="1">
        <v>2.65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7</v>
      </c>
      <c r="AA153" s="1">
        <v>15</v>
      </c>
      <c r="AB153" s="1">
        <v>15</v>
      </c>
      <c r="AC153" s="1">
        <v>10</v>
      </c>
      <c r="AD153" s="1">
        <v>13</v>
      </c>
      <c r="AE153" s="1">
        <v>5</v>
      </c>
      <c r="AF153" s="1">
        <v>15</v>
      </c>
      <c r="AG153" s="1">
        <v>0</v>
      </c>
      <c r="AH153" s="1">
        <v>0</v>
      </c>
      <c r="AI153" s="1">
        <v>0</v>
      </c>
      <c r="AJ153" s="1">
        <v>0</v>
      </c>
      <c r="AK153" s="1"/>
      <c r="AL153" s="1">
        <v>0</v>
      </c>
      <c r="AM153" s="1"/>
      <c r="AN153" s="1">
        <v>0</v>
      </c>
      <c r="AO153" s="1">
        <v>0</v>
      </c>
      <c r="AP153" s="1">
        <v>0</v>
      </c>
      <c r="AQ153" s="1">
        <v>73</v>
      </c>
      <c r="AR153" s="1">
        <v>2</v>
      </c>
      <c r="AS153" s="1">
        <v>3</v>
      </c>
      <c r="AT153" s="1">
        <v>3</v>
      </c>
      <c r="AU153" s="1">
        <v>4</v>
      </c>
      <c r="AV153" s="1">
        <v>0</v>
      </c>
      <c r="AW153" s="1">
        <v>4</v>
      </c>
      <c r="AX153" s="1">
        <v>0</v>
      </c>
      <c r="AY153" s="1">
        <v>0</v>
      </c>
      <c r="AZ153" s="1">
        <v>4</v>
      </c>
      <c r="BA153" s="1">
        <v>0</v>
      </c>
      <c r="BB153" s="1">
        <v>4</v>
      </c>
      <c r="BC153" s="1">
        <v>4</v>
      </c>
      <c r="BD153" s="1">
        <v>4</v>
      </c>
      <c r="BE153" s="1">
        <v>4</v>
      </c>
      <c r="BF153" s="1">
        <v>4</v>
      </c>
      <c r="BG153" s="1">
        <v>3</v>
      </c>
      <c r="BH153" s="1">
        <v>4</v>
      </c>
      <c r="BI153" s="1">
        <v>4</v>
      </c>
      <c r="BJ153" s="1">
        <v>4</v>
      </c>
      <c r="BK153" s="1">
        <v>3</v>
      </c>
      <c r="BL153" s="1">
        <v>4</v>
      </c>
      <c r="BM153" s="1">
        <v>4</v>
      </c>
      <c r="BN153" s="1">
        <v>4</v>
      </c>
      <c r="BO153" s="1">
        <v>4</v>
      </c>
      <c r="BP153" s="1">
        <v>4</v>
      </c>
      <c r="BQ153" s="1">
        <v>4</v>
      </c>
      <c r="BR153" s="1">
        <v>4</v>
      </c>
      <c r="BS153" s="1">
        <v>4</v>
      </c>
      <c r="BT153" s="1">
        <v>4</v>
      </c>
      <c r="BU153" s="1">
        <v>4</v>
      </c>
      <c r="BV153" s="1">
        <v>98</v>
      </c>
      <c r="BW153" s="1">
        <v>13</v>
      </c>
      <c r="BX153" s="1">
        <v>0</v>
      </c>
      <c r="BY153" s="1">
        <v>0</v>
      </c>
      <c r="BZ153" s="1">
        <v>0</v>
      </c>
      <c r="CA153" s="1">
        <v>0</v>
      </c>
      <c r="CB153" s="1">
        <v>13</v>
      </c>
      <c r="CC153" s="1">
        <v>24.01</v>
      </c>
      <c r="CD153" s="1">
        <v>0</v>
      </c>
      <c r="CE153" s="1">
        <v>0</v>
      </c>
      <c r="CF153" s="1">
        <v>24.01</v>
      </c>
      <c r="CG153" s="1">
        <v>0</v>
      </c>
      <c r="CH153" s="1">
        <v>0</v>
      </c>
      <c r="CI153" s="1">
        <v>0</v>
      </c>
      <c r="CJ153" s="1">
        <v>0</v>
      </c>
      <c r="CK153" s="1">
        <v>215.01</v>
      </c>
      <c r="CL153" s="1" t="s">
        <v>106</v>
      </c>
    </row>
    <row r="154" spans="1:90">
      <c r="A154" t="s">
        <v>253</v>
      </c>
      <c r="B154" s="3" t="s">
        <v>243</v>
      </c>
      <c r="C154" s="1">
        <v>6.4</v>
      </c>
      <c r="D154" s="1">
        <v>0</v>
      </c>
      <c r="E154" s="1">
        <v>4.7300000000000004</v>
      </c>
      <c r="F154" s="1">
        <v>1.36</v>
      </c>
      <c r="G154" s="1">
        <v>2.7</v>
      </c>
      <c r="H154" s="1">
        <v>0</v>
      </c>
      <c r="I154" s="1">
        <v>6.63</v>
      </c>
      <c r="J154" s="1">
        <v>6.61</v>
      </c>
      <c r="K154" s="1">
        <v>0.41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29</v>
      </c>
      <c r="AA154" s="1">
        <v>15</v>
      </c>
      <c r="AB154" s="1">
        <v>6</v>
      </c>
      <c r="AC154" s="1">
        <v>0</v>
      </c>
      <c r="AD154" s="1">
        <v>6</v>
      </c>
      <c r="AE154" s="1">
        <v>12</v>
      </c>
      <c r="AF154" s="1">
        <v>15</v>
      </c>
      <c r="AG154" s="1">
        <v>2</v>
      </c>
      <c r="AH154" s="1">
        <v>2</v>
      </c>
      <c r="AI154" s="1">
        <v>0</v>
      </c>
      <c r="AJ154" s="1">
        <v>0</v>
      </c>
      <c r="AK154" s="1"/>
      <c r="AL154" s="1">
        <v>2</v>
      </c>
      <c r="AM154" s="1"/>
      <c r="AN154" s="1">
        <v>0</v>
      </c>
      <c r="AO154" s="1">
        <v>0</v>
      </c>
      <c r="AP154" s="1">
        <v>0</v>
      </c>
      <c r="AQ154" s="1">
        <v>60</v>
      </c>
      <c r="AR154" s="1">
        <v>4</v>
      </c>
      <c r="AS154" s="1">
        <v>3</v>
      </c>
      <c r="AT154" s="1">
        <v>3</v>
      </c>
      <c r="AU154" s="1">
        <v>4</v>
      </c>
      <c r="AV154" s="1">
        <v>0</v>
      </c>
      <c r="AW154" s="1">
        <v>4</v>
      </c>
      <c r="AX154" s="1">
        <v>4</v>
      </c>
      <c r="AY154" s="1">
        <v>3</v>
      </c>
      <c r="AZ154" s="1">
        <v>4</v>
      </c>
      <c r="BA154" s="1">
        <v>0</v>
      </c>
      <c r="BB154" s="1">
        <v>4</v>
      </c>
      <c r="BC154" s="1">
        <v>4</v>
      </c>
      <c r="BD154" s="1">
        <v>4</v>
      </c>
      <c r="BE154" s="1">
        <v>4</v>
      </c>
      <c r="BF154" s="1">
        <v>4</v>
      </c>
      <c r="BG154" s="1">
        <v>3</v>
      </c>
      <c r="BH154" s="1">
        <v>4</v>
      </c>
      <c r="BI154" s="1">
        <v>4</v>
      </c>
      <c r="BJ154" s="1">
        <v>4</v>
      </c>
      <c r="BK154" s="1">
        <v>3</v>
      </c>
      <c r="BL154" s="1">
        <v>4</v>
      </c>
      <c r="BM154" s="1">
        <v>4</v>
      </c>
      <c r="BN154" s="1">
        <v>4</v>
      </c>
      <c r="BO154" s="1">
        <v>4</v>
      </c>
      <c r="BP154" s="1">
        <v>4</v>
      </c>
      <c r="BQ154" s="1">
        <v>4</v>
      </c>
      <c r="BR154" s="1">
        <v>4</v>
      </c>
      <c r="BS154" s="1">
        <v>4</v>
      </c>
      <c r="BT154" s="1">
        <v>4</v>
      </c>
      <c r="BU154" s="1">
        <v>4</v>
      </c>
      <c r="BV154" s="1">
        <v>100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22.01</v>
      </c>
      <c r="CD154" s="1">
        <v>0</v>
      </c>
      <c r="CE154" s="1">
        <v>0</v>
      </c>
      <c r="CF154" s="1">
        <v>22.01</v>
      </c>
      <c r="CG154" s="1">
        <v>25.5</v>
      </c>
      <c r="CH154" s="1">
        <v>0</v>
      </c>
      <c r="CI154" s="1">
        <v>25.5</v>
      </c>
      <c r="CJ154" s="1">
        <v>0</v>
      </c>
      <c r="CK154" s="1">
        <v>236.51</v>
      </c>
      <c r="CL154" s="1" t="s">
        <v>106</v>
      </c>
    </row>
    <row r="155" spans="1:90">
      <c r="A155" t="s">
        <v>254</v>
      </c>
      <c r="B155" s="3" t="s">
        <v>243</v>
      </c>
      <c r="C155" s="1">
        <v>5.09</v>
      </c>
      <c r="D155" s="1">
        <v>0</v>
      </c>
      <c r="E155" s="1">
        <v>0</v>
      </c>
      <c r="F155" s="1">
        <v>7.66</v>
      </c>
      <c r="G155" s="1">
        <v>5.84</v>
      </c>
      <c r="H155" s="1">
        <v>6.85</v>
      </c>
      <c r="I155" s="1">
        <v>7.88</v>
      </c>
      <c r="J155" s="1">
        <v>8</v>
      </c>
      <c r="K155" s="1">
        <v>7.8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6.24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61</v>
      </c>
      <c r="AA155" s="1">
        <v>15</v>
      </c>
      <c r="AB155" s="1">
        <v>15</v>
      </c>
      <c r="AC155" s="1">
        <v>4</v>
      </c>
      <c r="AD155" s="1">
        <v>2</v>
      </c>
      <c r="AE155" s="1">
        <v>14</v>
      </c>
      <c r="AF155" s="1">
        <v>15</v>
      </c>
      <c r="AG155" s="1">
        <v>0</v>
      </c>
      <c r="AH155" s="1">
        <v>0</v>
      </c>
      <c r="AI155" s="1">
        <v>0</v>
      </c>
      <c r="AJ155" s="1">
        <v>0</v>
      </c>
      <c r="AK155" s="1"/>
      <c r="AL155" s="1">
        <v>0</v>
      </c>
      <c r="AM155" s="1"/>
      <c r="AN155" s="1">
        <v>0</v>
      </c>
      <c r="AO155" s="1">
        <v>0</v>
      </c>
      <c r="AP155" s="1">
        <v>0</v>
      </c>
      <c r="AQ155" s="1">
        <v>65</v>
      </c>
      <c r="AR155" s="1">
        <v>4</v>
      </c>
      <c r="AS155" s="1">
        <v>3</v>
      </c>
      <c r="AT155" s="1">
        <v>4</v>
      </c>
      <c r="AU155" s="1">
        <v>4</v>
      </c>
      <c r="AV155" s="1">
        <v>3</v>
      </c>
      <c r="AW155" s="1">
        <v>4</v>
      </c>
      <c r="AX155" s="1">
        <v>0</v>
      </c>
      <c r="AY155" s="1">
        <v>3</v>
      </c>
      <c r="AZ155" s="1">
        <v>4</v>
      </c>
      <c r="BA155" s="1">
        <v>4</v>
      </c>
      <c r="BB155" s="1">
        <v>4</v>
      </c>
      <c r="BC155" s="1">
        <v>4</v>
      </c>
      <c r="BD155" s="1">
        <v>4</v>
      </c>
      <c r="BE155" s="1">
        <v>4</v>
      </c>
      <c r="BF155" s="1">
        <v>4</v>
      </c>
      <c r="BG155" s="1">
        <v>3</v>
      </c>
      <c r="BH155" s="1">
        <v>4</v>
      </c>
      <c r="BI155" s="1">
        <v>4</v>
      </c>
      <c r="BJ155" s="1">
        <v>4</v>
      </c>
      <c r="BK155" s="1">
        <v>4</v>
      </c>
      <c r="BL155" s="1">
        <v>4</v>
      </c>
      <c r="BM155" s="1">
        <v>4</v>
      </c>
      <c r="BN155" s="1">
        <v>4</v>
      </c>
      <c r="BO155" s="1">
        <v>4</v>
      </c>
      <c r="BP155" s="1">
        <v>4</v>
      </c>
      <c r="BQ155" s="1">
        <v>4</v>
      </c>
      <c r="BR155" s="1">
        <v>4</v>
      </c>
      <c r="BS155" s="1">
        <v>4</v>
      </c>
      <c r="BT155" s="1">
        <v>4</v>
      </c>
      <c r="BU155" s="1">
        <v>4</v>
      </c>
      <c r="BV155" s="1">
        <v>100</v>
      </c>
      <c r="BW155" s="1">
        <v>13</v>
      </c>
      <c r="BX155" s="1">
        <v>0</v>
      </c>
      <c r="BY155" s="1">
        <v>0</v>
      </c>
      <c r="BZ155" s="1">
        <v>0</v>
      </c>
      <c r="CA155" s="1">
        <v>0</v>
      </c>
      <c r="CB155" s="1">
        <v>13</v>
      </c>
      <c r="CC155" s="1">
        <v>24.99</v>
      </c>
      <c r="CD155" s="1">
        <v>0</v>
      </c>
      <c r="CE155" s="1">
        <v>0</v>
      </c>
      <c r="CF155" s="1">
        <v>24.99</v>
      </c>
      <c r="CG155" s="1">
        <v>34.67</v>
      </c>
      <c r="CH155" s="1">
        <v>0</v>
      </c>
      <c r="CI155" s="1">
        <v>34.67</v>
      </c>
      <c r="CJ155" s="1">
        <v>0</v>
      </c>
      <c r="CK155" s="1">
        <v>298.66000000000003</v>
      </c>
      <c r="CL155" s="1" t="s">
        <v>106</v>
      </c>
    </row>
    <row r="156" spans="1:90">
      <c r="A156" t="s">
        <v>255</v>
      </c>
      <c r="B156" s="3" t="s">
        <v>243</v>
      </c>
      <c r="C156" s="1">
        <v>6.85</v>
      </c>
      <c r="D156" s="1">
        <v>0</v>
      </c>
      <c r="E156" s="1">
        <v>0.95</v>
      </c>
      <c r="F156" s="1">
        <v>1.8360000000000001</v>
      </c>
      <c r="G156" s="1">
        <v>4.34</v>
      </c>
      <c r="H156" s="1">
        <v>0</v>
      </c>
      <c r="I156" s="1">
        <v>7.52</v>
      </c>
      <c r="J156" s="1">
        <v>6.13</v>
      </c>
      <c r="K156" s="1">
        <v>6.85</v>
      </c>
      <c r="L156" s="1">
        <v>0</v>
      </c>
      <c r="M156" s="1">
        <v>6.37</v>
      </c>
      <c r="N156" s="1">
        <v>3.8610000000000002</v>
      </c>
      <c r="O156" s="1">
        <v>0</v>
      </c>
      <c r="P156" s="1">
        <v>0</v>
      </c>
      <c r="Q156" s="1">
        <v>6.84</v>
      </c>
      <c r="R156" s="1">
        <v>0</v>
      </c>
      <c r="S156" s="1">
        <v>0</v>
      </c>
      <c r="T156" s="1">
        <v>0</v>
      </c>
      <c r="U156" s="1">
        <v>0</v>
      </c>
      <c r="V156" s="1">
        <v>0.36</v>
      </c>
      <c r="W156" s="1">
        <v>0</v>
      </c>
      <c r="X156" s="1">
        <v>0</v>
      </c>
      <c r="Y156" s="1">
        <v>0</v>
      </c>
      <c r="Z156" s="1">
        <v>57</v>
      </c>
      <c r="AA156" s="1">
        <v>15</v>
      </c>
      <c r="AB156" s="1">
        <v>4</v>
      </c>
      <c r="AC156" s="1">
        <v>12</v>
      </c>
      <c r="AD156" s="1">
        <v>8</v>
      </c>
      <c r="AE156" s="1">
        <v>8</v>
      </c>
      <c r="AF156" s="1">
        <v>15</v>
      </c>
      <c r="AG156" s="1">
        <v>13</v>
      </c>
      <c r="AH156" s="1">
        <v>10</v>
      </c>
      <c r="AI156" s="1">
        <v>1</v>
      </c>
      <c r="AJ156" s="1">
        <v>0</v>
      </c>
      <c r="AK156" s="1"/>
      <c r="AL156" s="1">
        <v>15</v>
      </c>
      <c r="AM156" s="1"/>
      <c r="AN156" s="1">
        <v>9</v>
      </c>
      <c r="AO156" s="1">
        <v>6</v>
      </c>
      <c r="AP156" s="1">
        <v>0</v>
      </c>
      <c r="AQ156" s="1">
        <v>116</v>
      </c>
      <c r="AR156" s="1">
        <v>0</v>
      </c>
      <c r="AS156" s="1">
        <v>0</v>
      </c>
      <c r="AT156" s="1">
        <v>3</v>
      </c>
      <c r="AU156" s="1">
        <v>4</v>
      </c>
      <c r="AV156" s="1">
        <v>3</v>
      </c>
      <c r="AW156" s="1">
        <v>4</v>
      </c>
      <c r="AX156" s="1">
        <v>3</v>
      </c>
      <c r="AY156" s="1">
        <v>3</v>
      </c>
      <c r="AZ156" s="1">
        <v>4</v>
      </c>
      <c r="BA156" s="1">
        <v>3</v>
      </c>
      <c r="BB156" s="1">
        <v>4</v>
      </c>
      <c r="BC156" s="1">
        <v>4</v>
      </c>
      <c r="BD156" s="1">
        <v>4</v>
      </c>
      <c r="BE156" s="1">
        <v>4</v>
      </c>
      <c r="BF156" s="1">
        <v>4</v>
      </c>
      <c r="BG156" s="1">
        <v>3</v>
      </c>
      <c r="BH156" s="1">
        <v>4</v>
      </c>
      <c r="BI156" s="1">
        <v>4</v>
      </c>
      <c r="BJ156" s="1">
        <v>4</v>
      </c>
      <c r="BK156" s="1">
        <v>3</v>
      </c>
      <c r="BL156" s="1">
        <v>4</v>
      </c>
      <c r="BM156" s="1">
        <v>4</v>
      </c>
      <c r="BN156" s="1">
        <v>4</v>
      </c>
      <c r="BO156" s="1">
        <v>4</v>
      </c>
      <c r="BP156" s="1">
        <v>4</v>
      </c>
      <c r="BQ156" s="1">
        <v>4</v>
      </c>
      <c r="BR156" s="1">
        <v>4</v>
      </c>
      <c r="BS156" s="1">
        <v>4</v>
      </c>
      <c r="BT156" s="1">
        <v>4</v>
      </c>
      <c r="BU156" s="1">
        <v>4</v>
      </c>
      <c r="BV156" s="1">
        <v>100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4.6959</v>
      </c>
      <c r="CE156" s="1">
        <v>9.0749999999999993</v>
      </c>
      <c r="CF156" s="1">
        <v>13.770899999999999</v>
      </c>
      <c r="CG156" s="1">
        <v>45.5</v>
      </c>
      <c r="CH156" s="1">
        <v>19.32</v>
      </c>
      <c r="CI156" s="1">
        <v>64.819999999999993</v>
      </c>
      <c r="CJ156" s="1">
        <v>0</v>
      </c>
      <c r="CK156" s="1">
        <v>351.59089999999998</v>
      </c>
      <c r="CL156" s="1" t="s">
        <v>106</v>
      </c>
    </row>
    <row r="157" spans="1:90">
      <c r="A157" t="s">
        <v>256</v>
      </c>
      <c r="B157" s="3" t="s">
        <v>243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15</v>
      </c>
      <c r="AB157" s="1">
        <v>13</v>
      </c>
      <c r="AC157" s="1">
        <v>15</v>
      </c>
      <c r="AD157" s="1">
        <v>15</v>
      </c>
      <c r="AE157" s="1">
        <v>14</v>
      </c>
      <c r="AF157" s="1">
        <v>15</v>
      </c>
      <c r="AG157" s="1">
        <v>0</v>
      </c>
      <c r="AH157" s="1">
        <v>0</v>
      </c>
      <c r="AI157" s="1">
        <v>5</v>
      </c>
      <c r="AJ157" s="1">
        <v>2</v>
      </c>
      <c r="AK157" s="1"/>
      <c r="AL157" s="1">
        <v>0</v>
      </c>
      <c r="AM157" s="1"/>
      <c r="AN157" s="1">
        <v>0</v>
      </c>
      <c r="AO157" s="1">
        <v>0</v>
      </c>
      <c r="AP157" s="1">
        <v>0</v>
      </c>
      <c r="AQ157" s="1">
        <v>94</v>
      </c>
      <c r="AR157" s="1">
        <v>3</v>
      </c>
      <c r="AS157" s="1">
        <v>3</v>
      </c>
      <c r="AT157" s="1">
        <v>2</v>
      </c>
      <c r="AU157" s="1">
        <v>4</v>
      </c>
      <c r="AV157" s="1">
        <v>3</v>
      </c>
      <c r="AW157" s="1">
        <v>4</v>
      </c>
      <c r="AX157" s="1">
        <v>4</v>
      </c>
      <c r="AY157" s="1">
        <v>3</v>
      </c>
      <c r="AZ157" s="1">
        <v>4</v>
      </c>
      <c r="BA157" s="1">
        <v>0</v>
      </c>
      <c r="BB157" s="1">
        <v>4</v>
      </c>
      <c r="BC157" s="1">
        <v>4</v>
      </c>
      <c r="BD157" s="1">
        <v>4</v>
      </c>
      <c r="BE157" s="1">
        <v>4</v>
      </c>
      <c r="BF157" s="1">
        <v>4</v>
      </c>
      <c r="BG157" s="1">
        <v>3</v>
      </c>
      <c r="BH157" s="1">
        <v>4</v>
      </c>
      <c r="BI157" s="1">
        <v>4</v>
      </c>
      <c r="BJ157" s="1">
        <v>4</v>
      </c>
      <c r="BK157" s="1">
        <v>4</v>
      </c>
      <c r="BL157" s="1">
        <v>4</v>
      </c>
      <c r="BM157" s="1">
        <v>4</v>
      </c>
      <c r="BN157" s="1">
        <v>4</v>
      </c>
      <c r="BO157" s="1">
        <v>4</v>
      </c>
      <c r="BP157" s="1">
        <v>4</v>
      </c>
      <c r="BQ157" s="1">
        <v>4</v>
      </c>
      <c r="BR157" s="1">
        <v>3</v>
      </c>
      <c r="BS157" s="1">
        <v>4</v>
      </c>
      <c r="BT157" s="1">
        <v>4</v>
      </c>
      <c r="BU157" s="1">
        <v>4</v>
      </c>
      <c r="BV157" s="1">
        <v>100</v>
      </c>
      <c r="BW157" s="1">
        <v>13</v>
      </c>
      <c r="BX157" s="1">
        <v>13</v>
      </c>
      <c r="BY157" s="1">
        <v>0</v>
      </c>
      <c r="BZ157" s="1">
        <v>13</v>
      </c>
      <c r="CA157" s="1">
        <v>0</v>
      </c>
      <c r="CB157" s="1">
        <v>39</v>
      </c>
      <c r="CC157" s="1">
        <v>25.49</v>
      </c>
      <c r="CD157" s="1">
        <v>21.3246</v>
      </c>
      <c r="CE157" s="1">
        <v>0</v>
      </c>
      <c r="CF157" s="1">
        <v>46.814599999999999</v>
      </c>
      <c r="CG157" s="1">
        <v>81.010000000000005</v>
      </c>
      <c r="CH157" s="1">
        <v>0</v>
      </c>
      <c r="CI157" s="1">
        <v>81.010000000000005</v>
      </c>
      <c r="CJ157" s="1">
        <v>0</v>
      </c>
      <c r="CK157" s="1">
        <v>360.82459999999998</v>
      </c>
      <c r="CL157" s="1" t="s">
        <v>106</v>
      </c>
    </row>
    <row r="158" spans="1:90">
      <c r="A158" t="s">
        <v>257</v>
      </c>
      <c r="B158" s="3" t="s">
        <v>243</v>
      </c>
      <c r="C158" s="1">
        <v>7.31</v>
      </c>
      <c r="D158" s="1">
        <v>0</v>
      </c>
      <c r="E158" s="1">
        <v>7.25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5.25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6.98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27</v>
      </c>
      <c r="AA158" s="1">
        <v>15</v>
      </c>
      <c r="AB158" s="1">
        <v>15</v>
      </c>
      <c r="AC158" s="1">
        <v>11</v>
      </c>
      <c r="AD158" s="1">
        <v>12</v>
      </c>
      <c r="AE158" s="1">
        <v>14</v>
      </c>
      <c r="AF158" s="1">
        <v>15</v>
      </c>
      <c r="AG158" s="1">
        <v>15</v>
      </c>
      <c r="AH158" s="1">
        <v>14</v>
      </c>
      <c r="AI158" s="1">
        <v>13</v>
      </c>
      <c r="AJ158" s="1">
        <v>11</v>
      </c>
      <c r="AK158" s="1"/>
      <c r="AL158" s="1">
        <v>15</v>
      </c>
      <c r="AM158" s="1"/>
      <c r="AN158" s="1">
        <v>0</v>
      </c>
      <c r="AO158" s="1">
        <v>0</v>
      </c>
      <c r="AP158" s="1">
        <v>0</v>
      </c>
      <c r="AQ158" s="1">
        <v>150</v>
      </c>
      <c r="AR158" s="1">
        <v>4</v>
      </c>
      <c r="AS158" s="1">
        <v>3</v>
      </c>
      <c r="AT158" s="1">
        <v>4</v>
      </c>
      <c r="AU158" s="1">
        <v>4</v>
      </c>
      <c r="AV158" s="1">
        <v>0</v>
      </c>
      <c r="AW158" s="1">
        <v>4</v>
      </c>
      <c r="AX158" s="1">
        <v>0</v>
      </c>
      <c r="AY158" s="1">
        <v>3</v>
      </c>
      <c r="AZ158" s="1">
        <v>4</v>
      </c>
      <c r="BA158" s="1">
        <v>3</v>
      </c>
      <c r="BB158" s="1">
        <v>4</v>
      </c>
      <c r="BC158" s="1">
        <v>4</v>
      </c>
      <c r="BD158" s="1">
        <v>4</v>
      </c>
      <c r="BE158" s="1">
        <v>4</v>
      </c>
      <c r="BF158" s="1">
        <v>4</v>
      </c>
      <c r="BG158" s="1">
        <v>3</v>
      </c>
      <c r="BH158" s="1">
        <v>4</v>
      </c>
      <c r="BI158" s="1">
        <v>4</v>
      </c>
      <c r="BJ158" s="1">
        <v>4</v>
      </c>
      <c r="BK158" s="1">
        <v>3</v>
      </c>
      <c r="BL158" s="1">
        <v>4</v>
      </c>
      <c r="BM158" s="1">
        <v>4</v>
      </c>
      <c r="BN158" s="1">
        <v>4</v>
      </c>
      <c r="BO158" s="1">
        <v>4</v>
      </c>
      <c r="BP158" s="1">
        <v>4</v>
      </c>
      <c r="BQ158" s="1">
        <v>4</v>
      </c>
      <c r="BR158" s="1">
        <v>4</v>
      </c>
      <c r="BS158" s="1">
        <v>4</v>
      </c>
      <c r="BT158" s="1">
        <v>4</v>
      </c>
      <c r="BU158" s="1">
        <v>4</v>
      </c>
      <c r="BV158" s="1">
        <v>100</v>
      </c>
      <c r="BW158" s="1">
        <v>13</v>
      </c>
      <c r="BX158" s="1">
        <v>0</v>
      </c>
      <c r="BY158" s="1">
        <v>0</v>
      </c>
      <c r="BZ158" s="1">
        <v>13</v>
      </c>
      <c r="CA158" s="1">
        <v>0</v>
      </c>
      <c r="CB158" s="1">
        <v>26</v>
      </c>
      <c r="CC158" s="1">
        <v>26</v>
      </c>
      <c r="CD158" s="1">
        <v>8.6295000000000002</v>
      </c>
      <c r="CE158" s="1">
        <v>0</v>
      </c>
      <c r="CF158" s="1">
        <v>34.6295</v>
      </c>
      <c r="CG158" s="1">
        <v>72</v>
      </c>
      <c r="CH158" s="1">
        <v>27</v>
      </c>
      <c r="CI158" s="1">
        <v>99</v>
      </c>
      <c r="CJ158" s="1">
        <v>0</v>
      </c>
      <c r="CK158" s="1">
        <v>436.62950000000001</v>
      </c>
      <c r="CL158" s="1" t="s">
        <v>106</v>
      </c>
    </row>
    <row r="159" spans="1:90">
      <c r="A159" t="s">
        <v>258</v>
      </c>
      <c r="B159" s="3" t="s">
        <v>243</v>
      </c>
      <c r="C159" s="1">
        <v>7.03</v>
      </c>
      <c r="D159" s="1">
        <v>6.867</v>
      </c>
      <c r="E159" s="1">
        <v>0</v>
      </c>
      <c r="F159" s="1">
        <v>7.32</v>
      </c>
      <c r="G159" s="1">
        <v>7.83</v>
      </c>
      <c r="H159" s="1">
        <v>0</v>
      </c>
      <c r="I159" s="1">
        <v>6.51</v>
      </c>
      <c r="J159" s="1">
        <v>8</v>
      </c>
      <c r="K159" s="1">
        <v>7.2149999999999999</v>
      </c>
      <c r="L159" s="1">
        <v>4.3920000000000003</v>
      </c>
      <c r="M159" s="1">
        <v>0</v>
      </c>
      <c r="N159" s="1">
        <v>1.76</v>
      </c>
      <c r="O159" s="1">
        <v>7.44</v>
      </c>
      <c r="P159" s="1">
        <v>3.55</v>
      </c>
      <c r="Q159" s="1">
        <v>0</v>
      </c>
      <c r="R159" s="1">
        <v>7.58</v>
      </c>
      <c r="S159" s="1">
        <v>6.75</v>
      </c>
      <c r="T159" s="1">
        <v>0</v>
      </c>
      <c r="U159" s="1">
        <v>7.36</v>
      </c>
      <c r="V159" s="1">
        <v>7.1</v>
      </c>
      <c r="W159" s="1">
        <v>0</v>
      </c>
      <c r="X159" s="1">
        <v>0</v>
      </c>
      <c r="Y159" s="1">
        <v>0</v>
      </c>
      <c r="Z159" s="1">
        <v>121</v>
      </c>
      <c r="AA159" s="1">
        <v>15</v>
      </c>
      <c r="AB159" s="1">
        <v>14</v>
      </c>
      <c r="AC159" s="1">
        <v>6</v>
      </c>
      <c r="AD159" s="1">
        <v>15</v>
      </c>
      <c r="AE159" s="1">
        <v>5</v>
      </c>
      <c r="AF159" s="1">
        <v>15</v>
      </c>
      <c r="AG159" s="1">
        <v>0</v>
      </c>
      <c r="AH159" s="1">
        <v>0</v>
      </c>
      <c r="AI159" s="1">
        <v>0</v>
      </c>
      <c r="AJ159" s="1">
        <v>0</v>
      </c>
      <c r="AK159" s="1"/>
      <c r="AL159" s="1">
        <v>0</v>
      </c>
      <c r="AM159" s="1"/>
      <c r="AN159" s="1">
        <v>0</v>
      </c>
      <c r="AO159" s="1">
        <v>0</v>
      </c>
      <c r="AP159" s="1">
        <v>0</v>
      </c>
      <c r="AQ159" s="1">
        <v>70</v>
      </c>
      <c r="AR159" s="1">
        <v>3</v>
      </c>
      <c r="AS159" s="1">
        <v>4</v>
      </c>
      <c r="AT159" s="1">
        <v>3</v>
      </c>
      <c r="AU159" s="1">
        <v>4</v>
      </c>
      <c r="AV159" s="1">
        <v>3</v>
      </c>
      <c r="AW159" s="1">
        <v>4</v>
      </c>
      <c r="AX159" s="1">
        <v>4</v>
      </c>
      <c r="AY159" s="1">
        <v>3</v>
      </c>
      <c r="AZ159" s="1">
        <v>4</v>
      </c>
      <c r="BA159" s="1">
        <v>3</v>
      </c>
      <c r="BB159" s="1">
        <v>4</v>
      </c>
      <c r="BC159" s="1">
        <v>4</v>
      </c>
      <c r="BD159" s="1">
        <v>4</v>
      </c>
      <c r="BE159" s="1">
        <v>4</v>
      </c>
      <c r="BF159" s="1">
        <v>4</v>
      </c>
      <c r="BG159" s="1">
        <v>3</v>
      </c>
      <c r="BH159" s="1">
        <v>4</v>
      </c>
      <c r="BI159" s="1">
        <v>4</v>
      </c>
      <c r="BJ159" s="1">
        <v>4</v>
      </c>
      <c r="BK159" s="1">
        <v>3</v>
      </c>
      <c r="BL159" s="1">
        <v>4</v>
      </c>
      <c r="BM159" s="1">
        <v>4</v>
      </c>
      <c r="BN159" s="1">
        <v>4</v>
      </c>
      <c r="BO159" s="1">
        <v>4</v>
      </c>
      <c r="BP159" s="1">
        <v>4</v>
      </c>
      <c r="BQ159" s="1">
        <v>4</v>
      </c>
      <c r="BR159" s="1">
        <v>4</v>
      </c>
      <c r="BS159" s="1">
        <v>4</v>
      </c>
      <c r="BT159" s="1">
        <v>4</v>
      </c>
      <c r="BU159" s="1">
        <v>4</v>
      </c>
      <c r="BV159" s="1">
        <v>100</v>
      </c>
      <c r="BW159" s="1">
        <v>0</v>
      </c>
      <c r="BX159" s="1">
        <v>0</v>
      </c>
      <c r="BY159" s="1">
        <v>0</v>
      </c>
      <c r="BZ159" s="1">
        <v>13</v>
      </c>
      <c r="CA159" s="1">
        <v>0</v>
      </c>
      <c r="CB159" s="1">
        <v>13</v>
      </c>
      <c r="CC159" s="1">
        <v>21.49</v>
      </c>
      <c r="CD159" s="1">
        <v>11.6754</v>
      </c>
      <c r="CE159" s="1">
        <v>13.2</v>
      </c>
      <c r="CF159" s="1">
        <v>46.365400000000001</v>
      </c>
      <c r="CG159" s="1">
        <v>70</v>
      </c>
      <c r="CH159" s="1">
        <v>48.01</v>
      </c>
      <c r="CI159" s="1">
        <v>118.01</v>
      </c>
      <c r="CJ159" s="1">
        <v>0</v>
      </c>
      <c r="CK159" s="1">
        <v>468.37540000000001</v>
      </c>
      <c r="CL159" s="1" t="s">
        <v>106</v>
      </c>
    </row>
    <row r="160" spans="1:90">
      <c r="A160" t="s">
        <v>259</v>
      </c>
      <c r="B160" s="3" t="s">
        <v>243</v>
      </c>
      <c r="C160" s="1">
        <v>7.07</v>
      </c>
      <c r="D160" s="1">
        <v>6.17</v>
      </c>
      <c r="E160" s="1">
        <v>8</v>
      </c>
      <c r="F160" s="1">
        <v>7.15</v>
      </c>
      <c r="G160" s="1">
        <v>7.83</v>
      </c>
      <c r="H160" s="1">
        <v>6.86</v>
      </c>
      <c r="I160" s="1">
        <v>7.25</v>
      </c>
      <c r="J160" s="1">
        <v>7.74</v>
      </c>
      <c r="K160" s="1">
        <v>8</v>
      </c>
      <c r="L160" s="1">
        <v>6.56</v>
      </c>
      <c r="M160" s="1">
        <v>7.72</v>
      </c>
      <c r="N160" s="1">
        <v>7.78</v>
      </c>
      <c r="O160" s="1">
        <v>6.79</v>
      </c>
      <c r="P160" s="1">
        <v>7.5</v>
      </c>
      <c r="Q160" s="1">
        <v>7.64</v>
      </c>
      <c r="R160" s="1">
        <v>5.68</v>
      </c>
      <c r="S160" s="1">
        <v>8</v>
      </c>
      <c r="T160" s="1">
        <v>0</v>
      </c>
      <c r="U160" s="1">
        <v>7.46</v>
      </c>
      <c r="V160" s="1">
        <v>6.56</v>
      </c>
      <c r="W160" s="1">
        <v>0</v>
      </c>
      <c r="X160" s="1">
        <v>0</v>
      </c>
      <c r="Y160" s="1">
        <v>0</v>
      </c>
      <c r="Z160" s="1">
        <v>138</v>
      </c>
      <c r="AA160" s="1">
        <v>15</v>
      </c>
      <c r="AB160" s="1">
        <v>13</v>
      </c>
      <c r="AC160" s="1">
        <v>14</v>
      </c>
      <c r="AD160" s="1">
        <v>4</v>
      </c>
      <c r="AE160" s="1">
        <v>12</v>
      </c>
      <c r="AF160" s="1">
        <v>15</v>
      </c>
      <c r="AG160" s="1">
        <v>3</v>
      </c>
      <c r="AH160" s="1">
        <v>12</v>
      </c>
      <c r="AI160" s="1">
        <v>4</v>
      </c>
      <c r="AJ160" s="1">
        <v>12</v>
      </c>
      <c r="AK160" s="1"/>
      <c r="AL160" s="1">
        <v>15</v>
      </c>
      <c r="AM160" s="1"/>
      <c r="AN160" s="1">
        <v>0</v>
      </c>
      <c r="AO160" s="1">
        <v>0</v>
      </c>
      <c r="AP160" s="1">
        <v>0</v>
      </c>
      <c r="AQ160" s="1">
        <v>119</v>
      </c>
      <c r="AR160" s="1">
        <v>4</v>
      </c>
      <c r="AS160" s="1">
        <v>3</v>
      </c>
      <c r="AT160" s="1">
        <v>3</v>
      </c>
      <c r="AU160" s="1">
        <v>4</v>
      </c>
      <c r="AV160" s="1">
        <v>0</v>
      </c>
      <c r="AW160" s="1">
        <v>4</v>
      </c>
      <c r="AX160" s="1">
        <v>3</v>
      </c>
      <c r="AY160" s="1">
        <v>0</v>
      </c>
      <c r="AZ160" s="1">
        <v>4</v>
      </c>
      <c r="BA160" s="1">
        <v>3</v>
      </c>
      <c r="BB160" s="1">
        <v>4</v>
      </c>
      <c r="BC160" s="1">
        <v>4</v>
      </c>
      <c r="BD160" s="1">
        <v>4</v>
      </c>
      <c r="BE160" s="1">
        <v>4</v>
      </c>
      <c r="BF160" s="1">
        <v>4</v>
      </c>
      <c r="BG160" s="1">
        <v>3</v>
      </c>
      <c r="BH160" s="1">
        <v>4</v>
      </c>
      <c r="BI160" s="1">
        <v>4</v>
      </c>
      <c r="BJ160" s="1">
        <v>4</v>
      </c>
      <c r="BK160" s="1">
        <v>4</v>
      </c>
      <c r="BL160" s="1">
        <v>4</v>
      </c>
      <c r="BM160" s="1">
        <v>4</v>
      </c>
      <c r="BN160" s="1">
        <v>4</v>
      </c>
      <c r="BO160" s="1">
        <v>4</v>
      </c>
      <c r="BP160" s="1">
        <v>4</v>
      </c>
      <c r="BQ160" s="1">
        <v>4</v>
      </c>
      <c r="BR160" s="1">
        <v>4</v>
      </c>
      <c r="BS160" s="1">
        <v>4</v>
      </c>
      <c r="BT160" s="1">
        <v>4</v>
      </c>
      <c r="BU160" s="1">
        <v>4</v>
      </c>
      <c r="BV160" s="1">
        <v>100</v>
      </c>
      <c r="BW160" s="1">
        <v>0</v>
      </c>
      <c r="BX160" s="1">
        <v>0</v>
      </c>
      <c r="BY160" s="1">
        <v>0</v>
      </c>
      <c r="BZ160" s="1">
        <v>13</v>
      </c>
      <c r="CA160" s="1">
        <v>0</v>
      </c>
      <c r="CB160" s="1">
        <v>13</v>
      </c>
      <c r="CC160" s="1">
        <v>0</v>
      </c>
      <c r="CD160" s="1">
        <v>6.6</v>
      </c>
      <c r="CE160" s="1">
        <v>0</v>
      </c>
      <c r="CF160" s="1">
        <v>6.6</v>
      </c>
      <c r="CG160" s="1">
        <v>54</v>
      </c>
      <c r="CH160" s="1">
        <v>38.64</v>
      </c>
      <c r="CI160" s="1">
        <v>92.64</v>
      </c>
      <c r="CJ160" s="1">
        <v>0</v>
      </c>
      <c r="CK160" s="1">
        <v>469.24</v>
      </c>
      <c r="CL160" s="1" t="s">
        <v>106</v>
      </c>
    </row>
    <row r="161" spans="1:90">
      <c r="A161" t="s">
        <v>260</v>
      </c>
      <c r="B161" s="3" t="s">
        <v>243</v>
      </c>
      <c r="C161" s="1">
        <v>5.73</v>
      </c>
      <c r="D161" s="1">
        <v>1.8</v>
      </c>
      <c r="E161" s="1">
        <v>8</v>
      </c>
      <c r="F161" s="1">
        <v>1.87</v>
      </c>
      <c r="G161" s="1">
        <v>5.6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5.04</v>
      </c>
      <c r="N161" s="1">
        <v>0</v>
      </c>
      <c r="O161" s="1">
        <v>5.79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35</v>
      </c>
      <c r="AA161" s="1">
        <v>15</v>
      </c>
      <c r="AB161" s="1">
        <v>12</v>
      </c>
      <c r="AC161" s="1">
        <v>12</v>
      </c>
      <c r="AD161" s="1">
        <v>6</v>
      </c>
      <c r="AE161" s="1">
        <v>0</v>
      </c>
      <c r="AF161" s="1">
        <v>15</v>
      </c>
      <c r="AG161" s="1">
        <v>10</v>
      </c>
      <c r="AH161" s="1">
        <v>11</v>
      </c>
      <c r="AI161" s="1">
        <v>0</v>
      </c>
      <c r="AJ161" s="1">
        <v>12</v>
      </c>
      <c r="AK161" s="1"/>
      <c r="AL161" s="1">
        <v>15</v>
      </c>
      <c r="AM161" s="1"/>
      <c r="AN161" s="1">
        <v>0</v>
      </c>
      <c r="AO161" s="1">
        <v>2</v>
      </c>
      <c r="AP161" s="1">
        <v>6</v>
      </c>
      <c r="AQ161" s="1">
        <v>116</v>
      </c>
      <c r="AR161" s="1">
        <v>4</v>
      </c>
      <c r="AS161" s="1">
        <v>4</v>
      </c>
      <c r="AT161" s="1">
        <v>4</v>
      </c>
      <c r="AU161" s="1">
        <v>4</v>
      </c>
      <c r="AV161" s="1">
        <v>4</v>
      </c>
      <c r="AW161" s="1">
        <v>4</v>
      </c>
      <c r="AX161" s="1">
        <v>4</v>
      </c>
      <c r="AY161" s="1">
        <v>3</v>
      </c>
      <c r="AZ161" s="1">
        <v>4</v>
      </c>
      <c r="BA161" s="1">
        <v>3</v>
      </c>
      <c r="BB161" s="1">
        <v>4</v>
      </c>
      <c r="BC161" s="1">
        <v>4</v>
      </c>
      <c r="BD161" s="1">
        <v>3</v>
      </c>
      <c r="BE161" s="1">
        <v>4</v>
      </c>
      <c r="BF161" s="1">
        <v>4</v>
      </c>
      <c r="BG161" s="1">
        <v>3</v>
      </c>
      <c r="BH161" s="1">
        <v>4</v>
      </c>
      <c r="BI161" s="1">
        <v>4</v>
      </c>
      <c r="BJ161" s="1">
        <v>4</v>
      </c>
      <c r="BK161" s="1">
        <v>3</v>
      </c>
      <c r="BL161" s="1">
        <v>4</v>
      </c>
      <c r="BM161" s="1">
        <v>4</v>
      </c>
      <c r="BN161" s="1">
        <v>4</v>
      </c>
      <c r="BO161" s="1">
        <v>4</v>
      </c>
      <c r="BP161" s="1">
        <v>4</v>
      </c>
      <c r="BQ161" s="1">
        <v>4</v>
      </c>
      <c r="BR161" s="1">
        <v>3</v>
      </c>
      <c r="BS161" s="1">
        <v>4</v>
      </c>
      <c r="BT161" s="1">
        <v>4</v>
      </c>
      <c r="BU161" s="1">
        <v>4</v>
      </c>
      <c r="BV161" s="1">
        <v>100</v>
      </c>
      <c r="BW161" s="1">
        <v>13</v>
      </c>
      <c r="BX161" s="1">
        <v>13</v>
      </c>
      <c r="BY161" s="1">
        <v>0</v>
      </c>
      <c r="BZ161" s="1">
        <v>13</v>
      </c>
      <c r="CA161" s="1">
        <v>0</v>
      </c>
      <c r="CB161" s="1">
        <v>39</v>
      </c>
      <c r="CC161" s="1">
        <v>24.5</v>
      </c>
      <c r="CD161" s="1">
        <v>24.3705</v>
      </c>
      <c r="CE161" s="1">
        <v>18.7011</v>
      </c>
      <c r="CF161" s="1">
        <v>67.571600000000004</v>
      </c>
      <c r="CG161" s="1">
        <v>51.98</v>
      </c>
      <c r="CH161" s="1">
        <v>56.68</v>
      </c>
      <c r="CI161" s="1">
        <v>108.66</v>
      </c>
      <c r="CJ161" s="1">
        <v>19.29</v>
      </c>
      <c r="CK161" s="1">
        <v>485.52159999999998</v>
      </c>
      <c r="CL161" s="1" t="s">
        <v>92</v>
      </c>
    </row>
    <row r="162" spans="1:90">
      <c r="A162" t="s">
        <v>261</v>
      </c>
      <c r="B162" s="3" t="s">
        <v>243</v>
      </c>
      <c r="C162" s="1">
        <v>7.49</v>
      </c>
      <c r="D162" s="1">
        <v>4.68</v>
      </c>
      <c r="E162" s="1">
        <v>0</v>
      </c>
      <c r="F162" s="1">
        <v>7.83</v>
      </c>
      <c r="G162" s="1">
        <v>3.3660000000000001</v>
      </c>
      <c r="H162" s="1">
        <v>6.47</v>
      </c>
      <c r="I162" s="1">
        <v>0</v>
      </c>
      <c r="J162" s="1">
        <v>0</v>
      </c>
      <c r="K162" s="1">
        <v>8</v>
      </c>
      <c r="L162" s="1">
        <v>0.59399999999999997</v>
      </c>
      <c r="M162" s="1">
        <v>1.6020000000000001</v>
      </c>
      <c r="N162" s="1">
        <v>4.5449999999999999</v>
      </c>
      <c r="O162" s="1">
        <v>6.64</v>
      </c>
      <c r="P162" s="1">
        <v>7.5</v>
      </c>
      <c r="Q162" s="1">
        <v>0</v>
      </c>
      <c r="R162" s="1">
        <v>0</v>
      </c>
      <c r="S162" s="1">
        <v>2.4929999999999999</v>
      </c>
      <c r="T162" s="1">
        <v>7.47</v>
      </c>
      <c r="U162" s="1">
        <v>2.88</v>
      </c>
      <c r="V162" s="1">
        <v>0</v>
      </c>
      <c r="W162" s="1">
        <v>0</v>
      </c>
      <c r="X162" s="1">
        <v>1.3</v>
      </c>
      <c r="Y162" s="1">
        <v>0</v>
      </c>
      <c r="Z162" s="1">
        <v>110</v>
      </c>
      <c r="AA162" s="1">
        <v>15</v>
      </c>
      <c r="AB162" s="1">
        <v>13</v>
      </c>
      <c r="AC162" s="1">
        <v>6</v>
      </c>
      <c r="AD162" s="1">
        <v>13</v>
      </c>
      <c r="AE162" s="1">
        <v>4</v>
      </c>
      <c r="AF162" s="1">
        <v>15</v>
      </c>
      <c r="AG162" s="1">
        <v>10</v>
      </c>
      <c r="AH162" s="1">
        <v>14</v>
      </c>
      <c r="AI162" s="1">
        <v>4</v>
      </c>
      <c r="AJ162" s="1">
        <v>0</v>
      </c>
      <c r="AK162" s="1"/>
      <c r="AL162" s="1">
        <v>0</v>
      </c>
      <c r="AM162" s="1"/>
      <c r="AN162" s="1">
        <v>6</v>
      </c>
      <c r="AO162" s="1">
        <v>6</v>
      </c>
      <c r="AP162" s="1">
        <v>1</v>
      </c>
      <c r="AQ162" s="1">
        <v>107</v>
      </c>
      <c r="AR162" s="1">
        <v>3</v>
      </c>
      <c r="AS162" s="1">
        <v>4</v>
      </c>
      <c r="AT162" s="1">
        <v>3</v>
      </c>
      <c r="AU162" s="1">
        <v>4</v>
      </c>
      <c r="AV162" s="1">
        <v>4</v>
      </c>
      <c r="AW162" s="1">
        <v>4</v>
      </c>
      <c r="AX162" s="1">
        <v>3</v>
      </c>
      <c r="AY162" s="1">
        <v>0</v>
      </c>
      <c r="AZ162" s="1">
        <v>4</v>
      </c>
      <c r="BA162" s="1">
        <v>4</v>
      </c>
      <c r="BB162" s="1">
        <v>4</v>
      </c>
      <c r="BC162" s="1">
        <v>4</v>
      </c>
      <c r="BD162" s="1">
        <v>4</v>
      </c>
      <c r="BE162" s="1">
        <v>4</v>
      </c>
      <c r="BF162" s="1">
        <v>4</v>
      </c>
      <c r="BG162" s="1">
        <v>3</v>
      </c>
      <c r="BH162" s="1">
        <v>4</v>
      </c>
      <c r="BI162" s="1">
        <v>4</v>
      </c>
      <c r="BJ162" s="1">
        <v>4</v>
      </c>
      <c r="BK162" s="1">
        <v>3</v>
      </c>
      <c r="BL162" s="1">
        <v>4</v>
      </c>
      <c r="BM162" s="1">
        <v>4</v>
      </c>
      <c r="BN162" s="1">
        <v>4</v>
      </c>
      <c r="BO162" s="1">
        <v>4</v>
      </c>
      <c r="BP162" s="1">
        <v>4</v>
      </c>
      <c r="BQ162" s="1">
        <v>4</v>
      </c>
      <c r="BR162" s="1">
        <v>3</v>
      </c>
      <c r="BS162" s="1">
        <v>4</v>
      </c>
      <c r="BT162" s="1">
        <v>4</v>
      </c>
      <c r="BU162" s="1">
        <v>4</v>
      </c>
      <c r="BV162" s="1">
        <v>100</v>
      </c>
      <c r="BW162" s="1">
        <v>13</v>
      </c>
      <c r="BX162" s="1">
        <v>13</v>
      </c>
      <c r="BY162" s="1">
        <v>13</v>
      </c>
      <c r="BZ162" s="1">
        <v>13</v>
      </c>
      <c r="CA162" s="1">
        <v>13</v>
      </c>
      <c r="CB162" s="1">
        <v>65</v>
      </c>
      <c r="CC162" s="1">
        <v>21.01</v>
      </c>
      <c r="CD162" s="1">
        <v>14.2164</v>
      </c>
      <c r="CE162" s="1">
        <v>20.898900000000001</v>
      </c>
      <c r="CF162" s="1">
        <v>56.125300000000003</v>
      </c>
      <c r="CG162" s="1">
        <v>39.15</v>
      </c>
      <c r="CH162" s="1">
        <v>5.33</v>
      </c>
      <c r="CI162" s="1">
        <v>44.48</v>
      </c>
      <c r="CJ162" s="1">
        <v>20.56</v>
      </c>
      <c r="CK162" s="1">
        <v>503.1653</v>
      </c>
      <c r="CL162" s="1" t="s">
        <v>92</v>
      </c>
    </row>
    <row r="163" spans="1:90">
      <c r="A163" t="s">
        <v>262</v>
      </c>
      <c r="B163" s="3" t="s">
        <v>243</v>
      </c>
      <c r="C163" s="1">
        <v>6.38</v>
      </c>
      <c r="D163" s="1">
        <v>6.92</v>
      </c>
      <c r="E163" s="1">
        <v>3.6</v>
      </c>
      <c r="F163" s="1">
        <v>3.74</v>
      </c>
      <c r="G163" s="1">
        <v>0</v>
      </c>
      <c r="H163" s="1">
        <v>3.59</v>
      </c>
      <c r="I163" s="1">
        <v>6.56</v>
      </c>
      <c r="J163" s="1">
        <v>0</v>
      </c>
      <c r="K163" s="1">
        <v>6.47</v>
      </c>
      <c r="L163" s="1">
        <v>2.5099999999999998</v>
      </c>
      <c r="M163" s="1">
        <v>4.6500000000000004</v>
      </c>
      <c r="N163" s="1">
        <v>3.93</v>
      </c>
      <c r="O163" s="1">
        <v>4.54</v>
      </c>
      <c r="P163" s="1">
        <v>6.5</v>
      </c>
      <c r="Q163" s="1">
        <v>8</v>
      </c>
      <c r="R163" s="1">
        <v>5.86</v>
      </c>
      <c r="S163" s="1">
        <v>5.75</v>
      </c>
      <c r="T163" s="1">
        <v>5.85</v>
      </c>
      <c r="U163" s="1">
        <v>7.04</v>
      </c>
      <c r="V163" s="1">
        <v>6.12</v>
      </c>
      <c r="W163" s="1">
        <v>4.2</v>
      </c>
      <c r="X163" s="1">
        <v>0</v>
      </c>
      <c r="Y163" s="1">
        <v>0.93</v>
      </c>
      <c r="Z163" s="1">
        <v>106</v>
      </c>
      <c r="AA163" s="1">
        <v>15</v>
      </c>
      <c r="AB163" s="1">
        <v>15</v>
      </c>
      <c r="AC163" s="1">
        <v>14</v>
      </c>
      <c r="AD163" s="1">
        <v>14</v>
      </c>
      <c r="AE163" s="1">
        <v>14</v>
      </c>
      <c r="AF163" s="1">
        <v>15</v>
      </c>
      <c r="AG163" s="1">
        <v>6</v>
      </c>
      <c r="AH163" s="1">
        <v>0</v>
      </c>
      <c r="AI163" s="1">
        <v>9</v>
      </c>
      <c r="AJ163" s="1">
        <v>2</v>
      </c>
      <c r="AK163" s="1"/>
      <c r="AL163" s="1">
        <v>13</v>
      </c>
      <c r="AM163" s="1"/>
      <c r="AN163" s="1">
        <v>8</v>
      </c>
      <c r="AO163" s="1">
        <v>11</v>
      </c>
      <c r="AP163" s="1">
        <v>4</v>
      </c>
      <c r="AQ163" s="1">
        <v>140</v>
      </c>
      <c r="AR163" s="1">
        <v>3</v>
      </c>
      <c r="AS163" s="1">
        <v>4</v>
      </c>
      <c r="AT163" s="1">
        <v>3</v>
      </c>
      <c r="AU163" s="1">
        <v>4</v>
      </c>
      <c r="AV163" s="1">
        <v>3</v>
      </c>
      <c r="AW163" s="1">
        <v>4</v>
      </c>
      <c r="AX163" s="1">
        <v>3</v>
      </c>
      <c r="AY163" s="1">
        <v>3</v>
      </c>
      <c r="AZ163" s="1">
        <v>4</v>
      </c>
      <c r="BA163" s="1">
        <v>3</v>
      </c>
      <c r="BB163" s="1">
        <v>4</v>
      </c>
      <c r="BC163" s="1">
        <v>4</v>
      </c>
      <c r="BD163" s="1">
        <v>3</v>
      </c>
      <c r="BE163" s="1">
        <v>4</v>
      </c>
      <c r="BF163" s="1">
        <v>4</v>
      </c>
      <c r="BG163" s="1">
        <v>3</v>
      </c>
      <c r="BH163" s="1">
        <v>4</v>
      </c>
      <c r="BI163" s="1">
        <v>4</v>
      </c>
      <c r="BJ163" s="1">
        <v>4</v>
      </c>
      <c r="BK163" s="1">
        <v>3</v>
      </c>
      <c r="BL163" s="1">
        <v>4</v>
      </c>
      <c r="BM163" s="1">
        <v>4</v>
      </c>
      <c r="BN163" s="1">
        <v>4</v>
      </c>
      <c r="BO163" s="1">
        <v>4</v>
      </c>
      <c r="BP163" s="1">
        <v>4</v>
      </c>
      <c r="BQ163" s="1">
        <v>4</v>
      </c>
      <c r="BR163" s="1">
        <v>3</v>
      </c>
      <c r="BS163" s="1">
        <v>4</v>
      </c>
      <c r="BT163" s="1">
        <v>4</v>
      </c>
      <c r="BU163" s="1">
        <v>4</v>
      </c>
      <c r="BV163" s="1">
        <v>100</v>
      </c>
      <c r="BW163" s="1">
        <v>13</v>
      </c>
      <c r="BX163" s="1">
        <v>13</v>
      </c>
      <c r="BY163" s="1">
        <v>0</v>
      </c>
      <c r="BZ163" s="1">
        <v>0</v>
      </c>
      <c r="CA163" s="1">
        <v>0</v>
      </c>
      <c r="CB163" s="1">
        <v>26</v>
      </c>
      <c r="CC163" s="1">
        <v>25</v>
      </c>
      <c r="CD163" s="1">
        <v>11.170500000000001</v>
      </c>
      <c r="CE163" s="1">
        <v>10.998900000000001</v>
      </c>
      <c r="CF163" s="1">
        <v>47.169400000000003</v>
      </c>
      <c r="CG163" s="1">
        <v>57.98</v>
      </c>
      <c r="CH163" s="1">
        <v>28.34</v>
      </c>
      <c r="CI163" s="1">
        <v>86.32</v>
      </c>
      <c r="CJ163" s="1">
        <v>0</v>
      </c>
      <c r="CK163" s="1">
        <v>505.48939999999999</v>
      </c>
      <c r="CL163" s="1" t="s">
        <v>106</v>
      </c>
    </row>
    <row r="164" spans="1:90">
      <c r="A164" t="s">
        <v>263</v>
      </c>
      <c r="B164" s="3" t="s">
        <v>243</v>
      </c>
      <c r="C164" s="1">
        <v>6.93</v>
      </c>
      <c r="D164" s="1">
        <v>8</v>
      </c>
      <c r="E164" s="1">
        <v>7.81</v>
      </c>
      <c r="F164" s="1">
        <v>7.49</v>
      </c>
      <c r="G164" s="1">
        <v>0</v>
      </c>
      <c r="H164" s="1">
        <v>0</v>
      </c>
      <c r="I164" s="1">
        <v>0</v>
      </c>
      <c r="J164" s="1">
        <v>0</v>
      </c>
      <c r="K164" s="1">
        <v>8</v>
      </c>
      <c r="L164" s="1">
        <v>7.65</v>
      </c>
      <c r="M164" s="1">
        <v>0</v>
      </c>
      <c r="N164" s="1">
        <v>5</v>
      </c>
      <c r="O164" s="1">
        <v>0</v>
      </c>
      <c r="P164" s="1">
        <v>6.18</v>
      </c>
      <c r="Q164" s="1">
        <v>8</v>
      </c>
      <c r="R164" s="1">
        <v>7.6</v>
      </c>
      <c r="S164" s="1">
        <v>4.72</v>
      </c>
      <c r="T164" s="1">
        <v>0</v>
      </c>
      <c r="U164" s="1">
        <v>0</v>
      </c>
      <c r="V164" s="1">
        <v>0</v>
      </c>
      <c r="W164" s="1">
        <v>0</v>
      </c>
      <c r="X164" s="1">
        <v>7.48</v>
      </c>
      <c r="Y164" s="1">
        <v>0</v>
      </c>
      <c r="Z164" s="1">
        <v>90</v>
      </c>
      <c r="AA164" s="1">
        <v>15</v>
      </c>
      <c r="AB164" s="1">
        <v>14</v>
      </c>
      <c r="AC164" s="1">
        <v>13</v>
      </c>
      <c r="AD164" s="1">
        <v>14</v>
      </c>
      <c r="AE164" s="1">
        <v>7</v>
      </c>
      <c r="AF164" s="1">
        <v>15</v>
      </c>
      <c r="AG164" s="1">
        <v>10</v>
      </c>
      <c r="AH164" s="1">
        <v>8</v>
      </c>
      <c r="AI164" s="1">
        <v>12</v>
      </c>
      <c r="AJ164" s="1">
        <v>5</v>
      </c>
      <c r="AK164" s="1"/>
      <c r="AL164" s="1">
        <v>13</v>
      </c>
      <c r="AM164" s="1"/>
      <c r="AN164" s="1">
        <v>7</v>
      </c>
      <c r="AO164" s="1">
        <v>9</v>
      </c>
      <c r="AP164" s="1">
        <v>12</v>
      </c>
      <c r="AQ164" s="1">
        <v>154</v>
      </c>
      <c r="AR164" s="1">
        <v>4</v>
      </c>
      <c r="AS164" s="1">
        <v>3</v>
      </c>
      <c r="AT164" s="1">
        <v>3</v>
      </c>
      <c r="AU164" s="1">
        <v>0</v>
      </c>
      <c r="AV164" s="1">
        <v>3</v>
      </c>
      <c r="AW164" s="1">
        <v>4</v>
      </c>
      <c r="AX164" s="1">
        <v>4</v>
      </c>
      <c r="AY164" s="1">
        <v>0</v>
      </c>
      <c r="AZ164" s="1">
        <v>4</v>
      </c>
      <c r="BA164" s="1">
        <v>0</v>
      </c>
      <c r="BB164" s="1">
        <v>4</v>
      </c>
      <c r="BC164" s="1">
        <v>4</v>
      </c>
      <c r="BD164" s="1">
        <v>4</v>
      </c>
      <c r="BE164" s="1">
        <v>4</v>
      </c>
      <c r="BF164" s="1">
        <v>4</v>
      </c>
      <c r="BG164" s="1">
        <v>3</v>
      </c>
      <c r="BH164" s="1">
        <v>4</v>
      </c>
      <c r="BI164" s="1">
        <v>4</v>
      </c>
      <c r="BJ164" s="1">
        <v>4</v>
      </c>
      <c r="BK164" s="1">
        <v>3</v>
      </c>
      <c r="BL164" s="1">
        <v>4</v>
      </c>
      <c r="BM164" s="1">
        <v>4</v>
      </c>
      <c r="BN164" s="1">
        <v>4</v>
      </c>
      <c r="BO164" s="1">
        <v>4</v>
      </c>
      <c r="BP164" s="1">
        <v>4</v>
      </c>
      <c r="BQ164" s="1">
        <v>4</v>
      </c>
      <c r="BR164" s="1">
        <v>3</v>
      </c>
      <c r="BS164" s="1">
        <v>4</v>
      </c>
      <c r="BT164" s="1">
        <v>4</v>
      </c>
      <c r="BU164" s="1">
        <v>4</v>
      </c>
      <c r="BV164" s="1">
        <v>100</v>
      </c>
      <c r="BW164" s="1">
        <v>0</v>
      </c>
      <c r="BX164" s="1">
        <v>0</v>
      </c>
      <c r="BY164" s="1">
        <v>0</v>
      </c>
      <c r="BZ164" s="1">
        <v>13</v>
      </c>
      <c r="CA164" s="1">
        <v>0</v>
      </c>
      <c r="CB164" s="1">
        <v>13</v>
      </c>
      <c r="CC164" s="1">
        <v>20</v>
      </c>
      <c r="CD164" s="1">
        <v>0</v>
      </c>
      <c r="CE164" s="1">
        <v>0</v>
      </c>
      <c r="CF164" s="1">
        <v>20</v>
      </c>
      <c r="CG164" s="1">
        <v>78</v>
      </c>
      <c r="CH164" s="1">
        <v>55</v>
      </c>
      <c r="CI164" s="1">
        <v>133</v>
      </c>
      <c r="CJ164" s="1">
        <v>0</v>
      </c>
      <c r="CK164" s="1">
        <v>510</v>
      </c>
      <c r="CL164" s="1" t="s">
        <v>106</v>
      </c>
    </row>
    <row r="165" spans="1:90">
      <c r="A165" t="s">
        <v>264</v>
      </c>
      <c r="B165" s="3" t="s">
        <v>243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15</v>
      </c>
      <c r="AB165" s="1">
        <v>14</v>
      </c>
      <c r="AC165" s="1">
        <v>6</v>
      </c>
      <c r="AD165" s="1">
        <v>10</v>
      </c>
      <c r="AE165" s="1">
        <v>4</v>
      </c>
      <c r="AF165" s="1">
        <v>15</v>
      </c>
      <c r="AG165" s="1">
        <v>0</v>
      </c>
      <c r="AH165" s="1">
        <v>15</v>
      </c>
      <c r="AI165" s="1">
        <v>8</v>
      </c>
      <c r="AJ165" s="1">
        <v>5</v>
      </c>
      <c r="AK165" s="1"/>
      <c r="AL165" s="1">
        <v>15</v>
      </c>
      <c r="AM165" s="1"/>
      <c r="AN165" s="1">
        <v>5</v>
      </c>
      <c r="AO165" s="1">
        <v>6</v>
      </c>
      <c r="AP165" s="1">
        <v>3</v>
      </c>
      <c r="AQ165" s="1">
        <v>161</v>
      </c>
      <c r="AR165" s="1">
        <v>0</v>
      </c>
      <c r="AS165" s="1">
        <v>0</v>
      </c>
      <c r="AT165" s="1">
        <v>3</v>
      </c>
      <c r="AU165" s="1">
        <v>4</v>
      </c>
      <c r="AV165" s="1">
        <v>0</v>
      </c>
      <c r="AW165" s="1">
        <v>4</v>
      </c>
      <c r="AX165" s="1">
        <v>4</v>
      </c>
      <c r="AY165" s="1">
        <v>3</v>
      </c>
      <c r="AZ165" s="1">
        <v>4</v>
      </c>
      <c r="BA165" s="1">
        <v>4</v>
      </c>
      <c r="BB165" s="1">
        <v>4</v>
      </c>
      <c r="BC165" s="1">
        <v>4</v>
      </c>
      <c r="BD165" s="1">
        <v>4</v>
      </c>
      <c r="BE165" s="1">
        <v>4</v>
      </c>
      <c r="BF165" s="1">
        <v>4</v>
      </c>
      <c r="BG165" s="1">
        <v>3</v>
      </c>
      <c r="BH165" s="1">
        <v>4</v>
      </c>
      <c r="BI165" s="1">
        <v>4</v>
      </c>
      <c r="BJ165" s="1">
        <v>4</v>
      </c>
      <c r="BK165" s="1">
        <v>4</v>
      </c>
      <c r="BL165" s="1">
        <v>4</v>
      </c>
      <c r="BM165" s="1">
        <v>4</v>
      </c>
      <c r="BN165" s="1">
        <v>4</v>
      </c>
      <c r="BO165" s="1">
        <v>4</v>
      </c>
      <c r="BP165" s="1">
        <v>4</v>
      </c>
      <c r="BQ165" s="1">
        <v>4</v>
      </c>
      <c r="BR165" s="1">
        <v>3</v>
      </c>
      <c r="BS165" s="1">
        <v>4</v>
      </c>
      <c r="BT165" s="1">
        <v>4</v>
      </c>
      <c r="BU165" s="1">
        <v>4</v>
      </c>
      <c r="BV165" s="1">
        <v>100</v>
      </c>
      <c r="BW165" s="1">
        <v>0</v>
      </c>
      <c r="BX165" s="1">
        <v>13</v>
      </c>
      <c r="BY165" s="1">
        <v>13</v>
      </c>
      <c r="BZ165" s="1">
        <v>13</v>
      </c>
      <c r="CA165" s="1">
        <v>0</v>
      </c>
      <c r="CB165" s="1">
        <v>39</v>
      </c>
      <c r="CC165" s="1">
        <v>15.99</v>
      </c>
      <c r="CD165" s="1">
        <v>21.7041</v>
      </c>
      <c r="CE165" s="1">
        <v>23.1</v>
      </c>
      <c r="CF165" s="1">
        <v>60.7941</v>
      </c>
      <c r="CG165" s="1">
        <v>65.66</v>
      </c>
      <c r="CH165" s="1">
        <v>67.66</v>
      </c>
      <c r="CI165" s="1">
        <v>133.32</v>
      </c>
      <c r="CJ165" s="1">
        <v>98.48</v>
      </c>
      <c r="CK165" s="1">
        <v>592.59410000000003</v>
      </c>
      <c r="CL165" s="1" t="s">
        <v>265</v>
      </c>
    </row>
    <row r="166" spans="1:90">
      <c r="A166" t="s">
        <v>266</v>
      </c>
      <c r="B166" s="3" t="s">
        <v>243</v>
      </c>
      <c r="C166" s="2">
        <v>4.3</v>
      </c>
      <c r="D166" s="2">
        <v>0</v>
      </c>
      <c r="E166" s="2">
        <v>4.18</v>
      </c>
      <c r="F166" s="2">
        <v>7.66</v>
      </c>
      <c r="G166" s="2">
        <v>6.13</v>
      </c>
      <c r="H166" s="2">
        <v>0</v>
      </c>
      <c r="I166" s="2">
        <v>7.4</v>
      </c>
      <c r="J166" s="2">
        <v>7.47</v>
      </c>
      <c r="K166" s="2">
        <v>7.17</v>
      </c>
      <c r="L166" s="2">
        <v>5.12</v>
      </c>
      <c r="M166" s="2">
        <v>0</v>
      </c>
      <c r="N166" s="2">
        <v>7.22</v>
      </c>
      <c r="O166" s="2">
        <v>5.53</v>
      </c>
      <c r="P166" s="2">
        <v>4.68</v>
      </c>
      <c r="Q166" s="2">
        <v>8</v>
      </c>
      <c r="R166" s="2">
        <v>8</v>
      </c>
      <c r="S166" s="2">
        <v>7.24</v>
      </c>
      <c r="T166" s="2">
        <v>7.13</v>
      </c>
      <c r="U166" s="2">
        <v>7.68</v>
      </c>
      <c r="V166" s="2">
        <v>7.88</v>
      </c>
      <c r="W166" s="2">
        <v>6.6</v>
      </c>
      <c r="X166" s="2">
        <v>7.73</v>
      </c>
      <c r="Y166" s="2">
        <v>7.52</v>
      </c>
      <c r="Z166" s="2">
        <v>158</v>
      </c>
      <c r="AA166" s="2">
        <v>15</v>
      </c>
      <c r="AB166" s="2">
        <v>14</v>
      </c>
      <c r="AC166" s="2">
        <v>14</v>
      </c>
      <c r="AD166" s="2">
        <v>14</v>
      </c>
      <c r="AE166" s="2">
        <v>4</v>
      </c>
      <c r="AF166" s="2">
        <v>15</v>
      </c>
      <c r="AG166" s="2">
        <v>12</v>
      </c>
      <c r="AH166" s="2">
        <v>10</v>
      </c>
      <c r="AI166" s="2">
        <v>5</v>
      </c>
      <c r="AJ166" s="2">
        <v>12</v>
      </c>
      <c r="AK166" s="2"/>
      <c r="AL166" s="2">
        <v>15</v>
      </c>
      <c r="AM166" s="2"/>
      <c r="AN166" s="2">
        <v>13</v>
      </c>
      <c r="AO166" s="2">
        <v>10</v>
      </c>
      <c r="AP166" s="2">
        <v>8</v>
      </c>
      <c r="AQ166" s="2">
        <v>173</v>
      </c>
      <c r="AR166" s="2">
        <v>4</v>
      </c>
      <c r="AS166" s="2">
        <v>3</v>
      </c>
      <c r="AT166" s="2">
        <v>3</v>
      </c>
      <c r="AU166" s="2">
        <v>4</v>
      </c>
      <c r="AV166" s="2">
        <v>4</v>
      </c>
      <c r="AW166" s="2">
        <v>4</v>
      </c>
      <c r="AX166" s="2">
        <v>3</v>
      </c>
      <c r="AY166" s="2">
        <v>3</v>
      </c>
      <c r="AZ166" s="2">
        <v>4</v>
      </c>
      <c r="BA166" s="2">
        <v>3</v>
      </c>
      <c r="BB166" s="2">
        <v>4</v>
      </c>
      <c r="BC166" s="2">
        <v>4</v>
      </c>
      <c r="BD166" s="2">
        <v>3</v>
      </c>
      <c r="BE166" s="2">
        <v>4</v>
      </c>
      <c r="BF166" s="2">
        <v>4</v>
      </c>
      <c r="BG166" s="2">
        <v>4</v>
      </c>
      <c r="BH166" s="2">
        <v>4</v>
      </c>
      <c r="BI166" s="2">
        <v>4</v>
      </c>
      <c r="BJ166" s="2">
        <v>4</v>
      </c>
      <c r="BK166" s="2">
        <v>3</v>
      </c>
      <c r="BL166" s="2">
        <v>4</v>
      </c>
      <c r="BM166" s="2">
        <v>4</v>
      </c>
      <c r="BN166" s="2">
        <v>4</v>
      </c>
      <c r="BO166" s="2">
        <v>4</v>
      </c>
      <c r="BP166" s="2">
        <v>4</v>
      </c>
      <c r="BQ166" s="2">
        <v>4</v>
      </c>
      <c r="BR166" s="2">
        <v>3</v>
      </c>
      <c r="BS166" s="2">
        <v>4</v>
      </c>
      <c r="BT166" s="2">
        <v>4</v>
      </c>
      <c r="BU166" s="2">
        <v>4</v>
      </c>
      <c r="BV166" s="2">
        <v>100</v>
      </c>
      <c r="BW166" s="2">
        <v>13</v>
      </c>
      <c r="BX166" s="2">
        <v>0</v>
      </c>
      <c r="BY166" s="2">
        <v>13</v>
      </c>
      <c r="BZ166" s="2">
        <v>13</v>
      </c>
      <c r="CA166" s="1">
        <v>0</v>
      </c>
      <c r="CB166" s="2">
        <v>39</v>
      </c>
      <c r="CC166" s="2">
        <v>21.99</v>
      </c>
      <c r="CD166" s="2">
        <v>0</v>
      </c>
      <c r="CE166" s="2">
        <v>18.7011</v>
      </c>
      <c r="CF166" s="2">
        <v>40.691099999999999</v>
      </c>
      <c r="CG166" s="2">
        <v>30.31</v>
      </c>
      <c r="CH166" s="2">
        <v>47</v>
      </c>
      <c r="CI166" s="2">
        <v>77.31</v>
      </c>
      <c r="CJ166" s="2">
        <v>14.85</v>
      </c>
      <c r="CK166" s="2">
        <v>602.85109999999997</v>
      </c>
      <c r="CL166" s="2" t="s">
        <v>97</v>
      </c>
    </row>
    <row r="167" spans="1:90">
      <c r="A167" t="s">
        <v>267</v>
      </c>
      <c r="B167" s="3" t="s">
        <v>243</v>
      </c>
      <c r="C167" s="1">
        <v>7.58</v>
      </c>
      <c r="D167" s="1">
        <v>7.64</v>
      </c>
      <c r="E167" s="1">
        <v>7.81</v>
      </c>
      <c r="F167" s="1">
        <v>3.2130000000000001</v>
      </c>
      <c r="G167" s="1">
        <v>6.76</v>
      </c>
      <c r="H167" s="1">
        <v>5.1210000000000004</v>
      </c>
      <c r="I167" s="1">
        <v>7.57</v>
      </c>
      <c r="J167" s="1">
        <v>7.74</v>
      </c>
      <c r="K167" s="1">
        <v>0</v>
      </c>
      <c r="L167" s="1">
        <v>0</v>
      </c>
      <c r="M167" s="1">
        <v>0</v>
      </c>
      <c r="N167" s="1">
        <v>4.24</v>
      </c>
      <c r="O167" s="1">
        <v>6.23</v>
      </c>
      <c r="P167" s="1">
        <v>0</v>
      </c>
      <c r="Q167" s="1">
        <v>0.72</v>
      </c>
      <c r="R167" s="1">
        <v>0</v>
      </c>
      <c r="S167" s="1">
        <v>6.24</v>
      </c>
      <c r="T167" s="1">
        <v>0</v>
      </c>
      <c r="U167" s="1">
        <v>0</v>
      </c>
      <c r="V167" s="1">
        <v>5.94</v>
      </c>
      <c r="W167" s="1">
        <v>0</v>
      </c>
      <c r="X167" s="1">
        <v>0</v>
      </c>
      <c r="Y167" s="1">
        <v>0</v>
      </c>
      <c r="Z167" s="1">
        <v>77</v>
      </c>
      <c r="AA167" s="1">
        <v>15</v>
      </c>
      <c r="AB167" s="1">
        <v>12</v>
      </c>
      <c r="AC167" s="1">
        <v>14</v>
      </c>
      <c r="AD167" s="1">
        <v>6</v>
      </c>
      <c r="AE167" s="1">
        <v>5</v>
      </c>
      <c r="AF167" s="1">
        <v>15</v>
      </c>
      <c r="AG167" s="1">
        <v>7</v>
      </c>
      <c r="AH167" s="1">
        <v>14</v>
      </c>
      <c r="AI167" s="1">
        <v>0</v>
      </c>
      <c r="AJ167" s="1">
        <v>9</v>
      </c>
      <c r="AK167" s="1"/>
      <c r="AL167" s="1">
        <v>13</v>
      </c>
      <c r="AM167" s="1"/>
      <c r="AN167" s="1">
        <v>0</v>
      </c>
      <c r="AO167" s="1">
        <v>11</v>
      </c>
      <c r="AP167" s="1">
        <v>1</v>
      </c>
      <c r="AQ167" s="1">
        <v>155</v>
      </c>
      <c r="AR167" s="1">
        <v>4</v>
      </c>
      <c r="AS167" s="1">
        <v>4</v>
      </c>
      <c r="AT167" s="1">
        <v>4</v>
      </c>
      <c r="AU167" s="1">
        <v>4</v>
      </c>
      <c r="AV167" s="1">
        <v>4</v>
      </c>
      <c r="AW167" s="1">
        <v>4</v>
      </c>
      <c r="AX167" s="1">
        <v>4</v>
      </c>
      <c r="AY167" s="1">
        <v>4</v>
      </c>
      <c r="AZ167" s="1">
        <v>4</v>
      </c>
      <c r="BA167" s="1">
        <v>4</v>
      </c>
      <c r="BB167" s="1">
        <v>4</v>
      </c>
      <c r="BC167" s="1">
        <v>4</v>
      </c>
      <c r="BD167" s="1">
        <v>4</v>
      </c>
      <c r="BE167" s="1">
        <v>4</v>
      </c>
      <c r="BF167" s="1">
        <v>4</v>
      </c>
      <c r="BG167" s="1">
        <v>3</v>
      </c>
      <c r="BH167" s="1">
        <v>4</v>
      </c>
      <c r="BI167" s="1">
        <v>4</v>
      </c>
      <c r="BJ167" s="1">
        <v>4</v>
      </c>
      <c r="BK167" s="1">
        <v>3</v>
      </c>
      <c r="BL167" s="1">
        <v>4</v>
      </c>
      <c r="BM167" s="1">
        <v>4</v>
      </c>
      <c r="BN167" s="1">
        <v>4</v>
      </c>
      <c r="BO167" s="1">
        <v>4</v>
      </c>
      <c r="BP167" s="1">
        <v>4</v>
      </c>
      <c r="BQ167" s="1">
        <v>4</v>
      </c>
      <c r="BR167" s="1">
        <v>4</v>
      </c>
      <c r="BS167" s="1">
        <v>4</v>
      </c>
      <c r="BT167" s="1">
        <v>4</v>
      </c>
      <c r="BU167" s="1">
        <v>4</v>
      </c>
      <c r="BV167" s="1">
        <v>100</v>
      </c>
      <c r="BW167" s="1">
        <v>13</v>
      </c>
      <c r="BX167" s="1">
        <v>0</v>
      </c>
      <c r="BY167" s="1">
        <v>0</v>
      </c>
      <c r="BZ167" s="1">
        <v>13</v>
      </c>
      <c r="CA167" s="1">
        <v>0</v>
      </c>
      <c r="CB167" s="1">
        <v>26</v>
      </c>
      <c r="CC167" s="1">
        <v>26.51</v>
      </c>
      <c r="CD167" s="1">
        <v>0</v>
      </c>
      <c r="CE167" s="1">
        <v>16.773900000000001</v>
      </c>
      <c r="CF167" s="1">
        <v>43.283900000000003</v>
      </c>
      <c r="CG167" s="1">
        <v>73.67</v>
      </c>
      <c r="CH167" s="1">
        <v>30.68</v>
      </c>
      <c r="CI167" s="1">
        <v>104.35</v>
      </c>
      <c r="CJ167" s="1">
        <v>108.74</v>
      </c>
      <c r="CK167" s="1">
        <v>614.37390000000005</v>
      </c>
      <c r="CL167" s="1" t="s">
        <v>97</v>
      </c>
    </row>
    <row r="168" spans="1:90">
      <c r="A168" t="s">
        <v>268</v>
      </c>
      <c r="B168" s="3" t="s">
        <v>243</v>
      </c>
      <c r="C168" s="1">
        <v>7.11</v>
      </c>
      <c r="D168" s="1">
        <v>8</v>
      </c>
      <c r="E168" s="1">
        <v>7.62</v>
      </c>
      <c r="F168" s="1">
        <v>7.66</v>
      </c>
      <c r="G168" s="1">
        <v>4.1740000000000004</v>
      </c>
      <c r="H168" s="1">
        <v>6.64</v>
      </c>
      <c r="I168" s="1">
        <v>6.62</v>
      </c>
      <c r="J168" s="1">
        <v>8</v>
      </c>
      <c r="K168" s="1">
        <v>7.9</v>
      </c>
      <c r="L168" s="1">
        <v>2.6</v>
      </c>
      <c r="M168" s="1">
        <v>1.76</v>
      </c>
      <c r="N168" s="1">
        <v>4.9800000000000004</v>
      </c>
      <c r="O168" s="1">
        <v>0</v>
      </c>
      <c r="P168" s="1">
        <v>0</v>
      </c>
      <c r="Q168" s="1">
        <v>0</v>
      </c>
      <c r="R168" s="1">
        <v>0</v>
      </c>
      <c r="S168" s="1">
        <v>2.4900000000000002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0.7</v>
      </c>
      <c r="Z168" s="1">
        <v>77</v>
      </c>
      <c r="AA168" s="1">
        <v>15</v>
      </c>
      <c r="AB168" s="1">
        <v>14</v>
      </c>
      <c r="AC168" s="1">
        <v>14</v>
      </c>
      <c r="AD168" s="1">
        <v>15</v>
      </c>
      <c r="AE168" s="1">
        <v>14</v>
      </c>
      <c r="AF168" s="1">
        <v>15</v>
      </c>
      <c r="AG168" s="1">
        <v>14</v>
      </c>
      <c r="AH168" s="1">
        <v>15</v>
      </c>
      <c r="AI168" s="1">
        <v>7</v>
      </c>
      <c r="AJ168" s="1">
        <v>11</v>
      </c>
      <c r="AK168" s="1"/>
      <c r="AL168" s="1">
        <v>15</v>
      </c>
      <c r="AM168" s="1"/>
      <c r="AN168" s="1">
        <v>10</v>
      </c>
      <c r="AO168" s="1">
        <v>12</v>
      </c>
      <c r="AP168" s="1">
        <v>1</v>
      </c>
      <c r="AQ168" s="1">
        <v>172</v>
      </c>
      <c r="AR168" s="1">
        <v>4</v>
      </c>
      <c r="AS168" s="1">
        <v>4</v>
      </c>
      <c r="AT168" s="1">
        <v>3</v>
      </c>
      <c r="AU168" s="1">
        <v>4</v>
      </c>
      <c r="AV168" s="1">
        <v>3</v>
      </c>
      <c r="AW168" s="1">
        <v>4</v>
      </c>
      <c r="AX168" s="1">
        <v>4</v>
      </c>
      <c r="AY168" s="1">
        <v>3</v>
      </c>
      <c r="AZ168" s="1">
        <v>4</v>
      </c>
      <c r="BA168" s="1">
        <v>4</v>
      </c>
      <c r="BB168" s="1">
        <v>4</v>
      </c>
      <c r="BC168" s="1">
        <v>4</v>
      </c>
      <c r="BD168" s="1">
        <v>4</v>
      </c>
      <c r="BE168" s="1">
        <v>4</v>
      </c>
      <c r="BF168" s="1">
        <v>4</v>
      </c>
      <c r="BG168" s="1">
        <v>4</v>
      </c>
      <c r="BH168" s="1">
        <v>4</v>
      </c>
      <c r="BI168" s="1">
        <v>4</v>
      </c>
      <c r="BJ168" s="1">
        <v>4</v>
      </c>
      <c r="BK168" s="1">
        <v>4</v>
      </c>
      <c r="BL168" s="1">
        <v>4</v>
      </c>
      <c r="BM168" s="1">
        <v>4</v>
      </c>
      <c r="BN168" s="1">
        <v>4</v>
      </c>
      <c r="BO168" s="1">
        <v>4</v>
      </c>
      <c r="BP168" s="1">
        <v>4</v>
      </c>
      <c r="BQ168" s="1">
        <v>4</v>
      </c>
      <c r="BR168" s="1">
        <v>4</v>
      </c>
      <c r="BS168" s="1">
        <v>4</v>
      </c>
      <c r="BT168" s="1">
        <v>4</v>
      </c>
      <c r="BU168" s="1">
        <v>4</v>
      </c>
      <c r="BV168" s="1">
        <v>100</v>
      </c>
      <c r="BW168" s="1">
        <v>13</v>
      </c>
      <c r="BX168" s="1">
        <v>13</v>
      </c>
      <c r="BY168" s="1">
        <v>13</v>
      </c>
      <c r="BZ168" s="1">
        <v>13</v>
      </c>
      <c r="CA168" s="1">
        <v>0</v>
      </c>
      <c r="CB168" s="1">
        <v>52</v>
      </c>
      <c r="CC168" s="1">
        <v>28.01</v>
      </c>
      <c r="CD168" s="1">
        <v>21.3246</v>
      </c>
      <c r="CE168" s="1">
        <v>10.725</v>
      </c>
      <c r="CF168" s="1">
        <v>60.059600000000003</v>
      </c>
      <c r="CG168" s="1">
        <v>70.67</v>
      </c>
      <c r="CH168" s="1">
        <v>46.66</v>
      </c>
      <c r="CI168" s="1">
        <v>117.33</v>
      </c>
      <c r="CJ168" s="1">
        <v>78.569999999999993</v>
      </c>
      <c r="CK168" s="1">
        <v>656.95960000000002</v>
      </c>
      <c r="CL168" s="1" t="s">
        <v>97</v>
      </c>
    </row>
    <row r="169" spans="1:90">
      <c r="A169" t="s">
        <v>269</v>
      </c>
      <c r="B169" s="3" t="s">
        <v>243</v>
      </c>
      <c r="C169" s="1">
        <v>6.74</v>
      </c>
      <c r="D169" s="1">
        <v>7.2</v>
      </c>
      <c r="E169" s="1">
        <v>4.54</v>
      </c>
      <c r="F169" s="1">
        <v>7.2</v>
      </c>
      <c r="G169" s="1">
        <v>3.4830000000000001</v>
      </c>
      <c r="H169" s="1">
        <v>7</v>
      </c>
      <c r="I169" s="1">
        <v>6.85</v>
      </c>
      <c r="J169" s="1">
        <v>0</v>
      </c>
      <c r="K169" s="1">
        <v>4.0999999999999996</v>
      </c>
      <c r="L169" s="1">
        <v>0</v>
      </c>
      <c r="M169" s="1">
        <v>0</v>
      </c>
      <c r="N169" s="1">
        <v>0</v>
      </c>
      <c r="O169" s="1">
        <v>2.31</v>
      </c>
      <c r="P169" s="1">
        <v>2.68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53</v>
      </c>
      <c r="AA169" s="1">
        <v>15</v>
      </c>
      <c r="AB169" s="1">
        <v>14</v>
      </c>
      <c r="AC169" s="1">
        <v>12</v>
      </c>
      <c r="AD169" s="1">
        <v>11</v>
      </c>
      <c r="AE169" s="1">
        <v>10</v>
      </c>
      <c r="AF169" s="1">
        <v>15</v>
      </c>
      <c r="AG169" s="1">
        <v>8</v>
      </c>
      <c r="AH169" s="1">
        <v>9</v>
      </c>
      <c r="AI169" s="1">
        <v>7</v>
      </c>
      <c r="AJ169" s="1">
        <v>11</v>
      </c>
      <c r="AK169" s="1"/>
      <c r="AL169" s="1">
        <v>13</v>
      </c>
      <c r="AM169" s="1"/>
      <c r="AN169" s="1">
        <v>8</v>
      </c>
      <c r="AO169" s="1">
        <v>8</v>
      </c>
      <c r="AP169" s="1">
        <v>8</v>
      </c>
      <c r="AQ169" s="1">
        <v>173</v>
      </c>
      <c r="AR169" s="1">
        <v>0</v>
      </c>
      <c r="AS169" s="1">
        <v>3</v>
      </c>
      <c r="AT169" s="1">
        <v>0</v>
      </c>
      <c r="AU169" s="1">
        <v>4</v>
      </c>
      <c r="AV169" s="1">
        <v>0</v>
      </c>
      <c r="AW169" s="1">
        <v>4</v>
      </c>
      <c r="AX169" s="1">
        <v>0</v>
      </c>
      <c r="AY169" s="1">
        <v>0</v>
      </c>
      <c r="AZ169" s="1">
        <v>4</v>
      </c>
      <c r="BA169" s="1">
        <v>0</v>
      </c>
      <c r="BB169" s="1">
        <v>4</v>
      </c>
      <c r="BC169" s="1">
        <v>4</v>
      </c>
      <c r="BD169" s="1">
        <v>4</v>
      </c>
      <c r="BE169" s="1">
        <v>4</v>
      </c>
      <c r="BF169" s="1">
        <v>4</v>
      </c>
      <c r="BG169" s="1">
        <v>3</v>
      </c>
      <c r="BH169" s="1">
        <v>4</v>
      </c>
      <c r="BI169" s="1">
        <v>4</v>
      </c>
      <c r="BJ169" s="1">
        <v>4</v>
      </c>
      <c r="BK169" s="1">
        <v>3</v>
      </c>
      <c r="BL169" s="1">
        <v>4</v>
      </c>
      <c r="BM169" s="1">
        <v>4</v>
      </c>
      <c r="BN169" s="1">
        <v>4</v>
      </c>
      <c r="BO169" s="1">
        <v>4</v>
      </c>
      <c r="BP169" s="1">
        <v>4</v>
      </c>
      <c r="BQ169" s="1">
        <v>4</v>
      </c>
      <c r="BR169" s="1">
        <v>4</v>
      </c>
      <c r="BS169" s="1">
        <v>4</v>
      </c>
      <c r="BT169" s="1">
        <v>4</v>
      </c>
      <c r="BU169" s="1">
        <v>4</v>
      </c>
      <c r="BV169" s="1">
        <v>93</v>
      </c>
      <c r="BW169" s="1">
        <v>0</v>
      </c>
      <c r="BX169" s="1">
        <v>13</v>
      </c>
      <c r="BY169" s="1">
        <v>0</v>
      </c>
      <c r="BZ169" s="1">
        <v>13</v>
      </c>
      <c r="CA169" s="1">
        <v>13</v>
      </c>
      <c r="CB169" s="1">
        <v>39</v>
      </c>
      <c r="CC169" s="1">
        <v>20.010000000000002</v>
      </c>
      <c r="CD169" s="1">
        <v>24.75</v>
      </c>
      <c r="CE169" s="1">
        <v>15.9489</v>
      </c>
      <c r="CF169" s="1">
        <v>60.7089</v>
      </c>
      <c r="CG169" s="1">
        <v>71.98</v>
      </c>
      <c r="CH169" s="1">
        <v>70.64</v>
      </c>
      <c r="CI169" s="1">
        <v>142.62</v>
      </c>
      <c r="CJ169" s="1">
        <v>95.75</v>
      </c>
      <c r="CK169" s="1">
        <v>657.07889999999998</v>
      </c>
      <c r="CL169" s="1" t="s">
        <v>97</v>
      </c>
    </row>
    <row r="170" spans="1:90">
      <c r="A170" t="s">
        <v>270</v>
      </c>
      <c r="B170" s="3" t="s">
        <v>243</v>
      </c>
      <c r="C170" s="1">
        <v>7.66</v>
      </c>
      <c r="D170" s="1">
        <v>7.27</v>
      </c>
      <c r="E170" s="1">
        <v>7.43</v>
      </c>
      <c r="F170" s="1">
        <v>7.66</v>
      </c>
      <c r="G170" s="1">
        <v>7.54</v>
      </c>
      <c r="H170" s="1">
        <v>7.78</v>
      </c>
      <c r="I170" s="1">
        <v>7.25</v>
      </c>
      <c r="J170" s="1">
        <v>8</v>
      </c>
      <c r="K170" s="1">
        <v>7.9</v>
      </c>
      <c r="L170" s="1">
        <v>6.1</v>
      </c>
      <c r="M170" s="1">
        <v>6.79</v>
      </c>
      <c r="N170" s="1">
        <v>7.6</v>
      </c>
      <c r="O170" s="1">
        <v>7.67</v>
      </c>
      <c r="P170" s="1">
        <v>7.5</v>
      </c>
      <c r="Q170" s="1">
        <v>6.34</v>
      </c>
      <c r="R170" s="1">
        <v>7.84</v>
      </c>
      <c r="S170" s="1">
        <v>7.3</v>
      </c>
      <c r="T170" s="1">
        <v>7.51</v>
      </c>
      <c r="U170" s="1">
        <v>7.36</v>
      </c>
      <c r="V170" s="1">
        <v>8</v>
      </c>
      <c r="W170" s="1">
        <v>6.8</v>
      </c>
      <c r="X170" s="1">
        <v>8</v>
      </c>
      <c r="Y170" s="1">
        <v>7.3</v>
      </c>
      <c r="Z170" s="1">
        <v>167</v>
      </c>
      <c r="AA170" s="1">
        <v>15</v>
      </c>
      <c r="AB170" s="1">
        <v>15</v>
      </c>
      <c r="AC170" s="1">
        <v>14</v>
      </c>
      <c r="AD170" s="1">
        <v>14</v>
      </c>
      <c r="AE170" s="1">
        <v>14</v>
      </c>
      <c r="AF170" s="1">
        <v>15</v>
      </c>
      <c r="AG170" s="1">
        <v>13</v>
      </c>
      <c r="AH170" s="1">
        <v>15</v>
      </c>
      <c r="AI170" s="1">
        <v>10</v>
      </c>
      <c r="AJ170" s="1">
        <v>12</v>
      </c>
      <c r="AK170" s="1"/>
      <c r="AL170" s="1">
        <v>15</v>
      </c>
      <c r="AM170" s="1"/>
      <c r="AN170" s="1">
        <v>6</v>
      </c>
      <c r="AO170" s="1">
        <v>10</v>
      </c>
      <c r="AP170" s="1">
        <v>9</v>
      </c>
      <c r="AQ170" s="1">
        <v>180</v>
      </c>
      <c r="AR170" s="1">
        <v>4</v>
      </c>
      <c r="AS170" s="1">
        <v>4</v>
      </c>
      <c r="AT170" s="1">
        <v>3</v>
      </c>
      <c r="AU170" s="1">
        <v>4</v>
      </c>
      <c r="AV170" s="1">
        <v>4</v>
      </c>
      <c r="AW170" s="1">
        <v>4</v>
      </c>
      <c r="AX170" s="1">
        <v>4</v>
      </c>
      <c r="AY170" s="1">
        <v>3</v>
      </c>
      <c r="AZ170" s="1">
        <v>4</v>
      </c>
      <c r="BA170" s="1">
        <v>3</v>
      </c>
      <c r="BB170" s="1">
        <v>4</v>
      </c>
      <c r="BC170" s="1">
        <v>4</v>
      </c>
      <c r="BD170" s="1">
        <v>4</v>
      </c>
      <c r="BE170" s="1">
        <v>4</v>
      </c>
      <c r="BF170" s="1">
        <v>4</v>
      </c>
      <c r="BG170" s="1">
        <v>3</v>
      </c>
      <c r="BH170" s="1">
        <v>4</v>
      </c>
      <c r="BI170" s="1">
        <v>4</v>
      </c>
      <c r="BJ170" s="1">
        <v>4</v>
      </c>
      <c r="BK170" s="1">
        <v>3</v>
      </c>
      <c r="BL170" s="1">
        <v>4</v>
      </c>
      <c r="BM170" s="1">
        <v>4</v>
      </c>
      <c r="BN170" s="1">
        <v>4</v>
      </c>
      <c r="BO170" s="1">
        <v>4</v>
      </c>
      <c r="BP170" s="1">
        <v>4</v>
      </c>
      <c r="BQ170" s="1">
        <v>4</v>
      </c>
      <c r="BR170" s="1">
        <v>3</v>
      </c>
      <c r="BS170" s="1">
        <v>4</v>
      </c>
      <c r="BT170" s="1">
        <v>4</v>
      </c>
      <c r="BU170" s="1">
        <v>4</v>
      </c>
      <c r="BV170" s="1">
        <v>100</v>
      </c>
      <c r="BW170" s="1">
        <v>13</v>
      </c>
      <c r="BX170" s="1">
        <v>13</v>
      </c>
      <c r="BY170" s="1">
        <v>13</v>
      </c>
      <c r="BZ170" s="1">
        <v>13</v>
      </c>
      <c r="CA170" s="1">
        <v>13</v>
      </c>
      <c r="CB170" s="1">
        <v>65</v>
      </c>
      <c r="CC170" s="1">
        <v>13.99</v>
      </c>
      <c r="CD170" s="1">
        <v>18.7836</v>
      </c>
      <c r="CE170" s="1">
        <v>3.5739000000000001</v>
      </c>
      <c r="CF170" s="1">
        <v>36.347499999999997</v>
      </c>
      <c r="CG170" s="1">
        <v>42.64</v>
      </c>
      <c r="CH170" s="1">
        <v>45</v>
      </c>
      <c r="CI170" s="1">
        <v>87.64</v>
      </c>
      <c r="CJ170" s="1">
        <v>49.79</v>
      </c>
      <c r="CK170" s="1">
        <v>685.77750000000003</v>
      </c>
      <c r="CL170" s="1" t="s">
        <v>112</v>
      </c>
    </row>
    <row r="171" spans="1:90">
      <c r="A171" t="s">
        <v>271</v>
      </c>
      <c r="B171" s="3" t="s">
        <v>243</v>
      </c>
      <c r="C171" s="1">
        <v>7.92</v>
      </c>
      <c r="D171" s="1">
        <v>7.27</v>
      </c>
      <c r="E171" s="1">
        <v>7.43</v>
      </c>
      <c r="F171" s="1">
        <v>7.66</v>
      </c>
      <c r="G171" s="1">
        <v>7.18</v>
      </c>
      <c r="H171" s="1">
        <v>7.74</v>
      </c>
      <c r="I171" s="1">
        <v>7.64</v>
      </c>
      <c r="J171" s="1">
        <v>7.47</v>
      </c>
      <c r="K171" s="1">
        <v>8</v>
      </c>
      <c r="L171" s="1">
        <v>4.9400000000000004</v>
      </c>
      <c r="M171" s="1">
        <v>7.56</v>
      </c>
      <c r="N171" s="1">
        <v>7.55</v>
      </c>
      <c r="O171" s="1">
        <v>7.56</v>
      </c>
      <c r="P171" s="1">
        <v>7.5</v>
      </c>
      <c r="Q171" s="1">
        <v>8</v>
      </c>
      <c r="R171" s="1">
        <v>7.34</v>
      </c>
      <c r="S171" s="1">
        <v>0.92</v>
      </c>
      <c r="T171" s="1">
        <v>7.13</v>
      </c>
      <c r="U171" s="1">
        <v>7.36</v>
      </c>
      <c r="V171" s="1">
        <v>5.76</v>
      </c>
      <c r="W171" s="1">
        <v>6.94</v>
      </c>
      <c r="X171" s="1">
        <v>7.48</v>
      </c>
      <c r="Y171" s="1">
        <v>0.7</v>
      </c>
      <c r="Z171" s="1">
        <v>158</v>
      </c>
      <c r="AA171" s="1">
        <v>15</v>
      </c>
      <c r="AB171" s="1">
        <v>14</v>
      </c>
      <c r="AC171" s="1">
        <v>14</v>
      </c>
      <c r="AD171" s="1">
        <v>14</v>
      </c>
      <c r="AE171" s="1">
        <v>15</v>
      </c>
      <c r="AF171" s="1">
        <v>15</v>
      </c>
      <c r="AG171" s="1">
        <v>15</v>
      </c>
      <c r="AH171" s="1">
        <v>15</v>
      </c>
      <c r="AI171" s="1">
        <v>15</v>
      </c>
      <c r="AJ171" s="1">
        <v>13</v>
      </c>
      <c r="AK171" s="1"/>
      <c r="AL171" s="1">
        <v>0</v>
      </c>
      <c r="AM171" s="1"/>
      <c r="AN171" s="1">
        <v>0</v>
      </c>
      <c r="AO171" s="1">
        <v>12</v>
      </c>
      <c r="AP171" s="1">
        <v>0</v>
      </c>
      <c r="AQ171" s="1">
        <v>157</v>
      </c>
      <c r="AR171" s="1">
        <v>4</v>
      </c>
      <c r="AS171" s="1">
        <v>4</v>
      </c>
      <c r="AT171" s="1">
        <v>3</v>
      </c>
      <c r="AU171" s="1">
        <v>4</v>
      </c>
      <c r="AV171" s="1">
        <v>3</v>
      </c>
      <c r="AW171" s="1">
        <v>4</v>
      </c>
      <c r="AX171" s="1">
        <v>4</v>
      </c>
      <c r="AY171" s="1">
        <v>3</v>
      </c>
      <c r="AZ171" s="1">
        <v>4</v>
      </c>
      <c r="BA171" s="1">
        <v>3</v>
      </c>
      <c r="BB171" s="1">
        <v>4</v>
      </c>
      <c r="BC171" s="1">
        <v>4</v>
      </c>
      <c r="BD171" s="1">
        <v>4</v>
      </c>
      <c r="BE171" s="1">
        <v>4</v>
      </c>
      <c r="BF171" s="1">
        <v>4</v>
      </c>
      <c r="BG171" s="1">
        <v>3</v>
      </c>
      <c r="BH171" s="1">
        <v>4</v>
      </c>
      <c r="BI171" s="1">
        <v>4</v>
      </c>
      <c r="BJ171" s="1">
        <v>4</v>
      </c>
      <c r="BK171" s="1">
        <v>3</v>
      </c>
      <c r="BL171" s="1">
        <v>4</v>
      </c>
      <c r="BM171" s="1">
        <v>4</v>
      </c>
      <c r="BN171" s="1">
        <v>4</v>
      </c>
      <c r="BO171" s="1">
        <v>4</v>
      </c>
      <c r="BP171" s="1">
        <v>4</v>
      </c>
      <c r="BQ171" s="1">
        <v>4</v>
      </c>
      <c r="BR171" s="1">
        <v>3</v>
      </c>
      <c r="BS171" s="1">
        <v>4</v>
      </c>
      <c r="BT171" s="1">
        <v>4</v>
      </c>
      <c r="BU171" s="1">
        <v>4</v>
      </c>
      <c r="BV171" s="1">
        <v>100</v>
      </c>
      <c r="BW171" s="1">
        <v>13</v>
      </c>
      <c r="BX171" s="1">
        <v>13</v>
      </c>
      <c r="BY171" s="1">
        <v>0</v>
      </c>
      <c r="BZ171" s="1">
        <v>13</v>
      </c>
      <c r="CA171" s="1">
        <v>0</v>
      </c>
      <c r="CB171" s="1">
        <v>39</v>
      </c>
      <c r="CC171" s="1">
        <v>26.99</v>
      </c>
      <c r="CD171" s="1">
        <v>30.462299999999999</v>
      </c>
      <c r="CE171" s="1">
        <v>12.101100000000001</v>
      </c>
      <c r="CF171" s="1">
        <v>69.553399999999996</v>
      </c>
      <c r="CG171" s="1">
        <v>76.67</v>
      </c>
      <c r="CH171" s="1">
        <v>47.33</v>
      </c>
      <c r="CI171" s="1">
        <v>124</v>
      </c>
      <c r="CJ171" s="1">
        <v>51.66</v>
      </c>
      <c r="CK171" s="1">
        <v>699.21339999999998</v>
      </c>
      <c r="CL171" s="1" t="s">
        <v>112</v>
      </c>
    </row>
    <row r="172" spans="1:90">
      <c r="A172" t="s">
        <v>272</v>
      </c>
      <c r="B172" s="3" t="s">
        <v>243</v>
      </c>
      <c r="C172" s="1">
        <v>5.67</v>
      </c>
      <c r="D172" s="1">
        <v>6.54</v>
      </c>
      <c r="E172" s="1">
        <v>7.24</v>
      </c>
      <c r="F172" s="1">
        <v>5.96</v>
      </c>
      <c r="G172" s="1">
        <v>5.14</v>
      </c>
      <c r="H172" s="1">
        <v>7.3</v>
      </c>
      <c r="I172" s="1">
        <v>5.91</v>
      </c>
      <c r="J172" s="1">
        <v>6.93</v>
      </c>
      <c r="K172" s="1">
        <v>5.85</v>
      </c>
      <c r="L172" s="1">
        <v>0</v>
      </c>
      <c r="M172" s="1">
        <v>4.1900000000000004</v>
      </c>
      <c r="N172" s="1">
        <v>4.92</v>
      </c>
      <c r="O172" s="1">
        <v>5.75</v>
      </c>
      <c r="P172" s="1">
        <v>7.5</v>
      </c>
      <c r="Q172" s="1">
        <v>5.84</v>
      </c>
      <c r="R172" s="1">
        <v>7.6</v>
      </c>
      <c r="S172" s="1">
        <v>3.49</v>
      </c>
      <c r="T172" s="1">
        <v>8</v>
      </c>
      <c r="U172" s="1">
        <v>6.24</v>
      </c>
      <c r="V172" s="1">
        <v>5.64</v>
      </c>
      <c r="W172" s="1">
        <v>5.34</v>
      </c>
      <c r="X172" s="1">
        <v>5.07</v>
      </c>
      <c r="Y172" s="1">
        <v>7.76</v>
      </c>
      <c r="Z172" s="1">
        <v>136</v>
      </c>
      <c r="AA172" s="1">
        <v>15</v>
      </c>
      <c r="AB172" s="1">
        <v>12</v>
      </c>
      <c r="AC172" s="1">
        <v>13</v>
      </c>
      <c r="AD172" s="1">
        <v>11</v>
      </c>
      <c r="AE172" s="1">
        <v>12</v>
      </c>
      <c r="AF172" s="1">
        <v>15</v>
      </c>
      <c r="AG172" s="1">
        <v>15</v>
      </c>
      <c r="AH172" s="1">
        <v>14</v>
      </c>
      <c r="AI172" s="1">
        <v>11</v>
      </c>
      <c r="AJ172" s="1">
        <v>14</v>
      </c>
      <c r="AK172" s="1"/>
      <c r="AL172" s="1">
        <v>15</v>
      </c>
      <c r="AM172" s="1"/>
      <c r="AN172" s="1">
        <v>11</v>
      </c>
      <c r="AO172" s="1">
        <v>12</v>
      </c>
      <c r="AP172" s="1">
        <v>13</v>
      </c>
      <c r="AQ172" s="1">
        <v>193</v>
      </c>
      <c r="AR172" s="1">
        <v>4</v>
      </c>
      <c r="AS172" s="1">
        <v>3</v>
      </c>
      <c r="AT172" s="1">
        <v>3</v>
      </c>
      <c r="AU172" s="1">
        <v>4</v>
      </c>
      <c r="AV172" s="1">
        <v>3</v>
      </c>
      <c r="AW172" s="1">
        <v>4</v>
      </c>
      <c r="AX172" s="1">
        <v>4</v>
      </c>
      <c r="AY172" s="1">
        <v>3</v>
      </c>
      <c r="AZ172" s="1">
        <v>4</v>
      </c>
      <c r="BA172" s="1">
        <v>3</v>
      </c>
      <c r="BB172" s="1">
        <v>4</v>
      </c>
      <c r="BC172" s="1">
        <v>4</v>
      </c>
      <c r="BD172" s="1">
        <v>3</v>
      </c>
      <c r="BE172" s="1">
        <v>4</v>
      </c>
      <c r="BF172" s="1">
        <v>4</v>
      </c>
      <c r="BG172" s="1">
        <v>3</v>
      </c>
      <c r="BH172" s="1">
        <v>4</v>
      </c>
      <c r="BI172" s="1">
        <v>4</v>
      </c>
      <c r="BJ172" s="1">
        <v>4</v>
      </c>
      <c r="BK172" s="1">
        <v>3</v>
      </c>
      <c r="BL172" s="1">
        <v>4</v>
      </c>
      <c r="BM172" s="1">
        <v>4</v>
      </c>
      <c r="BN172" s="1">
        <v>4</v>
      </c>
      <c r="BO172" s="1">
        <v>4</v>
      </c>
      <c r="BP172" s="1">
        <v>4</v>
      </c>
      <c r="BQ172" s="1">
        <v>4</v>
      </c>
      <c r="BR172" s="1">
        <v>3</v>
      </c>
      <c r="BS172" s="1">
        <v>4</v>
      </c>
      <c r="BT172" s="1">
        <v>4</v>
      </c>
      <c r="BU172" s="1">
        <v>4</v>
      </c>
      <c r="BV172" s="1">
        <v>100</v>
      </c>
      <c r="BW172" s="1">
        <v>13</v>
      </c>
      <c r="BX172" s="1">
        <v>13</v>
      </c>
      <c r="BY172" s="1">
        <v>13</v>
      </c>
      <c r="BZ172" s="1">
        <v>13</v>
      </c>
      <c r="CA172" s="1">
        <v>0</v>
      </c>
      <c r="CB172" s="1">
        <v>52</v>
      </c>
      <c r="CC172" s="1">
        <v>13.01</v>
      </c>
      <c r="CD172" s="1">
        <v>16.5</v>
      </c>
      <c r="CE172" s="1">
        <v>21.176100000000002</v>
      </c>
      <c r="CF172" s="1">
        <v>50.686100000000003</v>
      </c>
      <c r="CG172" s="1">
        <v>53.99</v>
      </c>
      <c r="CH172" s="1">
        <v>59.64</v>
      </c>
      <c r="CI172" s="1">
        <v>113.63</v>
      </c>
      <c r="CJ172" s="1">
        <v>77.510000000000005</v>
      </c>
      <c r="CK172" s="1">
        <v>722.8261</v>
      </c>
      <c r="CL172" s="1" t="s">
        <v>112</v>
      </c>
    </row>
    <row r="173" spans="1:90">
      <c r="A173" t="s">
        <v>273</v>
      </c>
      <c r="B173" s="3" t="s">
        <v>243</v>
      </c>
      <c r="C173" s="1">
        <v>5.0199999999999996</v>
      </c>
      <c r="D173" s="1">
        <v>3.915</v>
      </c>
      <c r="E173" s="1">
        <v>0</v>
      </c>
      <c r="F173" s="1">
        <v>0</v>
      </c>
      <c r="G173" s="1">
        <v>0</v>
      </c>
      <c r="H173" s="1">
        <v>7.02</v>
      </c>
      <c r="I173" s="1">
        <v>0</v>
      </c>
      <c r="J173" s="1">
        <v>6.66</v>
      </c>
      <c r="K173" s="1">
        <v>0</v>
      </c>
      <c r="L173" s="1">
        <v>3.47</v>
      </c>
      <c r="M173" s="1">
        <v>2.2400000000000002</v>
      </c>
      <c r="N173" s="1">
        <v>4.9800000000000004</v>
      </c>
      <c r="O173" s="1">
        <v>5.7779999999999996</v>
      </c>
      <c r="P173" s="1">
        <v>5.85</v>
      </c>
      <c r="Q173" s="1">
        <v>4.4000000000000004</v>
      </c>
      <c r="R173" s="1">
        <v>0</v>
      </c>
      <c r="S173" s="1">
        <v>0</v>
      </c>
      <c r="T173" s="1">
        <v>0</v>
      </c>
      <c r="U173" s="1">
        <v>0.8</v>
      </c>
      <c r="V173" s="1">
        <v>6.5519999999999996</v>
      </c>
      <c r="W173" s="1">
        <v>5.54</v>
      </c>
      <c r="X173" s="1">
        <v>0</v>
      </c>
      <c r="Y173" s="1">
        <v>0</v>
      </c>
      <c r="Z173" s="1">
        <v>128</v>
      </c>
      <c r="AA173" s="1">
        <v>15</v>
      </c>
      <c r="AB173" s="1">
        <v>14</v>
      </c>
      <c r="AC173" s="1">
        <v>5</v>
      </c>
      <c r="AD173" s="1">
        <v>11</v>
      </c>
      <c r="AE173" s="1">
        <v>6</v>
      </c>
      <c r="AF173" s="1">
        <v>15</v>
      </c>
      <c r="AG173" s="1">
        <v>4</v>
      </c>
      <c r="AH173" s="1">
        <v>15</v>
      </c>
      <c r="AI173" s="1">
        <v>15</v>
      </c>
      <c r="AJ173" s="1">
        <v>0</v>
      </c>
      <c r="AK173" s="1"/>
      <c r="AL173" s="1">
        <v>15</v>
      </c>
      <c r="AM173" s="1"/>
      <c r="AN173" s="1">
        <v>7</v>
      </c>
      <c r="AO173" s="1">
        <v>12</v>
      </c>
      <c r="AP173" s="1">
        <v>4</v>
      </c>
      <c r="AQ173" s="1">
        <v>159</v>
      </c>
      <c r="AR173" s="1">
        <v>0</v>
      </c>
      <c r="AS173" s="1">
        <v>0</v>
      </c>
      <c r="AT173" s="1">
        <v>4</v>
      </c>
      <c r="AU173" s="1">
        <v>0</v>
      </c>
      <c r="AV173" s="1">
        <v>4</v>
      </c>
      <c r="AW173" s="1">
        <v>4</v>
      </c>
      <c r="AX173" s="1">
        <v>4</v>
      </c>
      <c r="AY173" s="1">
        <v>3</v>
      </c>
      <c r="AZ173" s="1">
        <v>4</v>
      </c>
      <c r="BA173" s="1">
        <v>3</v>
      </c>
      <c r="BB173" s="1">
        <v>4</v>
      </c>
      <c r="BC173" s="1">
        <v>4</v>
      </c>
      <c r="BD173" s="1">
        <v>4</v>
      </c>
      <c r="BE173" s="1">
        <v>4</v>
      </c>
      <c r="BF173" s="1">
        <v>4</v>
      </c>
      <c r="BG173" s="1">
        <v>3</v>
      </c>
      <c r="BH173" s="1">
        <v>4</v>
      </c>
      <c r="BI173" s="1">
        <v>4</v>
      </c>
      <c r="BJ173" s="1">
        <v>4</v>
      </c>
      <c r="BK173" s="1">
        <v>4</v>
      </c>
      <c r="BL173" s="1">
        <v>4</v>
      </c>
      <c r="BM173" s="1">
        <v>4</v>
      </c>
      <c r="BN173" s="1">
        <v>4</v>
      </c>
      <c r="BO173" s="1">
        <v>4</v>
      </c>
      <c r="BP173" s="1">
        <v>4</v>
      </c>
      <c r="BQ173" s="1">
        <v>4</v>
      </c>
      <c r="BR173" s="1">
        <v>4</v>
      </c>
      <c r="BS173" s="1">
        <v>4</v>
      </c>
      <c r="BT173" s="1">
        <v>4</v>
      </c>
      <c r="BU173" s="1">
        <v>4</v>
      </c>
      <c r="BV173" s="1">
        <v>100</v>
      </c>
      <c r="BW173" s="1">
        <v>0</v>
      </c>
      <c r="BX173" s="1">
        <v>13</v>
      </c>
      <c r="BY173" s="1">
        <v>13</v>
      </c>
      <c r="BZ173" s="1">
        <v>13</v>
      </c>
      <c r="CA173" s="1">
        <v>0</v>
      </c>
      <c r="CB173" s="1">
        <v>39</v>
      </c>
      <c r="CC173" s="1">
        <v>16</v>
      </c>
      <c r="CD173" s="1">
        <v>29.9541</v>
      </c>
      <c r="CE173" s="1">
        <v>23.6511</v>
      </c>
      <c r="CF173" s="1">
        <v>69.605199999999996</v>
      </c>
      <c r="CG173" s="1">
        <v>57.34</v>
      </c>
      <c r="CH173" s="1">
        <v>63.33</v>
      </c>
      <c r="CI173" s="1">
        <v>120.67</v>
      </c>
      <c r="CJ173" s="1">
        <v>109.04</v>
      </c>
      <c r="CK173" s="1">
        <v>725.3152</v>
      </c>
      <c r="CL173" s="1" t="s">
        <v>112</v>
      </c>
    </row>
    <row r="174" spans="1:90">
      <c r="A174" t="s">
        <v>274</v>
      </c>
      <c r="B174" s="3" t="s">
        <v>243</v>
      </c>
      <c r="C174" s="1">
        <v>7.37</v>
      </c>
      <c r="D174" s="1">
        <v>7.27</v>
      </c>
      <c r="E174" s="1">
        <v>8</v>
      </c>
      <c r="F174" s="1">
        <v>7.32</v>
      </c>
      <c r="G174" s="1">
        <v>6.44</v>
      </c>
      <c r="H174" s="1">
        <v>6.3090000000000002</v>
      </c>
      <c r="I174" s="1">
        <v>7.0919999999999996</v>
      </c>
      <c r="J174" s="1">
        <v>0</v>
      </c>
      <c r="K174" s="1">
        <v>7.2</v>
      </c>
      <c r="L174" s="1">
        <v>0</v>
      </c>
      <c r="M174" s="1">
        <v>1.26</v>
      </c>
      <c r="N174" s="1">
        <v>0</v>
      </c>
      <c r="O174" s="1">
        <v>7.67</v>
      </c>
      <c r="P174" s="1">
        <v>8</v>
      </c>
      <c r="Q174" s="1">
        <v>7.12</v>
      </c>
      <c r="R174" s="1">
        <v>5.74</v>
      </c>
      <c r="S174" s="1">
        <v>5.94</v>
      </c>
      <c r="T174" s="1">
        <v>7.22</v>
      </c>
      <c r="U174" s="1">
        <v>7.68</v>
      </c>
      <c r="V174" s="1">
        <v>0</v>
      </c>
      <c r="W174" s="1">
        <v>0</v>
      </c>
      <c r="X174" s="1">
        <v>6.41</v>
      </c>
      <c r="Y174" s="1">
        <v>2.34</v>
      </c>
      <c r="Z174" s="1">
        <v>141</v>
      </c>
      <c r="AA174" s="1">
        <v>15</v>
      </c>
      <c r="AB174" s="1">
        <v>13</v>
      </c>
      <c r="AC174" s="1">
        <v>15</v>
      </c>
      <c r="AD174" s="1">
        <v>14</v>
      </c>
      <c r="AE174" s="1">
        <v>15</v>
      </c>
      <c r="AF174" s="1">
        <v>15</v>
      </c>
      <c r="AG174" s="1">
        <v>12</v>
      </c>
      <c r="AH174" s="1">
        <v>15</v>
      </c>
      <c r="AI174" s="1">
        <v>11</v>
      </c>
      <c r="AJ174" s="1">
        <v>11</v>
      </c>
      <c r="AK174" s="1"/>
      <c r="AL174" s="1">
        <v>15</v>
      </c>
      <c r="AM174" s="1"/>
      <c r="AN174" s="1">
        <v>6</v>
      </c>
      <c r="AO174" s="1">
        <v>15</v>
      </c>
      <c r="AP174" s="1">
        <v>6</v>
      </c>
      <c r="AQ174" s="1">
        <v>196</v>
      </c>
      <c r="AR174" s="1">
        <v>3</v>
      </c>
      <c r="AS174" s="1">
        <v>3</v>
      </c>
      <c r="AT174" s="1">
        <v>4</v>
      </c>
      <c r="AU174" s="1">
        <v>4</v>
      </c>
      <c r="AV174" s="1">
        <v>0</v>
      </c>
      <c r="AW174" s="1">
        <v>4</v>
      </c>
      <c r="AX174" s="1">
        <v>4</v>
      </c>
      <c r="AY174" s="1">
        <v>3</v>
      </c>
      <c r="AZ174" s="1">
        <v>4</v>
      </c>
      <c r="BA174" s="1">
        <v>4</v>
      </c>
      <c r="BB174" s="1">
        <v>4</v>
      </c>
      <c r="BC174" s="1">
        <v>4</v>
      </c>
      <c r="BD174" s="1">
        <v>4</v>
      </c>
      <c r="BE174" s="1">
        <v>4</v>
      </c>
      <c r="BF174" s="1">
        <v>4</v>
      </c>
      <c r="BG174" s="1">
        <v>3</v>
      </c>
      <c r="BH174" s="1">
        <v>4</v>
      </c>
      <c r="BI174" s="1">
        <v>4</v>
      </c>
      <c r="BJ174" s="1">
        <v>4</v>
      </c>
      <c r="BK174" s="1">
        <v>4</v>
      </c>
      <c r="BL174" s="1">
        <v>4</v>
      </c>
      <c r="BM174" s="1">
        <v>4</v>
      </c>
      <c r="BN174" s="1">
        <v>4</v>
      </c>
      <c r="BO174" s="1">
        <v>4</v>
      </c>
      <c r="BP174" s="1">
        <v>4</v>
      </c>
      <c r="BQ174" s="1">
        <v>4</v>
      </c>
      <c r="BR174" s="1">
        <v>3</v>
      </c>
      <c r="BS174" s="1">
        <v>4</v>
      </c>
      <c r="BT174" s="1">
        <v>4</v>
      </c>
      <c r="BU174" s="1">
        <v>4</v>
      </c>
      <c r="BV174" s="1">
        <v>100</v>
      </c>
      <c r="BW174" s="1">
        <v>13</v>
      </c>
      <c r="BX174" s="1">
        <v>13</v>
      </c>
      <c r="BY174" s="1">
        <v>13</v>
      </c>
      <c r="BZ174" s="1">
        <v>13</v>
      </c>
      <c r="CA174" s="1">
        <v>0</v>
      </c>
      <c r="CB174" s="1">
        <v>52</v>
      </c>
      <c r="CC174" s="1">
        <v>27.01</v>
      </c>
      <c r="CD174" s="1">
        <v>10.1541</v>
      </c>
      <c r="CE174" s="1">
        <v>27.498899999999999</v>
      </c>
      <c r="CF174" s="1">
        <v>64.662999999999997</v>
      </c>
      <c r="CG174" s="1">
        <v>66.66</v>
      </c>
      <c r="CH174" s="1">
        <v>52.32</v>
      </c>
      <c r="CI174" s="1">
        <v>118.98</v>
      </c>
      <c r="CJ174" s="1">
        <v>52.75</v>
      </c>
      <c r="CK174" s="1">
        <v>725.39300000000003</v>
      </c>
      <c r="CL174" s="1" t="s">
        <v>112</v>
      </c>
    </row>
    <row r="175" spans="1:90">
      <c r="A175" t="s">
        <v>275</v>
      </c>
      <c r="B175" s="3" t="s">
        <v>243</v>
      </c>
      <c r="C175" s="1">
        <v>6.5339999999999998</v>
      </c>
      <c r="D175" s="1">
        <v>8</v>
      </c>
      <c r="E175" s="1">
        <v>3.9060000000000001</v>
      </c>
      <c r="F175" s="1">
        <v>7.15</v>
      </c>
      <c r="G175" s="1">
        <v>0</v>
      </c>
      <c r="H175" s="1">
        <v>7.8</v>
      </c>
      <c r="I175" s="1">
        <v>6.23</v>
      </c>
      <c r="J175" s="1">
        <v>0</v>
      </c>
      <c r="K175" s="1">
        <v>7.2</v>
      </c>
      <c r="L175" s="1">
        <v>0</v>
      </c>
      <c r="M175" s="1">
        <v>6.51</v>
      </c>
      <c r="N175" s="1">
        <v>0</v>
      </c>
      <c r="O175" s="1">
        <v>0</v>
      </c>
      <c r="P175" s="1">
        <v>8</v>
      </c>
      <c r="Q175" s="1">
        <v>7.06</v>
      </c>
      <c r="R175" s="1">
        <v>7.74</v>
      </c>
      <c r="S175" s="1">
        <v>6.72</v>
      </c>
      <c r="T175" s="1">
        <v>0</v>
      </c>
      <c r="U175" s="1">
        <v>7.68</v>
      </c>
      <c r="V175" s="1">
        <v>0</v>
      </c>
      <c r="W175" s="1">
        <v>6.6</v>
      </c>
      <c r="X175" s="1">
        <v>5.57</v>
      </c>
      <c r="Y175" s="1">
        <v>2.62</v>
      </c>
      <c r="Z175" s="1">
        <v>106</v>
      </c>
      <c r="AA175" s="1">
        <v>15</v>
      </c>
      <c r="AB175" s="1">
        <v>14</v>
      </c>
      <c r="AC175" s="1">
        <v>15</v>
      </c>
      <c r="AD175" s="1">
        <v>0</v>
      </c>
      <c r="AE175" s="1">
        <v>0</v>
      </c>
      <c r="AF175" s="1">
        <v>15</v>
      </c>
      <c r="AG175" s="1">
        <v>15</v>
      </c>
      <c r="AH175" s="1">
        <v>14</v>
      </c>
      <c r="AI175" s="1">
        <v>5</v>
      </c>
      <c r="AJ175" s="1">
        <v>5</v>
      </c>
      <c r="AK175" s="1"/>
      <c r="AL175" s="1">
        <v>15</v>
      </c>
      <c r="AM175" s="1"/>
      <c r="AN175" s="1">
        <v>12</v>
      </c>
      <c r="AO175" s="1">
        <v>6</v>
      </c>
      <c r="AP175" s="1">
        <v>14</v>
      </c>
      <c r="AQ175" s="1">
        <v>160</v>
      </c>
      <c r="AR175" s="1">
        <v>4</v>
      </c>
      <c r="AS175" s="1">
        <v>4</v>
      </c>
      <c r="AT175" s="1">
        <v>3</v>
      </c>
      <c r="AU175" s="1">
        <v>4</v>
      </c>
      <c r="AV175" s="1">
        <v>4</v>
      </c>
      <c r="AW175" s="1">
        <v>4</v>
      </c>
      <c r="AX175" s="1">
        <v>4</v>
      </c>
      <c r="AY175" s="1">
        <v>3</v>
      </c>
      <c r="AZ175" s="1">
        <v>4</v>
      </c>
      <c r="BA175" s="1">
        <v>4</v>
      </c>
      <c r="BB175" s="1">
        <v>4</v>
      </c>
      <c r="BC175" s="1">
        <v>4</v>
      </c>
      <c r="BD175" s="1">
        <v>4</v>
      </c>
      <c r="BE175" s="1">
        <v>4</v>
      </c>
      <c r="BF175" s="1">
        <v>4</v>
      </c>
      <c r="BG175" s="1">
        <v>3</v>
      </c>
      <c r="BH175" s="1">
        <v>4</v>
      </c>
      <c r="BI175" s="1">
        <v>4</v>
      </c>
      <c r="BJ175" s="1">
        <v>4</v>
      </c>
      <c r="BK175" s="1">
        <v>3</v>
      </c>
      <c r="BL175" s="1">
        <v>4</v>
      </c>
      <c r="BM175" s="1">
        <v>4</v>
      </c>
      <c r="BN175" s="1">
        <v>4</v>
      </c>
      <c r="BO175" s="1">
        <v>4</v>
      </c>
      <c r="BP175" s="1">
        <v>4</v>
      </c>
      <c r="BQ175" s="1">
        <v>4</v>
      </c>
      <c r="BR175" s="1">
        <v>3</v>
      </c>
      <c r="BS175" s="1">
        <v>4</v>
      </c>
      <c r="BT175" s="1">
        <v>4</v>
      </c>
      <c r="BU175" s="1">
        <v>4</v>
      </c>
      <c r="BV175" s="1">
        <v>100</v>
      </c>
      <c r="BW175" s="1">
        <v>13</v>
      </c>
      <c r="BX175" s="1">
        <v>13</v>
      </c>
      <c r="BY175" s="1">
        <v>13</v>
      </c>
      <c r="BZ175" s="1">
        <v>13</v>
      </c>
      <c r="CA175" s="1">
        <v>0</v>
      </c>
      <c r="CB175" s="1">
        <v>52</v>
      </c>
      <c r="CC175" s="1">
        <v>27.49</v>
      </c>
      <c r="CD175" s="1">
        <v>27.0336</v>
      </c>
      <c r="CE175" s="1">
        <v>23.1</v>
      </c>
      <c r="CF175" s="1">
        <v>77.623599999999996</v>
      </c>
      <c r="CG175" s="1">
        <v>63.34</v>
      </c>
      <c r="CH175" s="1">
        <v>64.34</v>
      </c>
      <c r="CI175" s="1">
        <v>127.68</v>
      </c>
      <c r="CJ175" s="1">
        <v>110.96</v>
      </c>
      <c r="CK175" s="1">
        <v>734.2636</v>
      </c>
      <c r="CL175" s="1" t="s">
        <v>112</v>
      </c>
    </row>
    <row r="176" spans="1:90">
      <c r="A176" t="s">
        <v>276</v>
      </c>
      <c r="B176" s="3" t="s">
        <v>243</v>
      </c>
      <c r="C176" s="1">
        <v>7.35</v>
      </c>
      <c r="D176" s="1">
        <v>0</v>
      </c>
      <c r="E176" s="1">
        <v>7.62</v>
      </c>
      <c r="F176" s="1">
        <v>7.65</v>
      </c>
      <c r="G176" s="1">
        <v>7.16</v>
      </c>
      <c r="H176" s="1">
        <v>0</v>
      </c>
      <c r="I176" s="1">
        <v>7.58</v>
      </c>
      <c r="J176" s="1">
        <v>7.47</v>
      </c>
      <c r="K176" s="1">
        <v>7.2</v>
      </c>
      <c r="L176" s="1">
        <v>4.2</v>
      </c>
      <c r="M176" s="1">
        <v>7.04</v>
      </c>
      <c r="N176" s="1">
        <v>3.97</v>
      </c>
      <c r="O176" s="1">
        <v>6.22</v>
      </c>
      <c r="P176" s="1">
        <v>0</v>
      </c>
      <c r="Q176" s="1">
        <v>0</v>
      </c>
      <c r="R176" s="1">
        <v>8</v>
      </c>
      <c r="S176" s="1">
        <v>7.04</v>
      </c>
      <c r="T176" s="1">
        <v>7.35</v>
      </c>
      <c r="U176" s="1">
        <v>8</v>
      </c>
      <c r="V176" s="1">
        <v>6.2</v>
      </c>
      <c r="W176" s="1">
        <v>6.6</v>
      </c>
      <c r="X176" s="1">
        <v>7.21</v>
      </c>
      <c r="Y176" s="1">
        <v>6.35</v>
      </c>
      <c r="Z176" s="1">
        <v>139</v>
      </c>
      <c r="AA176" s="1">
        <v>15</v>
      </c>
      <c r="AB176" s="1">
        <v>15</v>
      </c>
      <c r="AC176" s="1">
        <v>14</v>
      </c>
      <c r="AD176" s="1">
        <v>14</v>
      </c>
      <c r="AE176" s="1">
        <v>11</v>
      </c>
      <c r="AF176" s="1">
        <v>15</v>
      </c>
      <c r="AG176" s="1">
        <v>15</v>
      </c>
      <c r="AH176" s="1">
        <v>13</v>
      </c>
      <c r="AI176" s="1">
        <v>13</v>
      </c>
      <c r="AJ176" s="1">
        <v>15</v>
      </c>
      <c r="AK176" s="1"/>
      <c r="AL176" s="1">
        <v>14</v>
      </c>
      <c r="AM176" s="1"/>
      <c r="AN176" s="1">
        <v>10</v>
      </c>
      <c r="AO176" s="1">
        <v>0</v>
      </c>
      <c r="AP176" s="1">
        <v>14</v>
      </c>
      <c r="AQ176" s="1">
        <v>178</v>
      </c>
      <c r="AR176" s="1">
        <v>3</v>
      </c>
      <c r="AS176" s="1">
        <v>3</v>
      </c>
      <c r="AT176" s="1">
        <v>3</v>
      </c>
      <c r="AU176" s="1">
        <v>4</v>
      </c>
      <c r="AV176" s="1">
        <v>4</v>
      </c>
      <c r="AW176" s="1">
        <v>4</v>
      </c>
      <c r="AX176" s="1">
        <v>4</v>
      </c>
      <c r="AY176" s="1">
        <v>3</v>
      </c>
      <c r="AZ176" s="1">
        <v>4</v>
      </c>
      <c r="BA176" s="1">
        <v>3</v>
      </c>
      <c r="BB176" s="1">
        <v>4</v>
      </c>
      <c r="BC176" s="1">
        <v>4</v>
      </c>
      <c r="BD176" s="1">
        <v>4</v>
      </c>
      <c r="BE176" s="1">
        <v>4</v>
      </c>
      <c r="BF176" s="1">
        <v>4</v>
      </c>
      <c r="BG176" s="1">
        <v>3</v>
      </c>
      <c r="BH176" s="1">
        <v>4</v>
      </c>
      <c r="BI176" s="1">
        <v>4</v>
      </c>
      <c r="BJ176" s="1">
        <v>4</v>
      </c>
      <c r="BK176" s="1">
        <v>4</v>
      </c>
      <c r="BL176" s="1">
        <v>4</v>
      </c>
      <c r="BM176" s="1">
        <v>4</v>
      </c>
      <c r="BN176" s="1">
        <v>4</v>
      </c>
      <c r="BO176" s="1">
        <v>4</v>
      </c>
      <c r="BP176" s="1">
        <v>4</v>
      </c>
      <c r="BQ176" s="1">
        <v>4</v>
      </c>
      <c r="BR176" s="1">
        <v>4</v>
      </c>
      <c r="BS176" s="1">
        <v>4</v>
      </c>
      <c r="BT176" s="1">
        <v>4</v>
      </c>
      <c r="BU176" s="1">
        <v>4</v>
      </c>
      <c r="BV176" s="1">
        <v>100</v>
      </c>
      <c r="BW176" s="1">
        <v>13</v>
      </c>
      <c r="BX176" s="1">
        <v>13</v>
      </c>
      <c r="BY176" s="1">
        <v>0</v>
      </c>
      <c r="BZ176" s="1">
        <v>13</v>
      </c>
      <c r="CA176" s="1">
        <v>0</v>
      </c>
      <c r="CB176" s="1">
        <v>39</v>
      </c>
      <c r="CC176" s="1">
        <v>29.01</v>
      </c>
      <c r="CD176" s="1">
        <v>22.974599999999999</v>
      </c>
      <c r="CE176" s="1">
        <v>20.351099999999999</v>
      </c>
      <c r="CF176" s="1">
        <v>72.335700000000003</v>
      </c>
      <c r="CG176" s="1">
        <v>84.01</v>
      </c>
      <c r="CH176" s="1">
        <v>65</v>
      </c>
      <c r="CI176" s="1">
        <v>149.01</v>
      </c>
      <c r="CJ176" s="1">
        <v>59</v>
      </c>
      <c r="CK176" s="1">
        <v>736.34569999999997</v>
      </c>
      <c r="CL176" s="1" t="s">
        <v>112</v>
      </c>
    </row>
    <row r="177" spans="1:90">
      <c r="A177" t="s">
        <v>277</v>
      </c>
      <c r="B177" s="3" t="s">
        <v>243</v>
      </c>
      <c r="C177" s="1">
        <v>7.39</v>
      </c>
      <c r="D177" s="1">
        <v>8</v>
      </c>
      <c r="E177" s="1">
        <v>0</v>
      </c>
      <c r="F177" s="1">
        <v>6.63</v>
      </c>
      <c r="G177" s="1">
        <v>7.14</v>
      </c>
      <c r="H177" s="1">
        <v>0</v>
      </c>
      <c r="I177" s="1">
        <v>7.49</v>
      </c>
      <c r="J177" s="1">
        <v>7.46</v>
      </c>
      <c r="K177" s="1">
        <v>8</v>
      </c>
      <c r="L177" s="1">
        <v>4.12</v>
      </c>
      <c r="M177" s="1">
        <v>4.92</v>
      </c>
      <c r="N177" s="1">
        <v>5.79</v>
      </c>
      <c r="O177" s="1">
        <v>5.19</v>
      </c>
      <c r="P177" s="1">
        <v>6.5</v>
      </c>
      <c r="Q177" s="1">
        <v>7.28</v>
      </c>
      <c r="R177" s="1">
        <v>7.2</v>
      </c>
      <c r="S177" s="1">
        <v>4.05</v>
      </c>
      <c r="T177" s="1">
        <v>6.81</v>
      </c>
      <c r="U177" s="1">
        <v>0</v>
      </c>
      <c r="V177" s="1">
        <v>5.04</v>
      </c>
      <c r="W177" s="1">
        <v>0</v>
      </c>
      <c r="X177" s="1">
        <v>5.87</v>
      </c>
      <c r="Y177" s="1">
        <v>0.93</v>
      </c>
      <c r="Z177" s="1">
        <v>124</v>
      </c>
      <c r="AA177" s="1">
        <v>15</v>
      </c>
      <c r="AB177" s="1">
        <v>14</v>
      </c>
      <c r="AC177" s="1">
        <v>14</v>
      </c>
      <c r="AD177" s="1">
        <v>6</v>
      </c>
      <c r="AE177" s="1">
        <v>15</v>
      </c>
      <c r="AF177" s="1">
        <v>15</v>
      </c>
      <c r="AG177" s="1">
        <v>0</v>
      </c>
      <c r="AH177" s="1">
        <v>0</v>
      </c>
      <c r="AI177" s="1">
        <v>0</v>
      </c>
      <c r="AJ177" s="1">
        <v>11</v>
      </c>
      <c r="AK177" s="1"/>
      <c r="AL177" s="1">
        <v>15</v>
      </c>
      <c r="AM177" s="1"/>
      <c r="AN177" s="1">
        <v>0</v>
      </c>
      <c r="AO177" s="1">
        <v>11</v>
      </c>
      <c r="AP177" s="1">
        <v>15</v>
      </c>
      <c r="AQ177" s="1">
        <v>131</v>
      </c>
      <c r="AR177" s="1">
        <v>4</v>
      </c>
      <c r="AS177" s="1">
        <v>3</v>
      </c>
      <c r="AT177" s="1">
        <v>4</v>
      </c>
      <c r="AU177" s="1">
        <v>4</v>
      </c>
      <c r="AV177" s="1">
        <v>4</v>
      </c>
      <c r="AW177" s="1">
        <v>4</v>
      </c>
      <c r="AX177" s="1">
        <v>4</v>
      </c>
      <c r="AY177" s="1">
        <v>3</v>
      </c>
      <c r="AZ177" s="1">
        <v>4</v>
      </c>
      <c r="BA177" s="1">
        <v>3</v>
      </c>
      <c r="BB177" s="1">
        <v>4</v>
      </c>
      <c r="BC177" s="1">
        <v>4</v>
      </c>
      <c r="BD177" s="1">
        <v>4</v>
      </c>
      <c r="BE177" s="1">
        <v>4</v>
      </c>
      <c r="BF177" s="1">
        <v>4</v>
      </c>
      <c r="BG177" s="1">
        <v>3</v>
      </c>
      <c r="BH177" s="1">
        <v>4</v>
      </c>
      <c r="BI177" s="1">
        <v>4</v>
      </c>
      <c r="BJ177" s="1">
        <v>4</v>
      </c>
      <c r="BK177" s="1">
        <v>4</v>
      </c>
      <c r="BL177" s="1">
        <v>4</v>
      </c>
      <c r="BM177" s="1">
        <v>4</v>
      </c>
      <c r="BN177" s="1">
        <v>4</v>
      </c>
      <c r="BO177" s="1">
        <v>4</v>
      </c>
      <c r="BP177" s="1">
        <v>4</v>
      </c>
      <c r="BQ177" s="1">
        <v>4</v>
      </c>
      <c r="BR177" s="1">
        <v>3</v>
      </c>
      <c r="BS177" s="1">
        <v>4</v>
      </c>
      <c r="BT177" s="1">
        <v>4</v>
      </c>
      <c r="BU177" s="1">
        <v>4</v>
      </c>
      <c r="BV177" s="1">
        <v>100</v>
      </c>
      <c r="BW177" s="1">
        <v>13</v>
      </c>
      <c r="BX177" s="1">
        <v>0</v>
      </c>
      <c r="BY177" s="1">
        <v>13</v>
      </c>
      <c r="BZ177" s="1">
        <v>13</v>
      </c>
      <c r="CA177" s="1">
        <v>13</v>
      </c>
      <c r="CB177" s="1">
        <v>52</v>
      </c>
      <c r="CC177" s="1">
        <v>21.5</v>
      </c>
      <c r="CD177" s="1">
        <v>20.308199999999999</v>
      </c>
      <c r="CE177" s="1">
        <v>20.898900000000001</v>
      </c>
      <c r="CF177" s="1">
        <v>62.707099999999997</v>
      </c>
      <c r="CG177" s="1">
        <v>82.51</v>
      </c>
      <c r="CH177" s="1">
        <v>75.989999999999995</v>
      </c>
      <c r="CI177" s="1">
        <v>158.5</v>
      </c>
      <c r="CJ177" s="1">
        <v>118.88</v>
      </c>
      <c r="CK177" s="1">
        <v>747.08709999999996</v>
      </c>
      <c r="CL177" s="1" t="s">
        <v>112</v>
      </c>
    </row>
    <row r="178" spans="1:90">
      <c r="A178" t="s">
        <v>278</v>
      </c>
      <c r="B178" s="3" t="s">
        <v>243</v>
      </c>
      <c r="C178" s="1">
        <v>7.92</v>
      </c>
      <c r="D178" s="1">
        <v>8</v>
      </c>
      <c r="E178" s="1">
        <v>7.81</v>
      </c>
      <c r="F178" s="1">
        <v>3.06</v>
      </c>
      <c r="G178" s="1">
        <v>8</v>
      </c>
      <c r="H178" s="1">
        <v>7.57</v>
      </c>
      <c r="I178" s="1">
        <v>0</v>
      </c>
      <c r="J178" s="1">
        <v>8</v>
      </c>
      <c r="K178" s="1">
        <v>7.2</v>
      </c>
      <c r="L178" s="1">
        <v>6.165</v>
      </c>
      <c r="M178" s="1">
        <v>1.1339999999999999</v>
      </c>
      <c r="N178" s="1">
        <v>5.6159999999999997</v>
      </c>
      <c r="O178" s="1">
        <v>6.9930000000000003</v>
      </c>
      <c r="P178" s="1">
        <v>7.2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92</v>
      </c>
      <c r="AA178" s="1">
        <v>15</v>
      </c>
      <c r="AB178" s="1">
        <v>15</v>
      </c>
      <c r="AC178" s="1">
        <v>15</v>
      </c>
      <c r="AD178" s="1">
        <v>15</v>
      </c>
      <c r="AE178" s="1">
        <v>15</v>
      </c>
      <c r="AF178" s="1">
        <v>15</v>
      </c>
      <c r="AG178" s="1">
        <v>15</v>
      </c>
      <c r="AH178" s="1">
        <v>15</v>
      </c>
      <c r="AI178" s="1">
        <v>15</v>
      </c>
      <c r="AJ178" s="1">
        <v>15</v>
      </c>
      <c r="AK178" s="1"/>
      <c r="AL178" s="1">
        <v>15</v>
      </c>
      <c r="AM178" s="1"/>
      <c r="AN178" s="1">
        <v>6</v>
      </c>
      <c r="AO178" s="1">
        <v>6</v>
      </c>
      <c r="AP178" s="1">
        <v>5</v>
      </c>
      <c r="AQ178" s="1">
        <v>182</v>
      </c>
      <c r="AR178" s="1">
        <v>4</v>
      </c>
      <c r="AS178" s="1">
        <v>4</v>
      </c>
      <c r="AT178" s="1">
        <v>4</v>
      </c>
      <c r="AU178" s="1">
        <v>4</v>
      </c>
      <c r="AV178" s="1">
        <v>4</v>
      </c>
      <c r="AW178" s="1">
        <v>4</v>
      </c>
      <c r="AX178" s="1">
        <v>4</v>
      </c>
      <c r="AY178" s="1">
        <v>4</v>
      </c>
      <c r="AZ178" s="1">
        <v>4</v>
      </c>
      <c r="BA178" s="1">
        <v>3</v>
      </c>
      <c r="BB178" s="1">
        <v>4</v>
      </c>
      <c r="BC178" s="1">
        <v>4</v>
      </c>
      <c r="BD178" s="1">
        <v>4</v>
      </c>
      <c r="BE178" s="1">
        <v>4</v>
      </c>
      <c r="BF178" s="1">
        <v>4</v>
      </c>
      <c r="BG178" s="1">
        <v>3</v>
      </c>
      <c r="BH178" s="1">
        <v>4</v>
      </c>
      <c r="BI178" s="1">
        <v>4</v>
      </c>
      <c r="BJ178" s="1">
        <v>4</v>
      </c>
      <c r="BK178" s="1">
        <v>4</v>
      </c>
      <c r="BL178" s="1">
        <v>4</v>
      </c>
      <c r="BM178" s="1">
        <v>4</v>
      </c>
      <c r="BN178" s="1">
        <v>4</v>
      </c>
      <c r="BO178" s="1">
        <v>4</v>
      </c>
      <c r="BP178" s="1">
        <v>4</v>
      </c>
      <c r="BQ178" s="1">
        <v>4</v>
      </c>
      <c r="BR178" s="1">
        <v>3</v>
      </c>
      <c r="BS178" s="1">
        <v>4</v>
      </c>
      <c r="BT178" s="1">
        <v>4</v>
      </c>
      <c r="BU178" s="1">
        <v>4</v>
      </c>
      <c r="BV178" s="1">
        <v>100</v>
      </c>
      <c r="BW178" s="1">
        <v>13</v>
      </c>
      <c r="BX178" s="1">
        <v>13</v>
      </c>
      <c r="BY178" s="1">
        <v>13</v>
      </c>
      <c r="BZ178" s="1">
        <v>13</v>
      </c>
      <c r="CA178" s="1">
        <v>13</v>
      </c>
      <c r="CB178" s="1">
        <v>65</v>
      </c>
      <c r="CC178" s="1">
        <v>27.49</v>
      </c>
      <c r="CD178" s="1">
        <v>30.462299999999999</v>
      </c>
      <c r="CE178" s="1">
        <v>33</v>
      </c>
      <c r="CF178" s="1">
        <v>90.952299999999994</v>
      </c>
      <c r="CG178" s="1">
        <v>87.67</v>
      </c>
      <c r="CH178" s="1">
        <v>86</v>
      </c>
      <c r="CI178" s="1">
        <v>173.67</v>
      </c>
      <c r="CJ178" s="1">
        <v>51.15</v>
      </c>
      <c r="CK178" s="1">
        <v>754.77229999999997</v>
      </c>
      <c r="CL178" s="1" t="s">
        <v>112</v>
      </c>
    </row>
    <row r="179" spans="1:90">
      <c r="A179" t="s">
        <v>279</v>
      </c>
      <c r="B179" s="3" t="s">
        <v>243</v>
      </c>
      <c r="C179" s="1">
        <v>0</v>
      </c>
      <c r="D179" s="1">
        <v>7.64</v>
      </c>
      <c r="E179" s="1">
        <v>7.62</v>
      </c>
      <c r="F179" s="1">
        <v>7.15</v>
      </c>
      <c r="G179" s="1">
        <v>7.59</v>
      </c>
      <c r="H179" s="1">
        <v>7.26</v>
      </c>
      <c r="I179" s="1">
        <v>6.5</v>
      </c>
      <c r="J179" s="1">
        <v>0</v>
      </c>
      <c r="K179" s="1">
        <v>7.2</v>
      </c>
      <c r="L179" s="1">
        <v>5.61</v>
      </c>
      <c r="M179" s="1">
        <v>5.37</v>
      </c>
      <c r="N179" s="1">
        <v>5.0999999999999996</v>
      </c>
      <c r="O179" s="1">
        <v>7.33</v>
      </c>
      <c r="P179" s="1">
        <v>5</v>
      </c>
      <c r="Q179" s="1">
        <v>7.28</v>
      </c>
      <c r="R179" s="1">
        <v>7.2</v>
      </c>
      <c r="S179" s="1">
        <v>0</v>
      </c>
      <c r="T179" s="1">
        <v>0</v>
      </c>
      <c r="U179" s="1">
        <v>8</v>
      </c>
      <c r="V179" s="1">
        <v>6.26</v>
      </c>
      <c r="W179" s="1">
        <v>7.2</v>
      </c>
      <c r="X179" s="1">
        <v>6.92</v>
      </c>
      <c r="Y179" s="1">
        <v>4.45</v>
      </c>
      <c r="Z179" s="1">
        <v>135</v>
      </c>
      <c r="AA179" s="1">
        <v>15</v>
      </c>
      <c r="AB179" s="1">
        <v>14</v>
      </c>
      <c r="AC179" s="1">
        <v>15</v>
      </c>
      <c r="AD179" s="1">
        <v>13</v>
      </c>
      <c r="AE179" s="1">
        <v>6</v>
      </c>
      <c r="AF179" s="1">
        <v>15</v>
      </c>
      <c r="AG179" s="1">
        <v>15</v>
      </c>
      <c r="AH179" s="1">
        <v>14</v>
      </c>
      <c r="AI179" s="1">
        <v>13</v>
      </c>
      <c r="AJ179" s="1">
        <v>14</v>
      </c>
      <c r="AK179" s="1"/>
      <c r="AL179" s="1">
        <v>15</v>
      </c>
      <c r="AM179" s="1"/>
      <c r="AN179" s="1">
        <v>13</v>
      </c>
      <c r="AO179" s="1">
        <v>6</v>
      </c>
      <c r="AP179" s="1">
        <v>6</v>
      </c>
      <c r="AQ179" s="1">
        <v>184</v>
      </c>
      <c r="AR179" s="1">
        <v>0</v>
      </c>
      <c r="AS179" s="1">
        <v>4</v>
      </c>
      <c r="AT179" s="1">
        <v>4</v>
      </c>
      <c r="AU179" s="1">
        <v>4</v>
      </c>
      <c r="AV179" s="1">
        <v>4</v>
      </c>
      <c r="AW179" s="1">
        <v>4</v>
      </c>
      <c r="AX179" s="1">
        <v>4</v>
      </c>
      <c r="AY179" s="1">
        <v>3</v>
      </c>
      <c r="AZ179" s="1">
        <v>4</v>
      </c>
      <c r="BA179" s="1">
        <v>3</v>
      </c>
      <c r="BB179" s="1">
        <v>4</v>
      </c>
      <c r="BC179" s="1">
        <v>4</v>
      </c>
      <c r="BD179" s="1">
        <v>4</v>
      </c>
      <c r="BE179" s="1">
        <v>4</v>
      </c>
      <c r="BF179" s="1">
        <v>4</v>
      </c>
      <c r="BG179" s="1">
        <v>3</v>
      </c>
      <c r="BH179" s="1">
        <v>4</v>
      </c>
      <c r="BI179" s="1">
        <v>4</v>
      </c>
      <c r="BJ179" s="1">
        <v>4</v>
      </c>
      <c r="BK179" s="1">
        <v>3</v>
      </c>
      <c r="BL179" s="1">
        <v>4</v>
      </c>
      <c r="BM179" s="1">
        <v>4</v>
      </c>
      <c r="BN179" s="1">
        <v>4</v>
      </c>
      <c r="BO179" s="1">
        <v>4</v>
      </c>
      <c r="BP179" s="1">
        <v>4</v>
      </c>
      <c r="BQ179" s="1">
        <v>4</v>
      </c>
      <c r="BR179" s="1">
        <v>3</v>
      </c>
      <c r="BS179" s="1">
        <v>4</v>
      </c>
      <c r="BT179" s="1">
        <v>4</v>
      </c>
      <c r="BU179" s="1">
        <v>4</v>
      </c>
      <c r="BV179" s="1">
        <v>100</v>
      </c>
      <c r="BW179" s="1">
        <v>13</v>
      </c>
      <c r="BX179" s="1">
        <v>13</v>
      </c>
      <c r="BY179" s="1">
        <v>13</v>
      </c>
      <c r="BZ179" s="1">
        <v>13</v>
      </c>
      <c r="CA179" s="1">
        <v>13</v>
      </c>
      <c r="CB179" s="1">
        <v>65</v>
      </c>
      <c r="CC179" s="1">
        <v>28.99</v>
      </c>
      <c r="CD179" s="1">
        <v>27.924600000000002</v>
      </c>
      <c r="CE179" s="1">
        <v>28.601099999999999</v>
      </c>
      <c r="CF179" s="1">
        <v>85.515699999999995</v>
      </c>
      <c r="CG179" s="1">
        <v>79.64</v>
      </c>
      <c r="CH179" s="1">
        <v>82.32</v>
      </c>
      <c r="CI179" s="1">
        <v>161.96</v>
      </c>
      <c r="CJ179" s="1">
        <v>25.59</v>
      </c>
      <c r="CK179" s="1">
        <v>757.06569999999999</v>
      </c>
      <c r="CL179" s="1" t="s">
        <v>112</v>
      </c>
    </row>
    <row r="180" spans="1:90">
      <c r="A180" t="s">
        <v>280</v>
      </c>
      <c r="B180" s="3" t="s">
        <v>243</v>
      </c>
      <c r="C180" s="1">
        <v>5.46</v>
      </c>
      <c r="D180" s="1">
        <v>6.55</v>
      </c>
      <c r="E180" s="1">
        <v>8</v>
      </c>
      <c r="F180" s="1">
        <v>7.49</v>
      </c>
      <c r="G180" s="1">
        <v>8</v>
      </c>
      <c r="H180" s="1">
        <v>7.84</v>
      </c>
      <c r="I180" s="1">
        <v>7.71</v>
      </c>
      <c r="J180" s="1">
        <v>0</v>
      </c>
      <c r="K180" s="1">
        <v>8</v>
      </c>
      <c r="L180" s="1">
        <v>0</v>
      </c>
      <c r="M180" s="1">
        <v>7.25</v>
      </c>
      <c r="N180" s="1">
        <v>7.56</v>
      </c>
      <c r="O180" s="1">
        <v>8</v>
      </c>
      <c r="P180" s="1">
        <v>8</v>
      </c>
      <c r="Q180" s="1">
        <v>0</v>
      </c>
      <c r="R180" s="1">
        <v>6.94</v>
      </c>
      <c r="S180" s="1">
        <v>8</v>
      </c>
      <c r="T180" s="1">
        <v>7.48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113</v>
      </c>
      <c r="AA180" s="1">
        <v>15</v>
      </c>
      <c r="AB180" s="1">
        <v>0</v>
      </c>
      <c r="AC180" s="1">
        <v>15</v>
      </c>
      <c r="AD180" s="1">
        <v>15</v>
      </c>
      <c r="AE180" s="1">
        <v>10</v>
      </c>
      <c r="AF180" s="1">
        <v>15</v>
      </c>
      <c r="AG180" s="1">
        <v>15</v>
      </c>
      <c r="AH180" s="1">
        <v>14</v>
      </c>
      <c r="AI180" s="1">
        <v>9</v>
      </c>
      <c r="AJ180" s="1">
        <v>14</v>
      </c>
      <c r="AK180" s="1"/>
      <c r="AL180" s="1">
        <v>14</v>
      </c>
      <c r="AM180" s="1"/>
      <c r="AN180" s="1">
        <v>11</v>
      </c>
      <c r="AO180" s="1">
        <v>11</v>
      </c>
      <c r="AP180" s="1">
        <v>5</v>
      </c>
      <c r="AQ180" s="1">
        <v>173</v>
      </c>
      <c r="AR180" s="1">
        <v>4</v>
      </c>
      <c r="AS180" s="1">
        <v>4</v>
      </c>
      <c r="AT180" s="1">
        <v>4</v>
      </c>
      <c r="AU180" s="1">
        <v>4</v>
      </c>
      <c r="AV180" s="1">
        <v>4</v>
      </c>
      <c r="AW180" s="1">
        <v>4</v>
      </c>
      <c r="AX180" s="1">
        <v>4</v>
      </c>
      <c r="AY180" s="1">
        <v>4</v>
      </c>
      <c r="AZ180" s="1">
        <v>4</v>
      </c>
      <c r="BA180" s="1">
        <v>4</v>
      </c>
      <c r="BB180" s="1">
        <v>4</v>
      </c>
      <c r="BC180" s="1">
        <v>4</v>
      </c>
      <c r="BD180" s="1">
        <v>4</v>
      </c>
      <c r="BE180" s="1">
        <v>4</v>
      </c>
      <c r="BF180" s="1">
        <v>4</v>
      </c>
      <c r="BG180" s="1">
        <v>3</v>
      </c>
      <c r="BH180" s="1">
        <v>4</v>
      </c>
      <c r="BI180" s="1">
        <v>4</v>
      </c>
      <c r="BJ180" s="1">
        <v>4</v>
      </c>
      <c r="BK180" s="1">
        <v>3</v>
      </c>
      <c r="BL180" s="1">
        <v>4</v>
      </c>
      <c r="BM180" s="1">
        <v>4</v>
      </c>
      <c r="BN180" s="1">
        <v>4</v>
      </c>
      <c r="BO180" s="1">
        <v>4</v>
      </c>
      <c r="BP180" s="1">
        <v>4</v>
      </c>
      <c r="BQ180" s="1">
        <v>4</v>
      </c>
      <c r="BR180" s="1">
        <v>3</v>
      </c>
      <c r="BS180" s="1">
        <v>4</v>
      </c>
      <c r="BT180" s="1">
        <v>4</v>
      </c>
      <c r="BU180" s="1">
        <v>4</v>
      </c>
      <c r="BV180" s="1">
        <v>100</v>
      </c>
      <c r="BW180" s="1">
        <v>0</v>
      </c>
      <c r="BX180" s="1">
        <v>13</v>
      </c>
      <c r="BY180" s="1">
        <v>13</v>
      </c>
      <c r="BZ180" s="1">
        <v>13</v>
      </c>
      <c r="CA180" s="1">
        <v>13</v>
      </c>
      <c r="CB180" s="1">
        <v>52</v>
      </c>
      <c r="CC180" s="1">
        <v>20.5</v>
      </c>
      <c r="CD180" s="1">
        <v>26.6541</v>
      </c>
      <c r="CE180" s="1">
        <v>28.875</v>
      </c>
      <c r="CF180" s="1">
        <v>76.0291</v>
      </c>
      <c r="CG180" s="1">
        <v>81.5</v>
      </c>
      <c r="CH180" s="1">
        <v>88</v>
      </c>
      <c r="CI180" s="1">
        <v>169.5</v>
      </c>
      <c r="CJ180" s="1">
        <v>77.02</v>
      </c>
      <c r="CK180" s="1">
        <v>760.54909999999995</v>
      </c>
      <c r="CL180" s="1" t="s">
        <v>112</v>
      </c>
    </row>
    <row r="181" spans="1:90">
      <c r="A181" t="s">
        <v>281</v>
      </c>
      <c r="B181" s="3" t="s">
        <v>243</v>
      </c>
      <c r="C181" s="1">
        <v>5.26</v>
      </c>
      <c r="D181" s="1">
        <v>3.97</v>
      </c>
      <c r="E181" s="1">
        <v>2.66</v>
      </c>
      <c r="F181" s="1">
        <v>3.06</v>
      </c>
      <c r="G181" s="1">
        <v>5.14</v>
      </c>
      <c r="H181" s="1">
        <v>6.68</v>
      </c>
      <c r="I181" s="1">
        <v>5.76</v>
      </c>
      <c r="J181" s="1">
        <v>6.13</v>
      </c>
      <c r="K181" s="1">
        <v>7</v>
      </c>
      <c r="L181" s="1">
        <v>2.13</v>
      </c>
      <c r="M181" s="1">
        <v>3.49</v>
      </c>
      <c r="N181" s="1">
        <v>4.05</v>
      </c>
      <c r="O181" s="1">
        <v>6.74</v>
      </c>
      <c r="P181" s="1">
        <v>5.18</v>
      </c>
      <c r="Q181" s="1">
        <v>6.66</v>
      </c>
      <c r="R181" s="1">
        <v>6.54</v>
      </c>
      <c r="S181" s="1">
        <v>0</v>
      </c>
      <c r="T181" s="1">
        <v>7.79</v>
      </c>
      <c r="U181" s="1">
        <v>0</v>
      </c>
      <c r="V181" s="1">
        <v>6.42</v>
      </c>
      <c r="W181" s="1">
        <v>6.6</v>
      </c>
      <c r="X181" s="1">
        <v>2.09</v>
      </c>
      <c r="Y181" s="1">
        <v>0.24</v>
      </c>
      <c r="Z181" s="1">
        <v>115</v>
      </c>
      <c r="AA181" s="1">
        <v>15</v>
      </c>
      <c r="AB181" s="1">
        <v>14</v>
      </c>
      <c r="AC181" s="1">
        <v>12</v>
      </c>
      <c r="AD181" s="1">
        <v>13</v>
      </c>
      <c r="AE181" s="1">
        <v>12</v>
      </c>
      <c r="AF181" s="1">
        <v>15</v>
      </c>
      <c r="AG181" s="1">
        <v>13</v>
      </c>
      <c r="AH181" s="1">
        <v>12</v>
      </c>
      <c r="AI181" s="1">
        <v>13</v>
      </c>
      <c r="AJ181" s="1">
        <v>13</v>
      </c>
      <c r="AK181" s="1"/>
      <c r="AL181" s="1">
        <v>13</v>
      </c>
      <c r="AM181" s="1"/>
      <c r="AN181" s="1">
        <v>0</v>
      </c>
      <c r="AO181" s="1">
        <v>0</v>
      </c>
      <c r="AP181" s="1">
        <v>12</v>
      </c>
      <c r="AQ181" s="1">
        <v>202</v>
      </c>
      <c r="AR181" s="1">
        <v>4</v>
      </c>
      <c r="AS181" s="1">
        <v>0</v>
      </c>
      <c r="AT181" s="1">
        <v>3</v>
      </c>
      <c r="AU181" s="1">
        <v>4</v>
      </c>
      <c r="AV181" s="1">
        <v>4</v>
      </c>
      <c r="AW181" s="1">
        <v>4</v>
      </c>
      <c r="AX181" s="1">
        <v>4</v>
      </c>
      <c r="AY181" s="1">
        <v>3</v>
      </c>
      <c r="AZ181" s="1">
        <v>4</v>
      </c>
      <c r="BA181" s="1">
        <v>3</v>
      </c>
      <c r="BB181" s="1">
        <v>4</v>
      </c>
      <c r="BC181" s="1">
        <v>4</v>
      </c>
      <c r="BD181" s="1">
        <v>4</v>
      </c>
      <c r="BE181" s="1">
        <v>4</v>
      </c>
      <c r="BF181" s="1">
        <v>4</v>
      </c>
      <c r="BG181" s="1">
        <v>3</v>
      </c>
      <c r="BH181" s="1">
        <v>4</v>
      </c>
      <c r="BI181" s="1">
        <v>4</v>
      </c>
      <c r="BJ181" s="1">
        <v>4</v>
      </c>
      <c r="BK181" s="1">
        <v>4</v>
      </c>
      <c r="BL181" s="1">
        <v>4</v>
      </c>
      <c r="BM181" s="1">
        <v>4</v>
      </c>
      <c r="BN181" s="1">
        <v>4</v>
      </c>
      <c r="BO181" s="1">
        <v>4</v>
      </c>
      <c r="BP181" s="1">
        <v>4</v>
      </c>
      <c r="BQ181" s="1">
        <v>4</v>
      </c>
      <c r="BR181" s="1">
        <v>3</v>
      </c>
      <c r="BS181" s="1">
        <v>4</v>
      </c>
      <c r="BT181" s="1">
        <v>4</v>
      </c>
      <c r="BU181" s="1">
        <v>4</v>
      </c>
      <c r="BV181" s="1">
        <v>100</v>
      </c>
      <c r="BW181" s="1">
        <v>13</v>
      </c>
      <c r="BX181" s="1">
        <v>13</v>
      </c>
      <c r="BY181" s="1">
        <v>13</v>
      </c>
      <c r="BZ181" s="1">
        <v>13</v>
      </c>
      <c r="CA181" s="1">
        <v>13</v>
      </c>
      <c r="CB181" s="1">
        <v>65</v>
      </c>
      <c r="CC181" s="1">
        <v>14.01</v>
      </c>
      <c r="CD181" s="1">
        <v>26.2746</v>
      </c>
      <c r="CE181" s="1">
        <v>25.574999999999999</v>
      </c>
      <c r="CF181" s="1">
        <v>65.8596</v>
      </c>
      <c r="CG181" s="1">
        <v>58.17</v>
      </c>
      <c r="CH181" s="1">
        <v>71</v>
      </c>
      <c r="CI181" s="1">
        <v>129.16999999999999</v>
      </c>
      <c r="CJ181" s="1">
        <v>93.41</v>
      </c>
      <c r="CK181" s="1">
        <v>770.43960000000004</v>
      </c>
      <c r="CL181" s="1" t="s">
        <v>112</v>
      </c>
    </row>
    <row r="182" spans="1:90">
      <c r="A182" t="s">
        <v>282</v>
      </c>
      <c r="B182" s="3" t="s">
        <v>243</v>
      </c>
      <c r="C182" s="1">
        <v>7.01</v>
      </c>
      <c r="D182" s="1">
        <v>6.9</v>
      </c>
      <c r="E182" s="1">
        <v>5.63</v>
      </c>
      <c r="F182" s="1">
        <v>6.3</v>
      </c>
      <c r="G182" s="1">
        <v>6.94</v>
      </c>
      <c r="H182" s="1">
        <v>6.91</v>
      </c>
      <c r="I182" s="1">
        <v>6.34</v>
      </c>
      <c r="J182" s="1">
        <v>6.13</v>
      </c>
      <c r="K182" s="1">
        <v>6.3</v>
      </c>
      <c r="L182" s="1">
        <v>6.57</v>
      </c>
      <c r="M182" s="1">
        <v>6.66</v>
      </c>
      <c r="N182" s="1">
        <v>5.83</v>
      </c>
      <c r="O182" s="1">
        <v>6.66</v>
      </c>
      <c r="P182" s="1">
        <v>7.5</v>
      </c>
      <c r="Q182" s="1">
        <v>7.3</v>
      </c>
      <c r="R182" s="1">
        <v>7.42</v>
      </c>
      <c r="S182" s="1">
        <v>7.86</v>
      </c>
      <c r="T182" s="1">
        <v>6.46</v>
      </c>
      <c r="U182" s="1">
        <v>6.62</v>
      </c>
      <c r="V182" s="1">
        <v>5.82</v>
      </c>
      <c r="W182" s="1">
        <v>6.2</v>
      </c>
      <c r="X182" s="1">
        <v>8</v>
      </c>
      <c r="Y182" s="1">
        <v>7.07</v>
      </c>
      <c r="Z182" s="1">
        <v>154</v>
      </c>
      <c r="AA182" s="1">
        <v>15</v>
      </c>
      <c r="AB182" s="1">
        <v>14</v>
      </c>
      <c r="AC182" s="1">
        <v>10</v>
      </c>
      <c r="AD182" s="1">
        <v>10</v>
      </c>
      <c r="AE182" s="1">
        <v>14</v>
      </c>
      <c r="AF182" s="1">
        <v>15</v>
      </c>
      <c r="AG182" s="1">
        <v>15</v>
      </c>
      <c r="AH182" s="1">
        <v>10</v>
      </c>
      <c r="AI182" s="1">
        <v>14</v>
      </c>
      <c r="AJ182" s="1">
        <v>11</v>
      </c>
      <c r="AK182" s="1"/>
      <c r="AL182" s="1">
        <v>13</v>
      </c>
      <c r="AM182" s="1"/>
      <c r="AN182" s="1">
        <v>15</v>
      </c>
      <c r="AO182" s="1">
        <v>6</v>
      </c>
      <c r="AP182" s="1">
        <v>11</v>
      </c>
      <c r="AQ182" s="1">
        <v>212</v>
      </c>
      <c r="AR182" s="1">
        <v>4</v>
      </c>
      <c r="AS182" s="1">
        <v>3</v>
      </c>
      <c r="AT182" s="1">
        <v>3</v>
      </c>
      <c r="AU182" s="1">
        <v>4</v>
      </c>
      <c r="AV182" s="1">
        <v>4</v>
      </c>
      <c r="AW182" s="1">
        <v>4</v>
      </c>
      <c r="AX182" s="1">
        <v>3</v>
      </c>
      <c r="AY182" s="1">
        <v>3</v>
      </c>
      <c r="AZ182" s="1">
        <v>4</v>
      </c>
      <c r="BA182" s="1">
        <v>3</v>
      </c>
      <c r="BB182" s="1">
        <v>4</v>
      </c>
      <c r="BC182" s="1">
        <v>4</v>
      </c>
      <c r="BD182" s="1">
        <v>4</v>
      </c>
      <c r="BE182" s="1">
        <v>4</v>
      </c>
      <c r="BF182" s="1">
        <v>4</v>
      </c>
      <c r="BG182" s="1">
        <v>3</v>
      </c>
      <c r="BH182" s="1">
        <v>4</v>
      </c>
      <c r="BI182" s="1">
        <v>4</v>
      </c>
      <c r="BJ182" s="1">
        <v>4</v>
      </c>
      <c r="BK182" s="1">
        <v>3</v>
      </c>
      <c r="BL182" s="1">
        <v>4</v>
      </c>
      <c r="BM182" s="1">
        <v>4</v>
      </c>
      <c r="BN182" s="1">
        <v>4</v>
      </c>
      <c r="BO182" s="1">
        <v>4</v>
      </c>
      <c r="BP182" s="1">
        <v>4</v>
      </c>
      <c r="BQ182" s="1">
        <v>4</v>
      </c>
      <c r="BR182" s="1">
        <v>4</v>
      </c>
      <c r="BS182" s="1">
        <v>4</v>
      </c>
      <c r="BT182" s="1">
        <v>4</v>
      </c>
      <c r="BU182" s="1">
        <v>4</v>
      </c>
      <c r="BV182" s="1">
        <v>100</v>
      </c>
      <c r="BW182" s="1">
        <v>13</v>
      </c>
      <c r="BX182" s="1">
        <v>13</v>
      </c>
      <c r="BY182" s="1">
        <v>13</v>
      </c>
      <c r="BZ182" s="1">
        <v>13</v>
      </c>
      <c r="CA182" s="1">
        <v>13</v>
      </c>
      <c r="CB182" s="1">
        <v>65</v>
      </c>
      <c r="CC182" s="1">
        <v>12.51</v>
      </c>
      <c r="CD182" s="1">
        <v>19.5459</v>
      </c>
      <c r="CE182" s="1">
        <v>13.4739</v>
      </c>
      <c r="CF182" s="1">
        <v>45.529800000000002</v>
      </c>
      <c r="CG182" s="1">
        <v>49.5</v>
      </c>
      <c r="CH182" s="1">
        <v>44</v>
      </c>
      <c r="CI182" s="1">
        <v>93.5</v>
      </c>
      <c r="CJ182" s="1">
        <v>112.46</v>
      </c>
      <c r="CK182" s="1">
        <v>782.48979999999995</v>
      </c>
      <c r="CL182" s="1" t="s">
        <v>100</v>
      </c>
    </row>
    <row r="183" spans="1:90">
      <c r="A183" t="s">
        <v>283</v>
      </c>
      <c r="B183" s="3" t="s">
        <v>243</v>
      </c>
      <c r="C183" s="1">
        <v>7.76</v>
      </c>
      <c r="D183" s="1">
        <v>7.64</v>
      </c>
      <c r="E183" s="1">
        <v>7.81</v>
      </c>
      <c r="F183" s="1">
        <v>7.49</v>
      </c>
      <c r="G183" s="1">
        <v>7.75</v>
      </c>
      <c r="H183" s="1">
        <v>7.39</v>
      </c>
      <c r="I183" s="1">
        <v>8</v>
      </c>
      <c r="J183" s="1">
        <v>7.73</v>
      </c>
      <c r="K183" s="1">
        <v>8</v>
      </c>
      <c r="L183" s="1">
        <v>7.6</v>
      </c>
      <c r="M183" s="1">
        <v>7.25</v>
      </c>
      <c r="N183" s="1">
        <v>8</v>
      </c>
      <c r="O183" s="1">
        <v>6.66</v>
      </c>
      <c r="P183" s="1">
        <v>6.18</v>
      </c>
      <c r="Q183" s="1">
        <v>7.62</v>
      </c>
      <c r="R183" s="1">
        <v>7.74</v>
      </c>
      <c r="S183" s="1">
        <v>7.59</v>
      </c>
      <c r="T183" s="1">
        <v>7.7</v>
      </c>
      <c r="U183" s="1">
        <v>8</v>
      </c>
      <c r="V183" s="1">
        <v>7.76</v>
      </c>
      <c r="W183" s="1">
        <v>6.4</v>
      </c>
      <c r="X183" s="1">
        <v>8</v>
      </c>
      <c r="Y183" s="1">
        <v>7.76</v>
      </c>
      <c r="Z183" s="1">
        <v>171</v>
      </c>
      <c r="AA183" s="1">
        <v>15</v>
      </c>
      <c r="AB183" s="1">
        <v>15</v>
      </c>
      <c r="AC183" s="1">
        <v>15</v>
      </c>
      <c r="AD183" s="1">
        <v>15</v>
      </c>
      <c r="AE183" s="1">
        <v>15</v>
      </c>
      <c r="AF183" s="1">
        <v>15</v>
      </c>
      <c r="AG183" s="1">
        <v>15</v>
      </c>
      <c r="AH183" s="1">
        <v>15</v>
      </c>
      <c r="AI183" s="1">
        <v>14</v>
      </c>
      <c r="AJ183" s="1">
        <v>15</v>
      </c>
      <c r="AK183" s="1"/>
      <c r="AL183" s="1">
        <v>15</v>
      </c>
      <c r="AM183" s="1"/>
      <c r="AN183" s="1">
        <v>14</v>
      </c>
      <c r="AO183" s="1">
        <v>15</v>
      </c>
      <c r="AP183" s="1">
        <v>14</v>
      </c>
      <c r="AQ183" s="1">
        <v>234</v>
      </c>
      <c r="AR183" s="1">
        <v>4</v>
      </c>
      <c r="AS183" s="1">
        <v>4</v>
      </c>
      <c r="AT183" s="1">
        <v>4</v>
      </c>
      <c r="AU183" s="1">
        <v>4</v>
      </c>
      <c r="AV183" s="1">
        <v>4</v>
      </c>
      <c r="AW183" s="1">
        <v>4</v>
      </c>
      <c r="AX183" s="1">
        <v>4</v>
      </c>
      <c r="AY183" s="1">
        <v>4</v>
      </c>
      <c r="AZ183" s="1">
        <v>4</v>
      </c>
      <c r="BA183" s="1">
        <v>4</v>
      </c>
      <c r="BB183" s="1">
        <v>4</v>
      </c>
      <c r="BC183" s="1">
        <v>4</v>
      </c>
      <c r="BD183" s="1">
        <v>4</v>
      </c>
      <c r="BE183" s="1">
        <v>4</v>
      </c>
      <c r="BF183" s="1">
        <v>4</v>
      </c>
      <c r="BG183" s="1">
        <v>3</v>
      </c>
      <c r="BH183" s="1">
        <v>4</v>
      </c>
      <c r="BI183" s="1">
        <v>4</v>
      </c>
      <c r="BJ183" s="1">
        <v>4</v>
      </c>
      <c r="BK183" s="1">
        <v>3</v>
      </c>
      <c r="BL183" s="1">
        <v>4</v>
      </c>
      <c r="BM183" s="1">
        <v>4</v>
      </c>
      <c r="BN183" s="1">
        <v>4</v>
      </c>
      <c r="BO183" s="1">
        <v>4</v>
      </c>
      <c r="BP183" s="1">
        <v>4</v>
      </c>
      <c r="BQ183" s="1">
        <v>4</v>
      </c>
      <c r="BR183" s="1">
        <v>4</v>
      </c>
      <c r="BS183" s="1">
        <v>4</v>
      </c>
      <c r="BT183" s="1">
        <v>4</v>
      </c>
      <c r="BU183" s="1">
        <v>4</v>
      </c>
      <c r="BV183" s="1">
        <v>100</v>
      </c>
      <c r="BW183" s="1">
        <v>13</v>
      </c>
      <c r="BX183" s="1">
        <v>13</v>
      </c>
      <c r="BY183" s="1">
        <v>13</v>
      </c>
      <c r="BZ183" s="1">
        <v>13</v>
      </c>
      <c r="CA183" s="1">
        <v>13</v>
      </c>
      <c r="CB183" s="1">
        <v>65</v>
      </c>
      <c r="CC183" s="1">
        <v>23.01</v>
      </c>
      <c r="CD183" s="1">
        <v>23.354099999999999</v>
      </c>
      <c r="CE183" s="1">
        <v>14.85</v>
      </c>
      <c r="CF183" s="1">
        <v>61.214100000000002</v>
      </c>
      <c r="CG183" s="1">
        <v>75.17</v>
      </c>
      <c r="CH183" s="1">
        <v>46.67</v>
      </c>
      <c r="CI183" s="1">
        <v>121.84</v>
      </c>
      <c r="CJ183" s="1">
        <v>57.56</v>
      </c>
      <c r="CK183" s="1">
        <v>810.61410000000001</v>
      </c>
      <c r="CL183" s="1" t="s">
        <v>100</v>
      </c>
    </row>
    <row r="184" spans="1:90">
      <c r="A184" t="s">
        <v>284</v>
      </c>
      <c r="B184" s="3" t="s">
        <v>243</v>
      </c>
      <c r="C184" s="1">
        <v>7.92</v>
      </c>
      <c r="D184" s="1">
        <v>8</v>
      </c>
      <c r="E184" s="1">
        <v>7.81</v>
      </c>
      <c r="F184" s="1">
        <v>2.8220000000000001</v>
      </c>
      <c r="G184" s="1">
        <v>6.86</v>
      </c>
      <c r="H184" s="1">
        <v>7.76</v>
      </c>
      <c r="I184" s="1">
        <v>7.43</v>
      </c>
      <c r="J184" s="1">
        <v>7.46</v>
      </c>
      <c r="K184" s="1">
        <v>8</v>
      </c>
      <c r="L184" s="1">
        <v>0</v>
      </c>
      <c r="M184" s="1">
        <v>6.41</v>
      </c>
      <c r="N184" s="1">
        <v>0</v>
      </c>
      <c r="O184" s="1">
        <v>0</v>
      </c>
      <c r="P184" s="1">
        <v>7</v>
      </c>
      <c r="Q184" s="1">
        <v>7.58</v>
      </c>
      <c r="R184" s="1">
        <v>8</v>
      </c>
      <c r="S184" s="1">
        <v>0</v>
      </c>
      <c r="T184" s="1">
        <v>8</v>
      </c>
      <c r="U184" s="1">
        <v>0</v>
      </c>
      <c r="V184" s="1">
        <v>7.52</v>
      </c>
      <c r="W184" s="1">
        <v>0</v>
      </c>
      <c r="X184" s="1">
        <v>0</v>
      </c>
      <c r="Y184" s="1">
        <v>0</v>
      </c>
      <c r="Z184" s="1">
        <v>112</v>
      </c>
      <c r="AA184" s="1">
        <v>15</v>
      </c>
      <c r="AB184" s="1">
        <v>15</v>
      </c>
      <c r="AC184" s="1">
        <v>14</v>
      </c>
      <c r="AD184" s="1">
        <v>15</v>
      </c>
      <c r="AE184" s="1">
        <v>0</v>
      </c>
      <c r="AF184" s="1">
        <v>15</v>
      </c>
      <c r="AG184" s="1">
        <v>0</v>
      </c>
      <c r="AH184" s="1">
        <v>14</v>
      </c>
      <c r="AI184" s="1">
        <v>12</v>
      </c>
      <c r="AJ184" s="1">
        <v>14</v>
      </c>
      <c r="AK184" s="1"/>
      <c r="AL184" s="1">
        <v>15</v>
      </c>
      <c r="AM184" s="1"/>
      <c r="AN184" s="1">
        <v>0</v>
      </c>
      <c r="AO184" s="1">
        <v>6</v>
      </c>
      <c r="AP184" s="1">
        <v>1</v>
      </c>
      <c r="AQ184" s="1">
        <v>181</v>
      </c>
      <c r="AR184" s="1">
        <v>4</v>
      </c>
      <c r="AS184" s="1">
        <v>3</v>
      </c>
      <c r="AT184" s="1">
        <v>4</v>
      </c>
      <c r="AU184" s="1">
        <v>4</v>
      </c>
      <c r="AV184" s="1">
        <v>0</v>
      </c>
      <c r="AW184" s="1">
        <v>4</v>
      </c>
      <c r="AX184" s="1">
        <v>4</v>
      </c>
      <c r="AY184" s="1">
        <v>0</v>
      </c>
      <c r="AZ184" s="1">
        <v>4</v>
      </c>
      <c r="BA184" s="1">
        <v>4</v>
      </c>
      <c r="BB184" s="1">
        <v>4</v>
      </c>
      <c r="BC184" s="1">
        <v>4</v>
      </c>
      <c r="BD184" s="1">
        <v>3</v>
      </c>
      <c r="BE184" s="1">
        <v>4</v>
      </c>
      <c r="BF184" s="1">
        <v>4</v>
      </c>
      <c r="BG184" s="1">
        <v>3</v>
      </c>
      <c r="BH184" s="1">
        <v>4</v>
      </c>
      <c r="BI184" s="1">
        <v>4</v>
      </c>
      <c r="BJ184" s="1">
        <v>4</v>
      </c>
      <c r="BK184" s="1">
        <v>3</v>
      </c>
      <c r="BL184" s="1">
        <v>4</v>
      </c>
      <c r="BM184" s="1">
        <v>4</v>
      </c>
      <c r="BN184" s="1">
        <v>4</v>
      </c>
      <c r="BO184" s="1">
        <v>4</v>
      </c>
      <c r="BP184" s="1">
        <v>4</v>
      </c>
      <c r="BQ184" s="1">
        <v>4</v>
      </c>
      <c r="BR184" s="1">
        <v>4</v>
      </c>
      <c r="BS184" s="1">
        <v>4</v>
      </c>
      <c r="BT184" s="1">
        <v>4</v>
      </c>
      <c r="BU184" s="1">
        <v>4</v>
      </c>
      <c r="BV184" s="1">
        <v>100</v>
      </c>
      <c r="BW184" s="1">
        <v>13</v>
      </c>
      <c r="BX184" s="1">
        <v>13</v>
      </c>
      <c r="BY184" s="1">
        <v>13</v>
      </c>
      <c r="BZ184" s="1">
        <v>13</v>
      </c>
      <c r="CA184" s="1">
        <v>13</v>
      </c>
      <c r="CB184" s="1">
        <v>65</v>
      </c>
      <c r="CC184" s="1">
        <v>31.5</v>
      </c>
      <c r="CD184" s="1">
        <v>25.383600000000001</v>
      </c>
      <c r="CE184" s="1">
        <v>18.826499999999999</v>
      </c>
      <c r="CF184" s="1">
        <v>75.710099999999997</v>
      </c>
      <c r="CG184" s="1">
        <v>86.67</v>
      </c>
      <c r="CH184" s="1">
        <v>77.66</v>
      </c>
      <c r="CI184" s="1">
        <v>164.33</v>
      </c>
      <c r="CJ184" s="1">
        <v>113.21</v>
      </c>
      <c r="CK184" s="1">
        <v>811.25009999999997</v>
      </c>
      <c r="CL184" s="1" t="s">
        <v>100</v>
      </c>
    </row>
    <row r="185" spans="1:90">
      <c r="A185" t="s">
        <v>285</v>
      </c>
      <c r="B185" s="3" t="s">
        <v>243</v>
      </c>
      <c r="C185" s="1">
        <v>8</v>
      </c>
      <c r="D185" s="1">
        <v>7.64</v>
      </c>
      <c r="E185" s="1">
        <v>7.62</v>
      </c>
      <c r="F185" s="1">
        <v>8</v>
      </c>
      <c r="G185" s="1">
        <v>7.86</v>
      </c>
      <c r="H185" s="1">
        <v>7.96</v>
      </c>
      <c r="I185" s="1">
        <v>8</v>
      </c>
      <c r="J185" s="1">
        <v>0</v>
      </c>
      <c r="K185" s="1">
        <v>8</v>
      </c>
      <c r="L185" s="1">
        <v>7.42</v>
      </c>
      <c r="M185" s="1">
        <v>7.58</v>
      </c>
      <c r="N185" s="1">
        <v>0</v>
      </c>
      <c r="O185" s="1">
        <v>7.23</v>
      </c>
      <c r="P185" s="1">
        <v>6.5</v>
      </c>
      <c r="Q185" s="1">
        <v>8</v>
      </c>
      <c r="R185" s="1">
        <v>6.24</v>
      </c>
      <c r="S185" s="1">
        <v>7.88</v>
      </c>
      <c r="T185" s="1">
        <v>8</v>
      </c>
      <c r="U185" s="1">
        <v>6.4</v>
      </c>
      <c r="V185" s="1">
        <v>8</v>
      </c>
      <c r="W185" s="1">
        <v>8</v>
      </c>
      <c r="X185" s="1">
        <v>8</v>
      </c>
      <c r="Y185" s="1">
        <v>0.24</v>
      </c>
      <c r="Z185" s="1">
        <v>169</v>
      </c>
      <c r="AA185" s="1">
        <v>15</v>
      </c>
      <c r="AB185" s="1">
        <v>14</v>
      </c>
      <c r="AC185" s="1">
        <v>14</v>
      </c>
      <c r="AD185" s="1">
        <v>15</v>
      </c>
      <c r="AE185" s="1">
        <v>15</v>
      </c>
      <c r="AF185" s="1">
        <v>15</v>
      </c>
      <c r="AG185" s="1">
        <v>15</v>
      </c>
      <c r="AH185" s="1">
        <v>15</v>
      </c>
      <c r="AI185" s="1">
        <v>7</v>
      </c>
      <c r="AJ185" s="1">
        <v>13</v>
      </c>
      <c r="AK185" s="1"/>
      <c r="AL185" s="1">
        <v>15</v>
      </c>
      <c r="AM185" s="1"/>
      <c r="AN185" s="1">
        <v>6</v>
      </c>
      <c r="AO185" s="1">
        <v>15</v>
      </c>
      <c r="AP185" s="1">
        <v>15</v>
      </c>
      <c r="AQ185" s="1">
        <v>194</v>
      </c>
      <c r="AR185" s="1">
        <v>4</v>
      </c>
      <c r="AS185" s="1">
        <v>4</v>
      </c>
      <c r="AT185" s="1">
        <v>3</v>
      </c>
      <c r="AU185" s="1">
        <v>4</v>
      </c>
      <c r="AV185" s="1">
        <v>4</v>
      </c>
      <c r="AW185" s="1">
        <v>4</v>
      </c>
      <c r="AX185" s="1">
        <v>4</v>
      </c>
      <c r="AY185" s="1">
        <v>0</v>
      </c>
      <c r="AZ185" s="1">
        <v>4</v>
      </c>
      <c r="BA185" s="1">
        <v>4</v>
      </c>
      <c r="BB185" s="1">
        <v>4</v>
      </c>
      <c r="BC185" s="1">
        <v>4</v>
      </c>
      <c r="BD185" s="1">
        <v>4</v>
      </c>
      <c r="BE185" s="1">
        <v>4</v>
      </c>
      <c r="BF185" s="1">
        <v>4</v>
      </c>
      <c r="BG185" s="1">
        <v>3</v>
      </c>
      <c r="BH185" s="1">
        <v>4</v>
      </c>
      <c r="BI185" s="1">
        <v>4</v>
      </c>
      <c r="BJ185" s="1">
        <v>4</v>
      </c>
      <c r="BK185" s="1">
        <v>3</v>
      </c>
      <c r="BL185" s="1">
        <v>4</v>
      </c>
      <c r="BM185" s="1">
        <v>4</v>
      </c>
      <c r="BN185" s="1">
        <v>4</v>
      </c>
      <c r="BO185" s="1">
        <v>4</v>
      </c>
      <c r="BP185" s="1">
        <v>4</v>
      </c>
      <c r="BQ185" s="1">
        <v>4</v>
      </c>
      <c r="BR185" s="1">
        <v>3</v>
      </c>
      <c r="BS185" s="1">
        <v>4</v>
      </c>
      <c r="BT185" s="1">
        <v>4</v>
      </c>
      <c r="BU185" s="1">
        <v>4</v>
      </c>
      <c r="BV185" s="1">
        <v>100</v>
      </c>
      <c r="BW185" s="1">
        <v>13</v>
      </c>
      <c r="BX185" s="1">
        <v>13</v>
      </c>
      <c r="BY185" s="1">
        <v>0</v>
      </c>
      <c r="BZ185" s="1">
        <v>13</v>
      </c>
      <c r="CA185" s="1">
        <v>13</v>
      </c>
      <c r="CB185" s="1">
        <v>52</v>
      </c>
      <c r="CC185" s="1">
        <v>32.49</v>
      </c>
      <c r="CD185" s="1">
        <v>30.7164</v>
      </c>
      <c r="CE185" s="1">
        <v>33</v>
      </c>
      <c r="CF185" s="1">
        <v>96.206400000000002</v>
      </c>
      <c r="CG185" s="1">
        <v>82.5</v>
      </c>
      <c r="CH185" s="1">
        <v>92.67</v>
      </c>
      <c r="CI185" s="1">
        <v>175.17</v>
      </c>
      <c r="CJ185" s="1">
        <v>26.52</v>
      </c>
      <c r="CK185" s="1">
        <v>812.89639999999997</v>
      </c>
      <c r="CL185" s="1" t="s">
        <v>100</v>
      </c>
    </row>
    <row r="186" spans="1:90">
      <c r="A186" t="s">
        <v>286</v>
      </c>
      <c r="B186" s="3" t="s">
        <v>243</v>
      </c>
      <c r="C186" s="1">
        <v>0</v>
      </c>
      <c r="D186" s="1">
        <v>8</v>
      </c>
      <c r="E186" s="1">
        <v>2.907</v>
      </c>
      <c r="F186" s="1">
        <v>7.32</v>
      </c>
      <c r="G186" s="1">
        <v>7.78</v>
      </c>
      <c r="H186" s="1">
        <v>4.62</v>
      </c>
      <c r="I186" s="1">
        <v>0</v>
      </c>
      <c r="J186" s="1">
        <v>8</v>
      </c>
      <c r="K186" s="1">
        <v>7.2</v>
      </c>
      <c r="L186" s="1">
        <v>7.34</v>
      </c>
      <c r="M186" s="1">
        <v>6.46</v>
      </c>
      <c r="N186" s="1">
        <v>8</v>
      </c>
      <c r="O186" s="1">
        <v>7.33</v>
      </c>
      <c r="P186" s="1">
        <v>6.5</v>
      </c>
      <c r="Q186" s="1">
        <v>8</v>
      </c>
      <c r="R186" s="1">
        <v>6.8</v>
      </c>
      <c r="S186" s="1">
        <v>7.58</v>
      </c>
      <c r="T186" s="1">
        <v>0</v>
      </c>
      <c r="U186" s="1">
        <v>6.88</v>
      </c>
      <c r="V186" s="1">
        <v>6.8</v>
      </c>
      <c r="W186" s="1">
        <v>7.4</v>
      </c>
      <c r="X186" s="1">
        <v>7.22</v>
      </c>
      <c r="Y186" s="1">
        <v>4.4400000000000004</v>
      </c>
      <c r="Z186" s="1">
        <v>163</v>
      </c>
      <c r="AA186" s="1">
        <v>15</v>
      </c>
      <c r="AB186" s="1">
        <v>14</v>
      </c>
      <c r="AC186" s="1">
        <v>14</v>
      </c>
      <c r="AD186" s="1">
        <v>13</v>
      </c>
      <c r="AE186" s="1">
        <v>11</v>
      </c>
      <c r="AF186" s="1">
        <v>15</v>
      </c>
      <c r="AG186" s="1">
        <v>15</v>
      </c>
      <c r="AH186" s="1">
        <v>15</v>
      </c>
      <c r="AI186" s="1">
        <v>9</v>
      </c>
      <c r="AJ186" s="1">
        <v>13</v>
      </c>
      <c r="AK186" s="1"/>
      <c r="AL186" s="1">
        <v>13</v>
      </c>
      <c r="AM186" s="1"/>
      <c r="AN186" s="1">
        <v>13</v>
      </c>
      <c r="AO186" s="1">
        <v>10</v>
      </c>
      <c r="AP186" s="1">
        <v>12</v>
      </c>
      <c r="AQ186" s="1">
        <v>188</v>
      </c>
      <c r="AR186" s="1">
        <v>3</v>
      </c>
      <c r="AS186" s="1">
        <v>3</v>
      </c>
      <c r="AT186" s="1">
        <v>3</v>
      </c>
      <c r="AU186" s="1">
        <v>4</v>
      </c>
      <c r="AV186" s="1">
        <v>4</v>
      </c>
      <c r="AW186" s="1">
        <v>4</v>
      </c>
      <c r="AX186" s="1">
        <v>3</v>
      </c>
      <c r="AY186" s="1">
        <v>0</v>
      </c>
      <c r="AZ186" s="1">
        <v>4</v>
      </c>
      <c r="BA186" s="1">
        <v>0</v>
      </c>
      <c r="BB186" s="1">
        <v>4</v>
      </c>
      <c r="BC186" s="1">
        <v>4</v>
      </c>
      <c r="BD186" s="1">
        <v>4</v>
      </c>
      <c r="BE186" s="1">
        <v>4</v>
      </c>
      <c r="BF186" s="1">
        <v>4</v>
      </c>
      <c r="BG186" s="1">
        <v>3</v>
      </c>
      <c r="BH186" s="1">
        <v>4</v>
      </c>
      <c r="BI186" s="1">
        <v>4</v>
      </c>
      <c r="BJ186" s="1">
        <v>4</v>
      </c>
      <c r="BK186" s="1">
        <v>3</v>
      </c>
      <c r="BL186" s="1">
        <v>4</v>
      </c>
      <c r="BM186" s="1">
        <v>4</v>
      </c>
      <c r="BN186" s="1">
        <v>4</v>
      </c>
      <c r="BO186" s="1">
        <v>4</v>
      </c>
      <c r="BP186" s="1">
        <v>4</v>
      </c>
      <c r="BQ186" s="1">
        <v>4</v>
      </c>
      <c r="BR186" s="1">
        <v>3</v>
      </c>
      <c r="BS186" s="1">
        <v>4</v>
      </c>
      <c r="BT186" s="1">
        <v>4</v>
      </c>
      <c r="BU186" s="1">
        <v>4</v>
      </c>
      <c r="BV186" s="1">
        <v>100</v>
      </c>
      <c r="BW186" s="1">
        <v>13</v>
      </c>
      <c r="BX186" s="1">
        <v>13</v>
      </c>
      <c r="BY186" s="1">
        <v>0</v>
      </c>
      <c r="BZ186" s="1">
        <v>13</v>
      </c>
      <c r="CA186" s="1">
        <v>13</v>
      </c>
      <c r="CB186" s="1">
        <v>52</v>
      </c>
      <c r="CC186" s="1">
        <v>19.5</v>
      </c>
      <c r="CD186" s="1">
        <v>25.8918</v>
      </c>
      <c r="CE186" s="1">
        <v>18.975000000000001</v>
      </c>
      <c r="CF186" s="1">
        <v>64.366799999999998</v>
      </c>
      <c r="CG186" s="1">
        <v>74</v>
      </c>
      <c r="CH186" s="1">
        <v>79</v>
      </c>
      <c r="CI186" s="1">
        <v>153</v>
      </c>
      <c r="CJ186" s="1">
        <v>93.2</v>
      </c>
      <c r="CK186" s="1">
        <v>813.56679999999994</v>
      </c>
      <c r="CL186" s="1" t="s">
        <v>100</v>
      </c>
    </row>
    <row r="187" spans="1:90">
      <c r="A187" t="s">
        <v>287</v>
      </c>
      <c r="B187" s="3" t="s">
        <v>243</v>
      </c>
      <c r="C187" s="1">
        <v>7.87</v>
      </c>
      <c r="D187" s="1">
        <v>8</v>
      </c>
      <c r="E187" s="1">
        <v>7.81</v>
      </c>
      <c r="F187" s="1">
        <v>7.66</v>
      </c>
      <c r="G187" s="1">
        <v>6.94</v>
      </c>
      <c r="H187" s="1">
        <v>7.38</v>
      </c>
      <c r="I187" s="1">
        <v>8</v>
      </c>
      <c r="J187" s="1">
        <v>8</v>
      </c>
      <c r="K187" s="1">
        <v>8</v>
      </c>
      <c r="L187" s="1">
        <v>7.34</v>
      </c>
      <c r="M187" s="1">
        <v>8</v>
      </c>
      <c r="N187" s="1">
        <v>7.56</v>
      </c>
      <c r="O187" s="1">
        <v>7.33</v>
      </c>
      <c r="P187" s="1">
        <v>7</v>
      </c>
      <c r="Q187" s="1">
        <v>0.72</v>
      </c>
      <c r="R187" s="1">
        <v>8</v>
      </c>
      <c r="S187" s="1">
        <v>7.64</v>
      </c>
      <c r="T187" s="1">
        <v>8</v>
      </c>
      <c r="U187" s="1">
        <v>8</v>
      </c>
      <c r="V187" s="1">
        <v>8</v>
      </c>
      <c r="W187" s="1">
        <v>7.6</v>
      </c>
      <c r="X187" s="1">
        <v>8</v>
      </c>
      <c r="Y187" s="1">
        <v>4.92</v>
      </c>
      <c r="Z187" s="1">
        <v>172</v>
      </c>
      <c r="AA187" s="1">
        <v>15</v>
      </c>
      <c r="AB187" s="1">
        <v>15</v>
      </c>
      <c r="AC187" s="1">
        <v>15</v>
      </c>
      <c r="AD187" s="1">
        <v>14</v>
      </c>
      <c r="AE187" s="1">
        <v>8</v>
      </c>
      <c r="AF187" s="1">
        <v>15</v>
      </c>
      <c r="AG187" s="1">
        <v>15</v>
      </c>
      <c r="AH187" s="1">
        <v>15</v>
      </c>
      <c r="AI187" s="1">
        <v>13</v>
      </c>
      <c r="AJ187" s="1">
        <v>14</v>
      </c>
      <c r="AK187" s="1"/>
      <c r="AL187" s="1">
        <v>0</v>
      </c>
      <c r="AM187" s="1"/>
      <c r="AN187" s="1">
        <v>6</v>
      </c>
      <c r="AO187" s="1">
        <v>6</v>
      </c>
      <c r="AP187" s="1">
        <v>12</v>
      </c>
      <c r="AQ187" s="1">
        <v>163</v>
      </c>
      <c r="AR187" s="1">
        <v>4</v>
      </c>
      <c r="AS187" s="1">
        <v>3</v>
      </c>
      <c r="AT187" s="1">
        <v>3</v>
      </c>
      <c r="AU187" s="1">
        <v>4</v>
      </c>
      <c r="AV187" s="1">
        <v>4</v>
      </c>
      <c r="AW187" s="1">
        <v>4</v>
      </c>
      <c r="AX187" s="1">
        <v>3</v>
      </c>
      <c r="AY187" s="1">
        <v>4</v>
      </c>
      <c r="AZ187" s="1">
        <v>4</v>
      </c>
      <c r="BA187" s="1">
        <v>4</v>
      </c>
      <c r="BB187" s="1">
        <v>4</v>
      </c>
      <c r="BC187" s="1">
        <v>4</v>
      </c>
      <c r="BD187" s="1">
        <v>4</v>
      </c>
      <c r="BE187" s="1">
        <v>4</v>
      </c>
      <c r="BF187" s="1">
        <v>4</v>
      </c>
      <c r="BG187" s="1">
        <v>4</v>
      </c>
      <c r="BH187" s="1">
        <v>4</v>
      </c>
      <c r="BI187" s="1">
        <v>4</v>
      </c>
      <c r="BJ187" s="1">
        <v>4</v>
      </c>
      <c r="BK187" s="1">
        <v>4</v>
      </c>
      <c r="BL187" s="1">
        <v>4</v>
      </c>
      <c r="BM187" s="1">
        <v>4</v>
      </c>
      <c r="BN187" s="1">
        <v>4</v>
      </c>
      <c r="BO187" s="1">
        <v>4</v>
      </c>
      <c r="BP187" s="1">
        <v>4</v>
      </c>
      <c r="BQ187" s="1">
        <v>4</v>
      </c>
      <c r="BR187" s="1">
        <v>3</v>
      </c>
      <c r="BS187" s="1">
        <v>4</v>
      </c>
      <c r="BT187" s="1">
        <v>4</v>
      </c>
      <c r="BU187" s="1">
        <v>4</v>
      </c>
      <c r="BV187" s="1">
        <v>100</v>
      </c>
      <c r="BW187" s="1">
        <v>13</v>
      </c>
      <c r="BX187" s="1">
        <v>13</v>
      </c>
      <c r="BY187" s="1">
        <v>13</v>
      </c>
      <c r="BZ187" s="1">
        <v>13</v>
      </c>
      <c r="CA187" s="1">
        <v>13</v>
      </c>
      <c r="CB187" s="1">
        <v>65</v>
      </c>
      <c r="CC187" s="1">
        <v>32.49</v>
      </c>
      <c r="CD187" s="1">
        <v>31.0959</v>
      </c>
      <c r="CE187" s="1">
        <v>26.9511</v>
      </c>
      <c r="CF187" s="1">
        <v>90.537000000000006</v>
      </c>
      <c r="CG187" s="1">
        <v>71.5</v>
      </c>
      <c r="CH187" s="1">
        <v>84</v>
      </c>
      <c r="CI187" s="1">
        <v>155.5</v>
      </c>
      <c r="CJ187" s="1">
        <v>78.56</v>
      </c>
      <c r="CK187" s="1">
        <v>824.59699999999998</v>
      </c>
      <c r="CL187" s="1" t="s">
        <v>100</v>
      </c>
    </row>
    <row r="188" spans="1:90">
      <c r="A188" t="s">
        <v>288</v>
      </c>
      <c r="B188" s="3" t="s">
        <v>243</v>
      </c>
      <c r="C188" s="1">
        <v>7.66</v>
      </c>
      <c r="D188" s="1">
        <v>8</v>
      </c>
      <c r="E188" s="1">
        <v>7.81</v>
      </c>
      <c r="F188" s="1">
        <v>7.66</v>
      </c>
      <c r="G188" s="1">
        <v>4.6900000000000004</v>
      </c>
      <c r="H188" s="1">
        <v>7.42</v>
      </c>
      <c r="I188" s="1">
        <v>7.64</v>
      </c>
      <c r="J188" s="1">
        <v>6.94</v>
      </c>
      <c r="K188" s="1">
        <v>7.8</v>
      </c>
      <c r="L188" s="1">
        <v>5.05</v>
      </c>
      <c r="M188" s="1">
        <v>7.55</v>
      </c>
      <c r="N188" s="1">
        <v>6.78</v>
      </c>
      <c r="O188" s="1">
        <v>7.44</v>
      </c>
      <c r="P188" s="1">
        <v>6.5</v>
      </c>
      <c r="Q188" s="1">
        <v>6.84</v>
      </c>
      <c r="R188" s="1">
        <v>0</v>
      </c>
      <c r="S188" s="1">
        <v>7.52</v>
      </c>
      <c r="T188" s="1">
        <v>7.34</v>
      </c>
      <c r="U188" s="1">
        <v>5.0199999999999996</v>
      </c>
      <c r="V188" s="1">
        <v>7.16</v>
      </c>
      <c r="W188" s="1">
        <v>7</v>
      </c>
      <c r="X188" s="1">
        <v>6.68</v>
      </c>
      <c r="Y188" s="1">
        <v>7.54</v>
      </c>
      <c r="Z188" s="1">
        <v>156</v>
      </c>
      <c r="AA188" s="1">
        <v>15</v>
      </c>
      <c r="AB188" s="1">
        <v>6</v>
      </c>
      <c r="AC188" s="1">
        <v>14</v>
      </c>
      <c r="AD188" s="1">
        <v>15</v>
      </c>
      <c r="AE188" s="1">
        <v>11</v>
      </c>
      <c r="AF188" s="1">
        <v>15</v>
      </c>
      <c r="AG188" s="1">
        <v>14</v>
      </c>
      <c r="AH188" s="1">
        <v>6</v>
      </c>
      <c r="AI188" s="1">
        <v>11</v>
      </c>
      <c r="AJ188" s="1">
        <v>14</v>
      </c>
      <c r="AK188" s="1"/>
      <c r="AL188" s="1">
        <v>13</v>
      </c>
      <c r="AM188" s="1"/>
      <c r="AN188" s="1">
        <v>6</v>
      </c>
      <c r="AO188" s="1">
        <v>13</v>
      </c>
      <c r="AP188" s="1">
        <v>13</v>
      </c>
      <c r="AQ188" s="1">
        <v>166</v>
      </c>
      <c r="AR188" s="1">
        <v>3</v>
      </c>
      <c r="AS188" s="1">
        <v>4</v>
      </c>
      <c r="AT188" s="1">
        <v>4</v>
      </c>
      <c r="AU188" s="1">
        <v>4</v>
      </c>
      <c r="AV188" s="1">
        <v>4</v>
      </c>
      <c r="AW188" s="1">
        <v>4</v>
      </c>
      <c r="AX188" s="1">
        <v>4</v>
      </c>
      <c r="AY188" s="1">
        <v>3</v>
      </c>
      <c r="AZ188" s="1">
        <v>4</v>
      </c>
      <c r="BA188" s="1">
        <v>0</v>
      </c>
      <c r="BB188" s="1">
        <v>4</v>
      </c>
      <c r="BC188" s="1">
        <v>4</v>
      </c>
      <c r="BD188" s="1">
        <v>4</v>
      </c>
      <c r="BE188" s="1">
        <v>4</v>
      </c>
      <c r="BF188" s="1">
        <v>4</v>
      </c>
      <c r="BG188" s="1">
        <v>3</v>
      </c>
      <c r="BH188" s="1">
        <v>4</v>
      </c>
      <c r="BI188" s="1">
        <v>4</v>
      </c>
      <c r="BJ188" s="1">
        <v>4</v>
      </c>
      <c r="BK188" s="1">
        <v>3</v>
      </c>
      <c r="BL188" s="1">
        <v>4</v>
      </c>
      <c r="BM188" s="1">
        <v>4</v>
      </c>
      <c r="BN188" s="1">
        <v>4</v>
      </c>
      <c r="BO188" s="1">
        <v>4</v>
      </c>
      <c r="BP188" s="1">
        <v>4</v>
      </c>
      <c r="BQ188" s="1">
        <v>4</v>
      </c>
      <c r="BR188" s="1">
        <v>3</v>
      </c>
      <c r="BS188" s="1">
        <v>4</v>
      </c>
      <c r="BT188" s="1">
        <v>4</v>
      </c>
      <c r="BU188" s="1">
        <v>4</v>
      </c>
      <c r="BV188" s="1">
        <v>100</v>
      </c>
      <c r="BW188" s="1">
        <v>13</v>
      </c>
      <c r="BX188" s="1">
        <v>13</v>
      </c>
      <c r="BY188" s="1">
        <v>13</v>
      </c>
      <c r="BZ188" s="1">
        <v>13</v>
      </c>
      <c r="CA188" s="1">
        <v>13</v>
      </c>
      <c r="CB188" s="1">
        <v>65</v>
      </c>
      <c r="CC188" s="1">
        <v>22.01</v>
      </c>
      <c r="CD188" s="1">
        <v>29.7</v>
      </c>
      <c r="CE188" s="1">
        <v>26.676539999999999</v>
      </c>
      <c r="CF188" s="1">
        <v>78.386539999999997</v>
      </c>
      <c r="CG188" s="1">
        <v>74.010000000000005</v>
      </c>
      <c r="CH188" s="1">
        <v>71</v>
      </c>
      <c r="CI188" s="1">
        <v>145.01</v>
      </c>
      <c r="CJ188" s="1">
        <v>119.93</v>
      </c>
      <c r="CK188" s="1">
        <v>830.32654000000002</v>
      </c>
      <c r="CL188" s="1" t="s">
        <v>100</v>
      </c>
    </row>
    <row r="189" spans="1:90">
      <c r="A189" t="s">
        <v>289</v>
      </c>
      <c r="B189" s="3" t="s">
        <v>243</v>
      </c>
      <c r="C189" s="1">
        <v>7.26</v>
      </c>
      <c r="D189" s="1">
        <v>8</v>
      </c>
      <c r="E189" s="1">
        <v>7.81</v>
      </c>
      <c r="F189" s="1">
        <v>6.7320000000000002</v>
      </c>
      <c r="G189" s="1">
        <v>6.6689999999999996</v>
      </c>
      <c r="H189" s="1">
        <v>0</v>
      </c>
      <c r="I189" s="1">
        <v>0</v>
      </c>
      <c r="J189" s="1">
        <v>0.75600000000000001</v>
      </c>
      <c r="K189" s="1">
        <v>7.68</v>
      </c>
      <c r="L189" s="1">
        <v>7.4939999999999998</v>
      </c>
      <c r="M189" s="1">
        <v>7.2</v>
      </c>
      <c r="N189" s="1">
        <v>7.5519999999999996</v>
      </c>
      <c r="O189" s="1">
        <v>7.2</v>
      </c>
      <c r="P189" s="1">
        <v>7.5</v>
      </c>
      <c r="Q189" s="1">
        <v>3.7440000000000002</v>
      </c>
      <c r="R189" s="1">
        <v>7.0460000000000003</v>
      </c>
      <c r="S189" s="1">
        <v>0</v>
      </c>
      <c r="T189" s="1">
        <v>8</v>
      </c>
      <c r="U189" s="1">
        <v>0</v>
      </c>
      <c r="V189" s="1">
        <v>7.76</v>
      </c>
      <c r="W189" s="1">
        <v>0</v>
      </c>
      <c r="X189" s="1">
        <v>0</v>
      </c>
      <c r="Y189" s="1">
        <v>0</v>
      </c>
      <c r="Z189" s="1">
        <v>138</v>
      </c>
      <c r="AA189" s="1">
        <v>15</v>
      </c>
      <c r="AB189" s="1">
        <v>6</v>
      </c>
      <c r="AC189" s="1">
        <v>12</v>
      </c>
      <c r="AD189" s="1">
        <v>14</v>
      </c>
      <c r="AE189" s="1">
        <v>12</v>
      </c>
      <c r="AF189" s="1">
        <v>15</v>
      </c>
      <c r="AG189" s="1">
        <v>9</v>
      </c>
      <c r="AH189" s="1">
        <v>13</v>
      </c>
      <c r="AI189" s="1">
        <v>9</v>
      </c>
      <c r="AJ189" s="1">
        <v>11</v>
      </c>
      <c r="AK189" s="1"/>
      <c r="AL189" s="1">
        <v>13</v>
      </c>
      <c r="AM189" s="1"/>
      <c r="AN189" s="1">
        <v>11</v>
      </c>
      <c r="AO189" s="1">
        <v>11</v>
      </c>
      <c r="AP189" s="1">
        <v>0</v>
      </c>
      <c r="AQ189" s="1">
        <v>161</v>
      </c>
      <c r="AR189" s="1">
        <v>4</v>
      </c>
      <c r="AS189" s="1">
        <v>4</v>
      </c>
      <c r="AT189" s="1">
        <v>3</v>
      </c>
      <c r="AU189" s="1">
        <v>4</v>
      </c>
      <c r="AV189" s="1">
        <v>4</v>
      </c>
      <c r="AW189" s="1">
        <v>4</v>
      </c>
      <c r="AX189" s="1">
        <v>4</v>
      </c>
      <c r="AY189" s="1">
        <v>3</v>
      </c>
      <c r="AZ189" s="1">
        <v>4</v>
      </c>
      <c r="BA189" s="1">
        <v>3</v>
      </c>
      <c r="BB189" s="1">
        <v>4</v>
      </c>
      <c r="BC189" s="1">
        <v>4</v>
      </c>
      <c r="BD189" s="1">
        <v>4</v>
      </c>
      <c r="BE189" s="1">
        <v>4</v>
      </c>
      <c r="BF189" s="1">
        <v>4</v>
      </c>
      <c r="BG189" s="1">
        <v>3</v>
      </c>
      <c r="BH189" s="1">
        <v>4</v>
      </c>
      <c r="BI189" s="1">
        <v>4</v>
      </c>
      <c r="BJ189" s="1">
        <v>4</v>
      </c>
      <c r="BK189" s="1">
        <v>4</v>
      </c>
      <c r="BL189" s="1">
        <v>4</v>
      </c>
      <c r="BM189" s="1">
        <v>4</v>
      </c>
      <c r="BN189" s="1">
        <v>4</v>
      </c>
      <c r="BO189" s="1">
        <v>4</v>
      </c>
      <c r="BP189" s="1">
        <v>4</v>
      </c>
      <c r="BQ189" s="1">
        <v>4</v>
      </c>
      <c r="BR189" s="1">
        <v>4</v>
      </c>
      <c r="BS189" s="1">
        <v>4</v>
      </c>
      <c r="BT189" s="1">
        <v>4</v>
      </c>
      <c r="BU189" s="1">
        <v>4</v>
      </c>
      <c r="BV189" s="1">
        <v>100</v>
      </c>
      <c r="BW189" s="1">
        <v>13</v>
      </c>
      <c r="BX189" s="1">
        <v>13</v>
      </c>
      <c r="BY189" s="1">
        <v>13</v>
      </c>
      <c r="BZ189" s="1">
        <v>13</v>
      </c>
      <c r="CA189" s="1">
        <v>13</v>
      </c>
      <c r="CB189" s="1">
        <v>65</v>
      </c>
      <c r="CC189" s="1">
        <v>31.49</v>
      </c>
      <c r="CD189" s="1">
        <v>22.8459</v>
      </c>
      <c r="CE189" s="1">
        <v>24.198899999999998</v>
      </c>
      <c r="CF189" s="1">
        <v>78.534800000000004</v>
      </c>
      <c r="CG189" s="1">
        <v>81.98</v>
      </c>
      <c r="CH189" s="1">
        <v>90.34</v>
      </c>
      <c r="CI189" s="1">
        <v>172.32</v>
      </c>
      <c r="CJ189" s="1">
        <v>120.24</v>
      </c>
      <c r="CK189" s="1">
        <v>835.09479999999996</v>
      </c>
      <c r="CL189" s="1" t="s">
        <v>100</v>
      </c>
    </row>
    <row r="190" spans="1:90">
      <c r="A190" t="s">
        <v>290</v>
      </c>
      <c r="B190" s="3" t="s">
        <v>243</v>
      </c>
      <c r="C190" s="1">
        <v>8</v>
      </c>
      <c r="D190" s="1">
        <v>7.28</v>
      </c>
      <c r="E190" s="1">
        <v>7.62</v>
      </c>
      <c r="F190" s="1">
        <v>7.49</v>
      </c>
      <c r="G190" s="1">
        <v>7.93</v>
      </c>
      <c r="H190" s="1">
        <v>7.78</v>
      </c>
      <c r="I190" s="1">
        <v>8</v>
      </c>
      <c r="J190" s="1">
        <v>8</v>
      </c>
      <c r="K190" s="1">
        <v>8</v>
      </c>
      <c r="L190" s="1">
        <v>8</v>
      </c>
      <c r="M190" s="1">
        <v>8</v>
      </c>
      <c r="N190" s="1">
        <v>8</v>
      </c>
      <c r="O190" s="1">
        <v>8</v>
      </c>
      <c r="P190" s="1">
        <v>0</v>
      </c>
      <c r="Q190" s="1">
        <v>7.04</v>
      </c>
      <c r="R190" s="1">
        <v>6.12</v>
      </c>
      <c r="S190" s="1">
        <v>8</v>
      </c>
      <c r="T190" s="1">
        <v>8</v>
      </c>
      <c r="U190" s="1">
        <v>8</v>
      </c>
      <c r="V190" s="1">
        <v>8</v>
      </c>
      <c r="W190" s="1">
        <v>6.4</v>
      </c>
      <c r="X190" s="1">
        <v>7.73</v>
      </c>
      <c r="Y190" s="1">
        <v>8</v>
      </c>
      <c r="Z190" s="1">
        <v>173</v>
      </c>
      <c r="AA190" s="1">
        <v>15</v>
      </c>
      <c r="AB190" s="1">
        <v>14</v>
      </c>
      <c r="AC190" s="1">
        <v>14</v>
      </c>
      <c r="AD190" s="1">
        <v>15</v>
      </c>
      <c r="AE190" s="1">
        <v>14</v>
      </c>
      <c r="AF190" s="1">
        <v>15</v>
      </c>
      <c r="AG190" s="1">
        <v>14</v>
      </c>
      <c r="AH190" s="1">
        <v>15</v>
      </c>
      <c r="AI190" s="1">
        <v>13</v>
      </c>
      <c r="AJ190" s="1">
        <v>6</v>
      </c>
      <c r="AK190" s="1"/>
      <c r="AL190" s="1">
        <v>15</v>
      </c>
      <c r="AM190" s="1"/>
      <c r="AN190" s="1">
        <v>12</v>
      </c>
      <c r="AO190" s="1">
        <v>11</v>
      </c>
      <c r="AP190" s="1">
        <v>15</v>
      </c>
      <c r="AQ190" s="1">
        <v>216</v>
      </c>
      <c r="AR190" s="1">
        <v>4</v>
      </c>
      <c r="AS190" s="1">
        <v>4</v>
      </c>
      <c r="AT190" s="1">
        <v>3</v>
      </c>
      <c r="AU190" s="1">
        <v>4</v>
      </c>
      <c r="AV190" s="1">
        <v>4</v>
      </c>
      <c r="AW190" s="1">
        <v>4</v>
      </c>
      <c r="AX190" s="1">
        <v>4</v>
      </c>
      <c r="AY190" s="1">
        <v>3</v>
      </c>
      <c r="AZ190" s="1">
        <v>4</v>
      </c>
      <c r="BA190" s="1">
        <v>4</v>
      </c>
      <c r="BB190" s="1">
        <v>4</v>
      </c>
      <c r="BC190" s="1">
        <v>4</v>
      </c>
      <c r="BD190" s="1">
        <v>4</v>
      </c>
      <c r="BE190" s="1">
        <v>4</v>
      </c>
      <c r="BF190" s="1">
        <v>4</v>
      </c>
      <c r="BG190" s="1">
        <v>3</v>
      </c>
      <c r="BH190" s="1">
        <v>4</v>
      </c>
      <c r="BI190" s="1">
        <v>4</v>
      </c>
      <c r="BJ190" s="1">
        <v>4</v>
      </c>
      <c r="BK190" s="1">
        <v>4</v>
      </c>
      <c r="BL190" s="1">
        <v>4</v>
      </c>
      <c r="BM190" s="1">
        <v>4</v>
      </c>
      <c r="BN190" s="1">
        <v>4</v>
      </c>
      <c r="BO190" s="1">
        <v>4</v>
      </c>
      <c r="BP190" s="1">
        <v>4</v>
      </c>
      <c r="BQ190" s="1">
        <v>4</v>
      </c>
      <c r="BR190" s="1">
        <v>3</v>
      </c>
      <c r="BS190" s="1">
        <v>4</v>
      </c>
      <c r="BT190" s="1">
        <v>4</v>
      </c>
      <c r="BU190" s="1">
        <v>4</v>
      </c>
      <c r="BV190" s="1">
        <v>100</v>
      </c>
      <c r="BW190" s="1">
        <v>13</v>
      </c>
      <c r="BX190" s="1">
        <v>0</v>
      </c>
      <c r="BY190" s="1">
        <v>13</v>
      </c>
      <c r="BZ190" s="1">
        <v>13</v>
      </c>
      <c r="CA190" s="1">
        <v>0</v>
      </c>
      <c r="CB190" s="1">
        <v>39</v>
      </c>
      <c r="CC190" s="1">
        <v>21.49</v>
      </c>
      <c r="CD190" s="1">
        <v>19.674600000000002</v>
      </c>
      <c r="CE190" s="1">
        <v>18.975000000000001</v>
      </c>
      <c r="CF190" s="1">
        <v>60.139600000000002</v>
      </c>
      <c r="CG190" s="1">
        <v>76.66</v>
      </c>
      <c r="CH190" s="1">
        <v>62.4</v>
      </c>
      <c r="CI190" s="1">
        <v>139.06</v>
      </c>
      <c r="CJ190" s="1">
        <v>120.25</v>
      </c>
      <c r="CK190" s="1">
        <v>847.44960000000003</v>
      </c>
      <c r="CL190" s="1" t="s">
        <v>100</v>
      </c>
    </row>
    <row r="191" spans="1:90">
      <c r="A191" t="s">
        <v>291</v>
      </c>
      <c r="B191" s="3" t="s">
        <v>243</v>
      </c>
      <c r="C191" s="1">
        <v>6.85</v>
      </c>
      <c r="D191" s="1">
        <v>7.26</v>
      </c>
      <c r="E191" s="1">
        <v>7.81</v>
      </c>
      <c r="F191" s="1">
        <v>4.42</v>
      </c>
      <c r="G191" s="1">
        <v>6.02</v>
      </c>
      <c r="H191" s="1">
        <v>7.88</v>
      </c>
      <c r="I191" s="1">
        <v>7.43</v>
      </c>
      <c r="J191" s="1">
        <v>6.93</v>
      </c>
      <c r="K191" s="1">
        <v>0</v>
      </c>
      <c r="L191" s="1">
        <v>5.73</v>
      </c>
      <c r="M191" s="1">
        <v>5.71</v>
      </c>
      <c r="N191" s="1">
        <v>6.6</v>
      </c>
      <c r="O191" s="1">
        <v>6.12</v>
      </c>
      <c r="P191" s="1">
        <v>5.68</v>
      </c>
      <c r="Q191" s="1">
        <v>7.32</v>
      </c>
      <c r="R191" s="1">
        <v>0</v>
      </c>
      <c r="S191" s="1">
        <v>7.02</v>
      </c>
      <c r="T191" s="1">
        <v>7.27</v>
      </c>
      <c r="U191" s="1">
        <v>7.04</v>
      </c>
      <c r="V191" s="1">
        <v>7.64</v>
      </c>
      <c r="W191" s="1">
        <v>6.4</v>
      </c>
      <c r="X191" s="1">
        <v>6.92</v>
      </c>
      <c r="Y191" s="1">
        <v>7.29</v>
      </c>
      <c r="Z191" s="1">
        <v>153</v>
      </c>
      <c r="AA191" s="1">
        <v>15</v>
      </c>
      <c r="AB191" s="1">
        <v>14</v>
      </c>
      <c r="AC191" s="1">
        <v>15</v>
      </c>
      <c r="AD191" s="1">
        <v>14</v>
      </c>
      <c r="AE191" s="1">
        <v>14</v>
      </c>
      <c r="AF191" s="1">
        <v>15</v>
      </c>
      <c r="AG191" s="1">
        <v>13</v>
      </c>
      <c r="AH191" s="1">
        <v>14</v>
      </c>
      <c r="AI191" s="1">
        <v>13</v>
      </c>
      <c r="AJ191" s="1">
        <v>14</v>
      </c>
      <c r="AK191" s="1"/>
      <c r="AL191" s="1">
        <v>15</v>
      </c>
      <c r="AM191" s="1"/>
      <c r="AN191" s="1">
        <v>15</v>
      </c>
      <c r="AO191" s="1">
        <v>15</v>
      </c>
      <c r="AP191" s="1">
        <v>14</v>
      </c>
      <c r="AQ191" s="1">
        <v>206</v>
      </c>
      <c r="AR191" s="1">
        <v>4</v>
      </c>
      <c r="AS191" s="1">
        <v>4</v>
      </c>
      <c r="AT191" s="1">
        <v>4</v>
      </c>
      <c r="AU191" s="1">
        <v>4</v>
      </c>
      <c r="AV191" s="1">
        <v>0</v>
      </c>
      <c r="AW191" s="1">
        <v>4</v>
      </c>
      <c r="AX191" s="1">
        <v>0</v>
      </c>
      <c r="AY191" s="1">
        <v>3</v>
      </c>
      <c r="AZ191" s="1">
        <v>4</v>
      </c>
      <c r="BA191" s="1">
        <v>0</v>
      </c>
      <c r="BB191" s="1">
        <v>4</v>
      </c>
      <c r="BC191" s="1">
        <v>4</v>
      </c>
      <c r="BD191" s="1">
        <v>3</v>
      </c>
      <c r="BE191" s="1">
        <v>4</v>
      </c>
      <c r="BF191" s="1">
        <v>4</v>
      </c>
      <c r="BG191" s="1">
        <v>3</v>
      </c>
      <c r="BH191" s="1">
        <v>4</v>
      </c>
      <c r="BI191" s="1">
        <v>4</v>
      </c>
      <c r="BJ191" s="1">
        <v>4</v>
      </c>
      <c r="BK191" s="1">
        <v>3</v>
      </c>
      <c r="BL191" s="1">
        <v>4</v>
      </c>
      <c r="BM191" s="1">
        <v>4</v>
      </c>
      <c r="BN191" s="1">
        <v>4</v>
      </c>
      <c r="BO191" s="1">
        <v>4</v>
      </c>
      <c r="BP191" s="1">
        <v>4</v>
      </c>
      <c r="BQ191" s="1">
        <v>4</v>
      </c>
      <c r="BR191" s="1">
        <v>4</v>
      </c>
      <c r="BS191" s="1">
        <v>4</v>
      </c>
      <c r="BT191" s="1">
        <v>4</v>
      </c>
      <c r="BU191" s="1">
        <v>4</v>
      </c>
      <c r="BV191" s="1">
        <v>100</v>
      </c>
      <c r="BW191" s="1">
        <v>13</v>
      </c>
      <c r="BX191" s="1">
        <v>0</v>
      </c>
      <c r="BY191" s="1">
        <v>13</v>
      </c>
      <c r="BZ191" s="1">
        <v>13</v>
      </c>
      <c r="CA191" s="1">
        <v>13</v>
      </c>
      <c r="CB191" s="1">
        <v>52</v>
      </c>
      <c r="CC191" s="1">
        <v>27.49</v>
      </c>
      <c r="CD191" s="1">
        <v>14.724600000000001</v>
      </c>
      <c r="CE191" s="1">
        <v>27.489000000000001</v>
      </c>
      <c r="CF191" s="1">
        <v>69.703599999999994</v>
      </c>
      <c r="CG191" s="1">
        <v>55.34</v>
      </c>
      <c r="CH191" s="1">
        <v>82</v>
      </c>
      <c r="CI191" s="1">
        <v>137.34</v>
      </c>
      <c r="CJ191" s="1">
        <v>135.37</v>
      </c>
      <c r="CK191" s="1">
        <v>853.41359999999997</v>
      </c>
      <c r="CL191" s="1" t="s">
        <v>100</v>
      </c>
    </row>
    <row r="192" spans="1:90">
      <c r="A192" t="s">
        <v>292</v>
      </c>
      <c r="B192" s="3" t="s">
        <v>243</v>
      </c>
      <c r="C192" s="1">
        <v>7.92</v>
      </c>
      <c r="D192" s="1">
        <v>8</v>
      </c>
      <c r="E192" s="1">
        <v>7.62</v>
      </c>
      <c r="F192" s="1">
        <v>7.49</v>
      </c>
      <c r="G192" s="1">
        <v>7.67</v>
      </c>
      <c r="H192" s="1">
        <v>7.7</v>
      </c>
      <c r="I192" s="1">
        <v>7.64</v>
      </c>
      <c r="J192" s="1">
        <v>8</v>
      </c>
      <c r="K192" s="1">
        <v>8</v>
      </c>
      <c r="L192" s="1">
        <v>4.08</v>
      </c>
      <c r="M192" s="1">
        <v>0</v>
      </c>
      <c r="N192" s="1">
        <v>6.69</v>
      </c>
      <c r="O192" s="1">
        <v>6.79</v>
      </c>
      <c r="P192" s="1">
        <v>7</v>
      </c>
      <c r="Q192" s="1">
        <v>7.2</v>
      </c>
      <c r="R192" s="1">
        <v>7.2</v>
      </c>
      <c r="S192" s="1">
        <v>6.2</v>
      </c>
      <c r="T192" s="1">
        <v>8</v>
      </c>
      <c r="U192" s="1">
        <v>7.2</v>
      </c>
      <c r="V192" s="1">
        <v>6.68</v>
      </c>
      <c r="W192" s="1">
        <v>7.2</v>
      </c>
      <c r="X192" s="1">
        <v>0</v>
      </c>
      <c r="Y192" s="1">
        <v>0</v>
      </c>
      <c r="Z192" s="1">
        <v>158</v>
      </c>
      <c r="AA192" s="1">
        <v>15</v>
      </c>
      <c r="AB192" s="1">
        <v>15</v>
      </c>
      <c r="AC192" s="1">
        <v>14</v>
      </c>
      <c r="AD192" s="1">
        <v>15</v>
      </c>
      <c r="AE192" s="1">
        <v>12</v>
      </c>
      <c r="AF192" s="1">
        <v>15</v>
      </c>
      <c r="AG192" s="1">
        <v>12</v>
      </c>
      <c r="AH192" s="1">
        <v>7</v>
      </c>
      <c r="AI192" s="1">
        <v>13</v>
      </c>
      <c r="AJ192" s="1">
        <v>6</v>
      </c>
      <c r="AK192" s="1"/>
      <c r="AL192" s="1">
        <v>15</v>
      </c>
      <c r="AM192" s="1"/>
      <c r="AN192" s="1">
        <v>15</v>
      </c>
      <c r="AO192" s="1">
        <v>6</v>
      </c>
      <c r="AP192" s="1">
        <v>1</v>
      </c>
      <c r="AQ192" s="1">
        <v>199</v>
      </c>
      <c r="AR192" s="1">
        <v>4</v>
      </c>
      <c r="AS192" s="1">
        <v>3</v>
      </c>
      <c r="AT192" s="1">
        <v>4</v>
      </c>
      <c r="AU192" s="1">
        <v>4</v>
      </c>
      <c r="AV192" s="1">
        <v>0</v>
      </c>
      <c r="AW192" s="1">
        <v>4</v>
      </c>
      <c r="AX192" s="1">
        <v>4</v>
      </c>
      <c r="AY192" s="1">
        <v>4</v>
      </c>
      <c r="AZ192" s="1">
        <v>4</v>
      </c>
      <c r="BA192" s="1">
        <v>0</v>
      </c>
      <c r="BB192" s="1">
        <v>4</v>
      </c>
      <c r="BC192" s="1">
        <v>4</v>
      </c>
      <c r="BD192" s="1">
        <v>4</v>
      </c>
      <c r="BE192" s="1">
        <v>4</v>
      </c>
      <c r="BF192" s="1">
        <v>4</v>
      </c>
      <c r="BG192" s="1">
        <v>3</v>
      </c>
      <c r="BH192" s="1">
        <v>4</v>
      </c>
      <c r="BI192" s="1">
        <v>4</v>
      </c>
      <c r="BJ192" s="1">
        <v>4</v>
      </c>
      <c r="BK192" s="1">
        <v>3</v>
      </c>
      <c r="BL192" s="1">
        <v>4</v>
      </c>
      <c r="BM192" s="1">
        <v>4</v>
      </c>
      <c r="BN192" s="1">
        <v>4</v>
      </c>
      <c r="BO192" s="1">
        <v>4</v>
      </c>
      <c r="BP192" s="1">
        <v>4</v>
      </c>
      <c r="BQ192" s="1">
        <v>4</v>
      </c>
      <c r="BR192" s="1">
        <v>3</v>
      </c>
      <c r="BS192" s="1">
        <v>4</v>
      </c>
      <c r="BT192" s="1">
        <v>4</v>
      </c>
      <c r="BU192" s="1">
        <v>4</v>
      </c>
      <c r="BV192" s="1">
        <v>100</v>
      </c>
      <c r="BW192" s="1">
        <v>13</v>
      </c>
      <c r="BX192" s="1">
        <v>13</v>
      </c>
      <c r="BY192" s="1">
        <v>13</v>
      </c>
      <c r="BZ192" s="1">
        <v>13</v>
      </c>
      <c r="CA192" s="1">
        <v>13</v>
      </c>
      <c r="CB192" s="1">
        <v>65</v>
      </c>
      <c r="CC192" s="1">
        <v>29.49</v>
      </c>
      <c r="CD192" s="1">
        <v>33</v>
      </c>
      <c r="CE192" s="1">
        <v>20.073899999999998</v>
      </c>
      <c r="CF192" s="1">
        <v>82.563900000000004</v>
      </c>
      <c r="CG192" s="1">
        <v>70.33</v>
      </c>
      <c r="CH192" s="1">
        <v>82</v>
      </c>
      <c r="CI192" s="1">
        <v>152.33000000000001</v>
      </c>
      <c r="CJ192" s="1">
        <v>102.75</v>
      </c>
      <c r="CK192" s="1">
        <v>859.64390000000003</v>
      </c>
      <c r="CL192" s="1" t="s">
        <v>100</v>
      </c>
    </row>
    <row r="193" spans="1:90">
      <c r="A193" t="s">
        <v>293</v>
      </c>
      <c r="B193" s="3" t="s">
        <v>243</v>
      </c>
      <c r="C193" s="1">
        <v>0</v>
      </c>
      <c r="D193" s="1">
        <v>7.63</v>
      </c>
      <c r="E193" s="1">
        <v>6.53</v>
      </c>
      <c r="F193" s="1">
        <v>7.15</v>
      </c>
      <c r="G193" s="1">
        <v>7.21</v>
      </c>
      <c r="H193" s="1">
        <v>7.34</v>
      </c>
      <c r="I193" s="1">
        <v>0</v>
      </c>
      <c r="J193" s="1">
        <v>8</v>
      </c>
      <c r="K193" s="1">
        <v>8</v>
      </c>
      <c r="L193" s="1">
        <v>3.3</v>
      </c>
      <c r="M193" s="1">
        <v>7.93</v>
      </c>
      <c r="N193" s="1">
        <v>0</v>
      </c>
      <c r="O193" s="1">
        <v>7.64</v>
      </c>
      <c r="P193" s="1">
        <v>0</v>
      </c>
      <c r="Q193" s="1">
        <v>8</v>
      </c>
      <c r="R193" s="1">
        <v>7.056</v>
      </c>
      <c r="S193" s="1">
        <v>0</v>
      </c>
      <c r="T193" s="1">
        <v>0</v>
      </c>
      <c r="U193" s="1">
        <v>0</v>
      </c>
      <c r="V193" s="1">
        <v>0.36</v>
      </c>
      <c r="W193" s="1">
        <v>0</v>
      </c>
      <c r="X193" s="1">
        <v>5.57</v>
      </c>
      <c r="Y193" s="1">
        <v>0</v>
      </c>
      <c r="Z193" s="1">
        <v>100</v>
      </c>
      <c r="AA193" s="1">
        <v>15</v>
      </c>
      <c r="AB193" s="1">
        <v>15</v>
      </c>
      <c r="AC193" s="1">
        <v>15</v>
      </c>
      <c r="AD193" s="1">
        <v>15</v>
      </c>
      <c r="AE193" s="1">
        <v>15</v>
      </c>
      <c r="AF193" s="1">
        <v>15</v>
      </c>
      <c r="AG193" s="1">
        <v>15</v>
      </c>
      <c r="AH193" s="1">
        <v>14</v>
      </c>
      <c r="AI193" s="1">
        <v>14</v>
      </c>
      <c r="AJ193" s="1">
        <v>13</v>
      </c>
      <c r="AK193" s="1"/>
      <c r="AL193" s="1">
        <v>13</v>
      </c>
      <c r="AM193" s="1"/>
      <c r="AN193" s="1">
        <v>15</v>
      </c>
      <c r="AO193" s="1">
        <v>6</v>
      </c>
      <c r="AP193" s="1">
        <v>14</v>
      </c>
      <c r="AQ193" s="1">
        <v>208</v>
      </c>
      <c r="AR193" s="1">
        <v>4</v>
      </c>
      <c r="AS193" s="1">
        <v>4</v>
      </c>
      <c r="AT193" s="1">
        <v>3</v>
      </c>
      <c r="AU193" s="1">
        <v>4</v>
      </c>
      <c r="AV193" s="1">
        <v>4</v>
      </c>
      <c r="AW193" s="1">
        <v>4</v>
      </c>
      <c r="AX193" s="1">
        <v>3</v>
      </c>
      <c r="AY193" s="1">
        <v>4</v>
      </c>
      <c r="AZ193" s="1">
        <v>4</v>
      </c>
      <c r="BA193" s="1">
        <v>3</v>
      </c>
      <c r="BB193" s="1">
        <v>4</v>
      </c>
      <c r="BC193" s="1">
        <v>4</v>
      </c>
      <c r="BD193" s="1">
        <v>4</v>
      </c>
      <c r="BE193" s="1">
        <v>4</v>
      </c>
      <c r="BF193" s="1">
        <v>4</v>
      </c>
      <c r="BG193" s="1">
        <v>3</v>
      </c>
      <c r="BH193" s="1">
        <v>4</v>
      </c>
      <c r="BI193" s="1">
        <v>4</v>
      </c>
      <c r="BJ193" s="1">
        <v>4</v>
      </c>
      <c r="BK193" s="1">
        <v>4</v>
      </c>
      <c r="BL193" s="1">
        <v>4</v>
      </c>
      <c r="BM193" s="1">
        <v>4</v>
      </c>
      <c r="BN193" s="1">
        <v>4</v>
      </c>
      <c r="BO193" s="1">
        <v>4</v>
      </c>
      <c r="BP193" s="1">
        <v>4</v>
      </c>
      <c r="BQ193" s="1">
        <v>4</v>
      </c>
      <c r="BR193" s="1">
        <v>3</v>
      </c>
      <c r="BS193" s="1">
        <v>4</v>
      </c>
      <c r="BT193" s="1">
        <v>4</v>
      </c>
      <c r="BU193" s="1">
        <v>4</v>
      </c>
      <c r="BV193" s="1">
        <v>100</v>
      </c>
      <c r="BW193" s="1">
        <v>13</v>
      </c>
      <c r="BX193" s="1">
        <v>13</v>
      </c>
      <c r="BY193" s="1">
        <v>13</v>
      </c>
      <c r="BZ193" s="1">
        <v>13</v>
      </c>
      <c r="CA193" s="1">
        <v>13</v>
      </c>
      <c r="CB193" s="1">
        <v>65</v>
      </c>
      <c r="CC193" s="1">
        <v>32.01</v>
      </c>
      <c r="CD193" s="1">
        <v>26.779499999999999</v>
      </c>
      <c r="CE193" s="1">
        <v>33</v>
      </c>
      <c r="CF193" s="1">
        <v>91.789500000000004</v>
      </c>
      <c r="CG193" s="1">
        <v>88.17</v>
      </c>
      <c r="CH193" s="1">
        <v>88</v>
      </c>
      <c r="CI193" s="1">
        <v>176.17</v>
      </c>
      <c r="CJ193" s="1">
        <v>120.58</v>
      </c>
      <c r="CK193" s="1">
        <v>861.53949999999998</v>
      </c>
      <c r="CL193" s="1" t="s">
        <v>100</v>
      </c>
    </row>
    <row r="194" spans="1:90">
      <c r="A194" t="s">
        <v>294</v>
      </c>
      <c r="B194" s="3" t="s">
        <v>243</v>
      </c>
      <c r="C194" s="1">
        <v>0</v>
      </c>
      <c r="D194" s="1">
        <v>7.64</v>
      </c>
      <c r="E194" s="1">
        <v>8</v>
      </c>
      <c r="F194" s="1">
        <v>7.66</v>
      </c>
      <c r="G194" s="1">
        <v>6.86</v>
      </c>
      <c r="H194" s="1">
        <v>8</v>
      </c>
      <c r="I194" s="1">
        <v>7.43</v>
      </c>
      <c r="J194" s="1">
        <v>8</v>
      </c>
      <c r="K194" s="1">
        <v>8</v>
      </c>
      <c r="L194" s="1">
        <v>7.91</v>
      </c>
      <c r="M194" s="1">
        <v>7.58</v>
      </c>
      <c r="N194" s="1">
        <v>7.56</v>
      </c>
      <c r="O194" s="1">
        <v>6.09</v>
      </c>
      <c r="P194" s="1">
        <v>7.5</v>
      </c>
      <c r="Q194" s="1">
        <v>7.2</v>
      </c>
      <c r="R194" s="1">
        <v>7.2</v>
      </c>
      <c r="S194" s="1">
        <v>8</v>
      </c>
      <c r="T194" s="1">
        <v>8</v>
      </c>
      <c r="U194" s="1">
        <v>0</v>
      </c>
      <c r="V194" s="1">
        <v>8</v>
      </c>
      <c r="W194" s="1">
        <v>7.2</v>
      </c>
      <c r="X194" s="1">
        <v>8</v>
      </c>
      <c r="Y194" s="1">
        <v>8</v>
      </c>
      <c r="Z194" s="1">
        <v>170</v>
      </c>
      <c r="AA194" s="1">
        <v>15</v>
      </c>
      <c r="AB194" s="1">
        <v>12</v>
      </c>
      <c r="AC194" s="1">
        <v>13</v>
      </c>
      <c r="AD194" s="1">
        <v>15</v>
      </c>
      <c r="AE194" s="1">
        <v>15</v>
      </c>
      <c r="AF194" s="1">
        <v>15</v>
      </c>
      <c r="AG194" s="1">
        <v>0</v>
      </c>
      <c r="AH194" s="1">
        <v>15</v>
      </c>
      <c r="AI194" s="1">
        <v>15</v>
      </c>
      <c r="AJ194" s="1">
        <v>15</v>
      </c>
      <c r="AK194" s="1"/>
      <c r="AL194" s="1"/>
      <c r="AM194" s="1"/>
      <c r="AN194" s="1">
        <v>14</v>
      </c>
      <c r="AO194" s="1">
        <v>15</v>
      </c>
      <c r="AP194" s="1">
        <v>14</v>
      </c>
      <c r="AQ194" s="1">
        <v>200</v>
      </c>
      <c r="AR194" s="1">
        <v>4</v>
      </c>
      <c r="AS194" s="1">
        <v>4</v>
      </c>
      <c r="AT194" s="1">
        <v>4</v>
      </c>
      <c r="AU194" s="1">
        <v>4</v>
      </c>
      <c r="AV194" s="1">
        <v>4</v>
      </c>
      <c r="AW194" s="1">
        <v>4</v>
      </c>
      <c r="AX194" s="1">
        <v>4</v>
      </c>
      <c r="AY194" s="1">
        <v>4</v>
      </c>
      <c r="AZ194" s="1">
        <v>4</v>
      </c>
      <c r="BA194" s="1">
        <v>4</v>
      </c>
      <c r="BB194" s="1">
        <v>4</v>
      </c>
      <c r="BC194" s="1">
        <v>4</v>
      </c>
      <c r="BD194" s="1">
        <v>4</v>
      </c>
      <c r="BE194" s="1">
        <v>4</v>
      </c>
      <c r="BF194" s="1">
        <v>4</v>
      </c>
      <c r="BG194" s="1">
        <v>3</v>
      </c>
      <c r="BH194" s="1">
        <v>4</v>
      </c>
      <c r="BI194" s="1">
        <v>4</v>
      </c>
      <c r="BJ194" s="1">
        <v>4</v>
      </c>
      <c r="BK194" s="1">
        <v>3</v>
      </c>
      <c r="BL194" s="1">
        <v>4</v>
      </c>
      <c r="BM194" s="1">
        <v>4</v>
      </c>
      <c r="BN194" s="1">
        <v>4</v>
      </c>
      <c r="BO194" s="1">
        <v>4</v>
      </c>
      <c r="BP194" s="1">
        <v>4</v>
      </c>
      <c r="BQ194" s="1">
        <v>4</v>
      </c>
      <c r="BR194" s="1">
        <v>3</v>
      </c>
      <c r="BS194" s="1">
        <v>4</v>
      </c>
      <c r="BT194" s="1">
        <v>4</v>
      </c>
      <c r="BU194" s="1">
        <v>4</v>
      </c>
      <c r="BV194" s="1">
        <v>100</v>
      </c>
      <c r="BW194" s="1">
        <v>13</v>
      </c>
      <c r="BX194" s="1">
        <v>0</v>
      </c>
      <c r="BY194" s="1">
        <v>13</v>
      </c>
      <c r="BZ194" s="1">
        <v>13</v>
      </c>
      <c r="CA194" s="1">
        <v>13</v>
      </c>
      <c r="CB194" s="1">
        <v>52</v>
      </c>
      <c r="CC194" s="1">
        <v>32.49</v>
      </c>
      <c r="CD194" s="1">
        <v>25.41</v>
      </c>
      <c r="CE194" s="1">
        <v>27.498899999999999</v>
      </c>
      <c r="CF194" s="1">
        <v>85.398899999999998</v>
      </c>
      <c r="CG194" s="1">
        <v>68</v>
      </c>
      <c r="CH194" s="1">
        <v>74.33</v>
      </c>
      <c r="CI194" s="1">
        <v>142.33000000000001</v>
      </c>
      <c r="CJ194" s="1">
        <v>113.54</v>
      </c>
      <c r="CK194" s="1">
        <v>863.26890000000003</v>
      </c>
      <c r="CL194" s="1" t="s">
        <v>100</v>
      </c>
    </row>
    <row r="195" spans="1:90">
      <c r="A195" t="s">
        <v>295</v>
      </c>
      <c r="B195" s="3" t="s">
        <v>243</v>
      </c>
      <c r="C195" s="1">
        <v>7.43</v>
      </c>
      <c r="D195" s="1">
        <v>7.63</v>
      </c>
      <c r="E195" s="1">
        <v>7.62</v>
      </c>
      <c r="F195" s="1">
        <v>7.32</v>
      </c>
      <c r="G195" s="1">
        <v>6.85</v>
      </c>
      <c r="H195" s="1">
        <v>7.43</v>
      </c>
      <c r="I195" s="1">
        <v>8</v>
      </c>
      <c r="J195" s="1">
        <v>7.21</v>
      </c>
      <c r="K195" s="1">
        <v>7.95</v>
      </c>
      <c r="L195" s="1">
        <v>7.25</v>
      </c>
      <c r="M195" s="1">
        <v>7.46</v>
      </c>
      <c r="N195" s="1">
        <v>6.24</v>
      </c>
      <c r="O195" s="1">
        <v>7.64</v>
      </c>
      <c r="P195" s="1">
        <v>6.5</v>
      </c>
      <c r="Q195" s="1">
        <v>7.86</v>
      </c>
      <c r="R195" s="1">
        <v>6.8</v>
      </c>
      <c r="S195" s="1">
        <v>7.63</v>
      </c>
      <c r="T195" s="1">
        <v>8</v>
      </c>
      <c r="U195" s="1">
        <v>8</v>
      </c>
      <c r="V195" s="1">
        <v>8</v>
      </c>
      <c r="W195" s="1">
        <v>6.8</v>
      </c>
      <c r="X195" s="1">
        <v>7.73</v>
      </c>
      <c r="Y195" s="1">
        <v>7.76</v>
      </c>
      <c r="Z195" s="1">
        <v>168</v>
      </c>
      <c r="AA195" s="1">
        <v>15</v>
      </c>
      <c r="AB195" s="1">
        <v>15</v>
      </c>
      <c r="AC195" s="1">
        <v>14</v>
      </c>
      <c r="AD195" s="1">
        <v>15</v>
      </c>
      <c r="AE195" s="1">
        <v>15</v>
      </c>
      <c r="AF195" s="1">
        <v>15</v>
      </c>
      <c r="AG195" s="1">
        <v>15</v>
      </c>
      <c r="AH195" s="1">
        <v>15</v>
      </c>
      <c r="AI195" s="1">
        <v>13</v>
      </c>
      <c r="AJ195" s="1">
        <v>14</v>
      </c>
      <c r="AK195" s="1"/>
      <c r="AL195" s="1">
        <v>15</v>
      </c>
      <c r="AM195" s="1"/>
      <c r="AN195" s="1">
        <v>15</v>
      </c>
      <c r="AO195" s="1">
        <v>15</v>
      </c>
      <c r="AP195" s="1">
        <v>13</v>
      </c>
      <c r="AQ195" s="1">
        <v>233</v>
      </c>
      <c r="AR195" s="1">
        <v>4</v>
      </c>
      <c r="AS195" s="1">
        <v>4</v>
      </c>
      <c r="AT195" s="1">
        <v>4</v>
      </c>
      <c r="AU195" s="1">
        <v>4</v>
      </c>
      <c r="AV195" s="1">
        <v>4</v>
      </c>
      <c r="AW195" s="1">
        <v>4</v>
      </c>
      <c r="AX195" s="1">
        <v>4</v>
      </c>
      <c r="AY195" s="1">
        <v>4</v>
      </c>
      <c r="AZ195" s="1">
        <v>4</v>
      </c>
      <c r="BA195" s="1">
        <v>4</v>
      </c>
      <c r="BB195" s="1">
        <v>4</v>
      </c>
      <c r="BC195" s="1">
        <v>4</v>
      </c>
      <c r="BD195" s="1">
        <v>3</v>
      </c>
      <c r="BE195" s="1">
        <v>4</v>
      </c>
      <c r="BF195" s="1">
        <v>4</v>
      </c>
      <c r="BG195" s="1">
        <v>3</v>
      </c>
      <c r="BH195" s="1">
        <v>4</v>
      </c>
      <c r="BI195" s="1">
        <v>4</v>
      </c>
      <c r="BJ195" s="1">
        <v>4</v>
      </c>
      <c r="BK195" s="1">
        <v>3</v>
      </c>
      <c r="BL195" s="1">
        <v>4</v>
      </c>
      <c r="BM195" s="1">
        <v>4</v>
      </c>
      <c r="BN195" s="1">
        <v>4</v>
      </c>
      <c r="BO195" s="1">
        <v>4</v>
      </c>
      <c r="BP195" s="1">
        <v>4</v>
      </c>
      <c r="BQ195" s="1">
        <v>4</v>
      </c>
      <c r="BR195" s="1">
        <v>3</v>
      </c>
      <c r="BS195" s="1">
        <v>4</v>
      </c>
      <c r="BT195" s="1">
        <v>4</v>
      </c>
      <c r="BU195" s="1">
        <v>4</v>
      </c>
      <c r="BV195" s="1">
        <v>100</v>
      </c>
      <c r="BW195" s="1">
        <v>13</v>
      </c>
      <c r="BX195" s="1">
        <v>13</v>
      </c>
      <c r="BY195" s="1">
        <v>13</v>
      </c>
      <c r="BZ195" s="1">
        <v>13</v>
      </c>
      <c r="CA195" s="1">
        <v>0</v>
      </c>
      <c r="CB195" s="1">
        <v>52</v>
      </c>
      <c r="CC195" s="1">
        <v>32.01</v>
      </c>
      <c r="CD195" s="1">
        <v>23.354099999999999</v>
      </c>
      <c r="CE195" s="1">
        <v>23.373899999999999</v>
      </c>
      <c r="CF195" s="1">
        <v>78.738</v>
      </c>
      <c r="CG195" s="1">
        <v>76.67</v>
      </c>
      <c r="CH195" s="1">
        <v>66.319999999999993</v>
      </c>
      <c r="CI195" s="1">
        <v>142.99</v>
      </c>
      <c r="CJ195" s="1">
        <v>88.81</v>
      </c>
      <c r="CK195" s="1">
        <v>863.53800000000001</v>
      </c>
      <c r="CL195" s="1" t="s">
        <v>100</v>
      </c>
    </row>
    <row r="196" spans="1:90">
      <c r="A196" t="s">
        <v>296</v>
      </c>
      <c r="B196" s="3" t="s">
        <v>243</v>
      </c>
      <c r="C196" s="1">
        <v>7.74</v>
      </c>
      <c r="D196" s="1">
        <v>8</v>
      </c>
      <c r="E196" s="1">
        <v>7.62</v>
      </c>
      <c r="F196" s="1">
        <v>7.32</v>
      </c>
      <c r="G196" s="1">
        <v>7.67</v>
      </c>
      <c r="H196" s="1">
        <v>0</v>
      </c>
      <c r="I196" s="1">
        <v>7.76</v>
      </c>
      <c r="J196" s="1">
        <v>7.19</v>
      </c>
      <c r="K196" s="1">
        <v>7.8</v>
      </c>
      <c r="L196" s="1">
        <v>4.5</v>
      </c>
      <c r="M196" s="1">
        <v>6.84</v>
      </c>
      <c r="N196" s="1">
        <v>7.43</v>
      </c>
      <c r="O196" s="1">
        <v>7.67</v>
      </c>
      <c r="P196" s="1">
        <v>8</v>
      </c>
      <c r="Q196" s="1">
        <v>8</v>
      </c>
      <c r="R196" s="1">
        <v>7.2</v>
      </c>
      <c r="S196" s="1">
        <v>5.72</v>
      </c>
      <c r="T196" s="1">
        <v>0</v>
      </c>
      <c r="U196" s="1">
        <v>7.68</v>
      </c>
      <c r="V196" s="1">
        <v>8</v>
      </c>
      <c r="W196" s="1">
        <v>6.2</v>
      </c>
      <c r="X196" s="1">
        <v>7.73</v>
      </c>
      <c r="Y196" s="1">
        <v>8</v>
      </c>
      <c r="Z196" s="1">
        <v>166</v>
      </c>
      <c r="AA196" s="1">
        <v>15</v>
      </c>
      <c r="AB196" s="1">
        <v>0</v>
      </c>
      <c r="AC196" s="1">
        <v>14</v>
      </c>
      <c r="AD196" s="1">
        <v>15</v>
      </c>
      <c r="AE196" s="1">
        <v>9</v>
      </c>
      <c r="AF196" s="1">
        <v>15</v>
      </c>
      <c r="AG196" s="1">
        <v>13</v>
      </c>
      <c r="AH196" s="1">
        <v>14</v>
      </c>
      <c r="AI196" s="1">
        <v>12</v>
      </c>
      <c r="AJ196" s="1">
        <v>12</v>
      </c>
      <c r="AK196" s="1"/>
      <c r="AL196" s="1">
        <v>13</v>
      </c>
      <c r="AM196" s="1"/>
      <c r="AN196" s="1">
        <v>11</v>
      </c>
      <c r="AO196" s="1">
        <v>12</v>
      </c>
      <c r="AP196" s="1">
        <v>14</v>
      </c>
      <c r="AQ196" s="1">
        <v>215</v>
      </c>
      <c r="AR196" s="1">
        <v>0</v>
      </c>
      <c r="AS196" s="1">
        <v>0</v>
      </c>
      <c r="AT196" s="1">
        <v>4</v>
      </c>
      <c r="AU196" s="1">
        <v>4</v>
      </c>
      <c r="AV196" s="1">
        <v>4</v>
      </c>
      <c r="AW196" s="1">
        <v>4</v>
      </c>
      <c r="AX196" s="1">
        <v>4</v>
      </c>
      <c r="AY196" s="1">
        <v>4</v>
      </c>
      <c r="AZ196" s="1">
        <v>4</v>
      </c>
      <c r="BA196" s="1">
        <v>4</v>
      </c>
      <c r="BB196" s="1">
        <v>4</v>
      </c>
      <c r="BC196" s="1">
        <v>4</v>
      </c>
      <c r="BD196" s="1">
        <v>4</v>
      </c>
      <c r="BE196" s="1">
        <v>4</v>
      </c>
      <c r="BF196" s="1">
        <v>4</v>
      </c>
      <c r="BG196" s="1">
        <v>3</v>
      </c>
      <c r="BH196" s="1">
        <v>4</v>
      </c>
      <c r="BI196" s="1">
        <v>4</v>
      </c>
      <c r="BJ196" s="1">
        <v>4</v>
      </c>
      <c r="BK196" s="1">
        <v>4</v>
      </c>
      <c r="BL196" s="1">
        <v>4</v>
      </c>
      <c r="BM196" s="1">
        <v>4</v>
      </c>
      <c r="BN196" s="1">
        <v>4</v>
      </c>
      <c r="BO196" s="1">
        <v>4</v>
      </c>
      <c r="BP196" s="1">
        <v>4</v>
      </c>
      <c r="BQ196" s="1">
        <v>4</v>
      </c>
      <c r="BR196" s="1">
        <v>3</v>
      </c>
      <c r="BS196" s="1">
        <v>4</v>
      </c>
      <c r="BT196" s="1">
        <v>4</v>
      </c>
      <c r="BU196" s="1">
        <v>4</v>
      </c>
      <c r="BV196" s="1">
        <v>100</v>
      </c>
      <c r="BW196" s="1">
        <v>0</v>
      </c>
      <c r="BX196" s="1">
        <v>13</v>
      </c>
      <c r="BY196" s="1">
        <v>13</v>
      </c>
      <c r="BZ196" s="1">
        <v>13</v>
      </c>
      <c r="CA196" s="1">
        <v>13</v>
      </c>
      <c r="CB196" s="1">
        <v>52</v>
      </c>
      <c r="CC196" s="1">
        <v>22.99</v>
      </c>
      <c r="CD196" s="1">
        <v>20.308199999999999</v>
      </c>
      <c r="CE196" s="1">
        <v>28.875</v>
      </c>
      <c r="CF196" s="1">
        <v>72.173199999999994</v>
      </c>
      <c r="CG196" s="1">
        <v>68</v>
      </c>
      <c r="CH196" s="1">
        <v>81</v>
      </c>
      <c r="CI196" s="1">
        <v>149</v>
      </c>
      <c r="CJ196" s="1">
        <v>120.18</v>
      </c>
      <c r="CK196" s="1">
        <v>874.35320000000002</v>
      </c>
      <c r="CL196" s="1" t="s">
        <v>100</v>
      </c>
    </row>
    <row r="197" spans="1:90">
      <c r="A197" t="s">
        <v>297</v>
      </c>
      <c r="B197" s="3" t="s">
        <v>243</v>
      </c>
      <c r="C197" s="1">
        <v>8</v>
      </c>
      <c r="D197" s="1">
        <v>7.28</v>
      </c>
      <c r="E197" s="1">
        <v>7.81</v>
      </c>
      <c r="F197" s="1">
        <v>7.83</v>
      </c>
      <c r="G197" s="1">
        <v>8</v>
      </c>
      <c r="H197" s="1">
        <v>7.8</v>
      </c>
      <c r="I197" s="1">
        <v>7.82</v>
      </c>
      <c r="J197" s="1">
        <v>8</v>
      </c>
      <c r="K197" s="1">
        <v>0</v>
      </c>
      <c r="L197" s="1">
        <v>0</v>
      </c>
      <c r="M197" s="1">
        <v>8</v>
      </c>
      <c r="N197" s="1">
        <v>8</v>
      </c>
      <c r="O197" s="1">
        <v>7.64</v>
      </c>
      <c r="P197" s="1">
        <v>7.5</v>
      </c>
      <c r="Q197" s="1">
        <v>3.6</v>
      </c>
      <c r="R197" s="1">
        <v>8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106</v>
      </c>
      <c r="AA197" s="1">
        <v>15</v>
      </c>
      <c r="AB197" s="1">
        <v>14</v>
      </c>
      <c r="AC197" s="1">
        <v>15</v>
      </c>
      <c r="AD197" s="1">
        <v>14</v>
      </c>
      <c r="AE197" s="1">
        <v>15</v>
      </c>
      <c r="AF197" s="1">
        <v>15</v>
      </c>
      <c r="AG197" s="1">
        <v>6</v>
      </c>
      <c r="AH197" s="1">
        <v>15</v>
      </c>
      <c r="AI197" s="1">
        <v>5</v>
      </c>
      <c r="AJ197" s="1">
        <v>15</v>
      </c>
      <c r="AK197" s="1"/>
      <c r="AL197" s="1">
        <v>15</v>
      </c>
      <c r="AM197" s="1"/>
      <c r="AN197" s="1">
        <v>15</v>
      </c>
      <c r="AO197" s="1">
        <v>15</v>
      </c>
      <c r="AP197" s="1">
        <v>15</v>
      </c>
      <c r="AQ197" s="1">
        <v>189</v>
      </c>
      <c r="AR197" s="1">
        <v>4</v>
      </c>
      <c r="AS197" s="1">
        <v>4</v>
      </c>
      <c r="AT197" s="1">
        <v>4</v>
      </c>
      <c r="AU197" s="1">
        <v>4</v>
      </c>
      <c r="AV197" s="1">
        <v>4</v>
      </c>
      <c r="AW197" s="1">
        <v>4</v>
      </c>
      <c r="AX197" s="1">
        <v>3</v>
      </c>
      <c r="AY197" s="1">
        <v>0</v>
      </c>
      <c r="AZ197" s="1">
        <v>4</v>
      </c>
      <c r="BA197" s="1">
        <v>4</v>
      </c>
      <c r="BB197" s="1">
        <v>4</v>
      </c>
      <c r="BC197" s="1">
        <v>4</v>
      </c>
      <c r="BD197" s="1">
        <v>4</v>
      </c>
      <c r="BE197" s="1">
        <v>4</v>
      </c>
      <c r="BF197" s="1">
        <v>4</v>
      </c>
      <c r="BG197" s="1">
        <v>4</v>
      </c>
      <c r="BH197" s="1">
        <v>4</v>
      </c>
      <c r="BI197" s="1">
        <v>4</v>
      </c>
      <c r="BJ197" s="1">
        <v>4</v>
      </c>
      <c r="BK197" s="1">
        <v>4</v>
      </c>
      <c r="BL197" s="1">
        <v>4</v>
      </c>
      <c r="BM197" s="1">
        <v>4</v>
      </c>
      <c r="BN197" s="1">
        <v>4</v>
      </c>
      <c r="BO197" s="1">
        <v>4</v>
      </c>
      <c r="BP197" s="1">
        <v>4</v>
      </c>
      <c r="BQ197" s="1">
        <v>4</v>
      </c>
      <c r="BR197" s="1">
        <v>3</v>
      </c>
      <c r="BS197" s="1">
        <v>4</v>
      </c>
      <c r="BT197" s="1">
        <v>4</v>
      </c>
      <c r="BU197" s="1">
        <v>4</v>
      </c>
      <c r="BV197" s="1">
        <v>100</v>
      </c>
      <c r="BW197" s="1">
        <v>13</v>
      </c>
      <c r="BX197" s="1">
        <v>13</v>
      </c>
      <c r="BY197" s="1">
        <v>13</v>
      </c>
      <c r="BZ197" s="1">
        <v>13</v>
      </c>
      <c r="CA197" s="1">
        <v>13</v>
      </c>
      <c r="CB197" s="1">
        <v>65</v>
      </c>
      <c r="CC197" s="1">
        <v>29.49</v>
      </c>
      <c r="CD197" s="1">
        <v>29.825399999999998</v>
      </c>
      <c r="CE197" s="1">
        <v>33</v>
      </c>
      <c r="CF197" s="1">
        <v>92.315399999999997</v>
      </c>
      <c r="CG197" s="1">
        <v>90.16</v>
      </c>
      <c r="CH197" s="1">
        <v>98.68</v>
      </c>
      <c r="CI197" s="1">
        <v>188.84</v>
      </c>
      <c r="CJ197" s="1">
        <v>137.05000000000001</v>
      </c>
      <c r="CK197" s="1">
        <v>878.20540000000005</v>
      </c>
      <c r="CL197" s="1" t="s">
        <v>100</v>
      </c>
    </row>
    <row r="198" spans="1:90">
      <c r="A198" t="s">
        <v>298</v>
      </c>
      <c r="B198" s="3" t="s">
        <v>243</v>
      </c>
      <c r="C198" s="1">
        <v>7.34</v>
      </c>
      <c r="D198" s="1">
        <v>7.63</v>
      </c>
      <c r="E198" s="1">
        <v>7.62</v>
      </c>
      <c r="F198" s="1">
        <v>0</v>
      </c>
      <c r="G198" s="1">
        <v>6.46</v>
      </c>
      <c r="H198" s="1">
        <v>7.55</v>
      </c>
      <c r="I198" s="1">
        <v>7.64</v>
      </c>
      <c r="J198" s="1">
        <v>6.93</v>
      </c>
      <c r="K198" s="1">
        <v>8</v>
      </c>
      <c r="L198" s="1">
        <v>6.23</v>
      </c>
      <c r="M198" s="1">
        <v>7.47</v>
      </c>
      <c r="N198" s="1">
        <v>7.88</v>
      </c>
      <c r="O198" s="1">
        <v>7.33</v>
      </c>
      <c r="P198" s="1">
        <v>7.5</v>
      </c>
      <c r="Q198" s="1">
        <v>8</v>
      </c>
      <c r="R198" s="1">
        <v>8</v>
      </c>
      <c r="S198" s="1">
        <v>6.86</v>
      </c>
      <c r="T198" s="1">
        <v>8</v>
      </c>
      <c r="U198" s="1">
        <v>0</v>
      </c>
      <c r="V198" s="1">
        <v>7.58</v>
      </c>
      <c r="W198" s="1">
        <v>6.2</v>
      </c>
      <c r="X198" s="1">
        <v>4.79</v>
      </c>
      <c r="Y198" s="1">
        <v>6.82</v>
      </c>
      <c r="Z198" s="1">
        <v>159</v>
      </c>
      <c r="AA198" s="1">
        <v>15</v>
      </c>
      <c r="AB198" s="1">
        <v>15</v>
      </c>
      <c r="AC198" s="1">
        <v>15</v>
      </c>
      <c r="AD198" s="1">
        <v>6</v>
      </c>
      <c r="AE198" s="1">
        <v>13</v>
      </c>
      <c r="AF198" s="1">
        <v>15</v>
      </c>
      <c r="AG198" s="1">
        <v>14</v>
      </c>
      <c r="AH198" s="1">
        <v>15</v>
      </c>
      <c r="AI198" s="1">
        <v>14</v>
      </c>
      <c r="AJ198" s="1">
        <v>15</v>
      </c>
      <c r="AK198" s="1"/>
      <c r="AL198" s="1">
        <v>15</v>
      </c>
      <c r="AM198" s="1"/>
      <c r="AN198" s="1">
        <v>15</v>
      </c>
      <c r="AO198" s="1">
        <v>13</v>
      </c>
      <c r="AP198" s="1">
        <v>15</v>
      </c>
      <c r="AQ198" s="1">
        <v>205</v>
      </c>
      <c r="AR198" s="1">
        <v>3</v>
      </c>
      <c r="AS198" s="1">
        <v>3</v>
      </c>
      <c r="AT198" s="1">
        <v>4</v>
      </c>
      <c r="AU198" s="1">
        <v>4</v>
      </c>
      <c r="AV198" s="1">
        <v>3</v>
      </c>
      <c r="AW198" s="1">
        <v>4</v>
      </c>
      <c r="AX198" s="1">
        <v>3</v>
      </c>
      <c r="AY198" s="1">
        <v>3</v>
      </c>
      <c r="AZ198" s="1">
        <v>4</v>
      </c>
      <c r="BA198" s="1">
        <v>3</v>
      </c>
      <c r="BB198" s="1">
        <v>4</v>
      </c>
      <c r="BC198" s="1">
        <v>4</v>
      </c>
      <c r="BD198" s="1">
        <v>4</v>
      </c>
      <c r="BE198" s="1">
        <v>4</v>
      </c>
      <c r="BF198" s="1">
        <v>4</v>
      </c>
      <c r="BG198" s="1">
        <v>3</v>
      </c>
      <c r="BH198" s="1">
        <v>4</v>
      </c>
      <c r="BI198" s="1">
        <v>4</v>
      </c>
      <c r="BJ198" s="1">
        <v>4</v>
      </c>
      <c r="BK198" s="1">
        <v>3</v>
      </c>
      <c r="BL198" s="1">
        <v>4</v>
      </c>
      <c r="BM198" s="1">
        <v>4</v>
      </c>
      <c r="BN198" s="1">
        <v>4</v>
      </c>
      <c r="BO198" s="1">
        <v>4</v>
      </c>
      <c r="BP198" s="1">
        <v>4</v>
      </c>
      <c r="BQ198" s="1">
        <v>4</v>
      </c>
      <c r="BR198" s="1">
        <v>4</v>
      </c>
      <c r="BS198" s="1">
        <v>4</v>
      </c>
      <c r="BT198" s="1">
        <v>4</v>
      </c>
      <c r="BU198" s="1">
        <v>4</v>
      </c>
      <c r="BV198" s="1">
        <v>100</v>
      </c>
      <c r="BW198" s="1">
        <v>13</v>
      </c>
      <c r="BX198" s="1">
        <v>13</v>
      </c>
      <c r="BY198" s="1">
        <v>13</v>
      </c>
      <c r="BZ198" s="1">
        <v>13</v>
      </c>
      <c r="CA198" s="1">
        <v>13</v>
      </c>
      <c r="CB198" s="1">
        <v>65</v>
      </c>
      <c r="CC198" s="1">
        <v>23</v>
      </c>
      <c r="CD198" s="1">
        <v>28.9377</v>
      </c>
      <c r="CE198" s="1">
        <v>26.9511</v>
      </c>
      <c r="CF198" s="1">
        <v>78.888800000000003</v>
      </c>
      <c r="CG198" s="1">
        <v>87.64</v>
      </c>
      <c r="CH198" s="1">
        <v>74.67</v>
      </c>
      <c r="CI198" s="1">
        <v>162.31</v>
      </c>
      <c r="CJ198" s="1">
        <v>114.9</v>
      </c>
      <c r="CK198" s="1">
        <v>885.09879999999998</v>
      </c>
      <c r="CL198" s="1" t="s">
        <v>100</v>
      </c>
    </row>
    <row r="199" spans="1:90">
      <c r="A199" t="s">
        <v>299</v>
      </c>
      <c r="B199" s="3" t="s">
        <v>243</v>
      </c>
      <c r="C199" s="1">
        <v>7.63</v>
      </c>
      <c r="D199" s="1">
        <v>8</v>
      </c>
      <c r="E199" s="1">
        <v>7.62</v>
      </c>
      <c r="F199" s="1">
        <v>7.66</v>
      </c>
      <c r="G199" s="1">
        <v>6.87</v>
      </c>
      <c r="H199" s="1">
        <v>0</v>
      </c>
      <c r="I199" s="1">
        <v>5.31</v>
      </c>
      <c r="J199" s="1">
        <v>8</v>
      </c>
      <c r="K199" s="1">
        <v>8</v>
      </c>
      <c r="L199" s="1">
        <v>7.23</v>
      </c>
      <c r="M199" s="1">
        <v>7.29</v>
      </c>
      <c r="N199" s="1">
        <v>7.56</v>
      </c>
      <c r="O199" s="1">
        <v>7.67</v>
      </c>
      <c r="P199" s="1">
        <v>8</v>
      </c>
      <c r="Q199" s="1">
        <v>6.8</v>
      </c>
      <c r="R199" s="1">
        <v>7.2</v>
      </c>
      <c r="S199" s="1">
        <v>7.54</v>
      </c>
      <c r="T199" s="1">
        <v>8</v>
      </c>
      <c r="U199" s="1">
        <v>7.68</v>
      </c>
      <c r="V199" s="1">
        <v>8</v>
      </c>
      <c r="W199" s="1">
        <v>8</v>
      </c>
      <c r="X199" s="1">
        <v>8</v>
      </c>
      <c r="Y199" s="1">
        <v>8</v>
      </c>
      <c r="Z199" s="1">
        <v>170</v>
      </c>
      <c r="AA199" s="1">
        <v>15</v>
      </c>
      <c r="AB199" s="1">
        <v>12</v>
      </c>
      <c r="AC199" s="1">
        <v>14</v>
      </c>
      <c r="AD199" s="1">
        <v>15</v>
      </c>
      <c r="AE199" s="1">
        <v>4</v>
      </c>
      <c r="AF199" s="1">
        <v>15</v>
      </c>
      <c r="AG199" s="1">
        <v>15</v>
      </c>
      <c r="AH199" s="1">
        <v>14</v>
      </c>
      <c r="AI199" s="1">
        <v>15</v>
      </c>
      <c r="AJ199" s="1">
        <v>13</v>
      </c>
      <c r="AK199" s="1"/>
      <c r="AL199" s="1">
        <v>15</v>
      </c>
      <c r="AM199" s="1"/>
      <c r="AN199" s="1">
        <v>15</v>
      </c>
      <c r="AO199" s="1">
        <v>13</v>
      </c>
      <c r="AP199" s="1">
        <v>13</v>
      </c>
      <c r="AQ199" s="1">
        <v>211</v>
      </c>
      <c r="AR199" s="1">
        <v>4</v>
      </c>
      <c r="AS199" s="1">
        <v>4</v>
      </c>
      <c r="AT199" s="1">
        <v>3</v>
      </c>
      <c r="AU199" s="1">
        <v>4</v>
      </c>
      <c r="AV199" s="1">
        <v>3</v>
      </c>
      <c r="AW199" s="1">
        <v>4</v>
      </c>
      <c r="AX199" s="1">
        <v>4</v>
      </c>
      <c r="AY199" s="1">
        <v>3</v>
      </c>
      <c r="AZ199" s="1">
        <v>4</v>
      </c>
      <c r="BA199" s="1">
        <v>0</v>
      </c>
      <c r="BB199" s="1">
        <v>4</v>
      </c>
      <c r="BC199" s="1">
        <v>4</v>
      </c>
      <c r="BD199" s="1">
        <v>3</v>
      </c>
      <c r="BE199" s="1">
        <v>4</v>
      </c>
      <c r="BF199" s="1">
        <v>4</v>
      </c>
      <c r="BG199" s="1">
        <v>3</v>
      </c>
      <c r="BH199" s="1">
        <v>4</v>
      </c>
      <c r="BI199" s="1">
        <v>4</v>
      </c>
      <c r="BJ199" s="1">
        <v>4</v>
      </c>
      <c r="BK199" s="1">
        <v>3</v>
      </c>
      <c r="BL199" s="1">
        <v>4</v>
      </c>
      <c r="BM199" s="1">
        <v>4</v>
      </c>
      <c r="BN199" s="1">
        <v>4</v>
      </c>
      <c r="BO199" s="1">
        <v>4</v>
      </c>
      <c r="BP199" s="1">
        <v>4</v>
      </c>
      <c r="BQ199" s="1">
        <v>4</v>
      </c>
      <c r="BR199" s="1">
        <v>3</v>
      </c>
      <c r="BS199" s="1">
        <v>4</v>
      </c>
      <c r="BT199" s="1">
        <v>4</v>
      </c>
      <c r="BU199" s="1">
        <v>4</v>
      </c>
      <c r="BV199" s="1">
        <v>100</v>
      </c>
      <c r="BW199" s="1">
        <v>13</v>
      </c>
      <c r="BX199" s="1">
        <v>13</v>
      </c>
      <c r="BY199" s="1">
        <v>13</v>
      </c>
      <c r="BZ199" s="1">
        <v>13</v>
      </c>
      <c r="CA199" s="1">
        <v>13</v>
      </c>
      <c r="CB199" s="1">
        <v>65</v>
      </c>
      <c r="CC199" s="1">
        <v>27.01</v>
      </c>
      <c r="CD199" s="1">
        <v>23.354099999999999</v>
      </c>
      <c r="CE199" s="1">
        <v>20.351099999999999</v>
      </c>
      <c r="CF199" s="1">
        <v>70.715199999999996</v>
      </c>
      <c r="CG199" s="1">
        <v>68.5</v>
      </c>
      <c r="CH199" s="1">
        <v>80.67</v>
      </c>
      <c r="CI199" s="1">
        <v>149.16999999999999</v>
      </c>
      <c r="CJ199" s="1">
        <v>127.62</v>
      </c>
      <c r="CK199" s="1">
        <v>893.50519999999995</v>
      </c>
      <c r="CL199" s="1" t="s">
        <v>95</v>
      </c>
    </row>
    <row r="200" spans="1:90">
      <c r="A200" t="s">
        <v>300</v>
      </c>
      <c r="B200" s="3" t="s">
        <v>243</v>
      </c>
      <c r="C200" s="1">
        <v>8</v>
      </c>
      <c r="D200" s="1">
        <v>8</v>
      </c>
      <c r="E200" s="1">
        <v>7.81</v>
      </c>
      <c r="F200" s="1">
        <v>7.49</v>
      </c>
      <c r="G200" s="1">
        <v>7.14</v>
      </c>
      <c r="H200" s="1">
        <v>7.96</v>
      </c>
      <c r="I200" s="1">
        <v>8</v>
      </c>
      <c r="J200" s="1">
        <v>7.47</v>
      </c>
      <c r="K200" s="1">
        <v>8</v>
      </c>
      <c r="L200" s="1">
        <v>6.55</v>
      </c>
      <c r="M200" s="1">
        <v>7.09</v>
      </c>
      <c r="N200" s="1">
        <v>7.88</v>
      </c>
      <c r="O200" s="1">
        <v>6.56</v>
      </c>
      <c r="P200" s="1">
        <v>6.5</v>
      </c>
      <c r="Q200" s="1">
        <v>8</v>
      </c>
      <c r="R200" s="1">
        <v>6.64</v>
      </c>
      <c r="S200" s="1">
        <v>8</v>
      </c>
      <c r="T200" s="1">
        <v>8</v>
      </c>
      <c r="U200" s="1">
        <v>8</v>
      </c>
      <c r="V200" s="1">
        <v>7.88</v>
      </c>
      <c r="W200" s="1">
        <v>7.2</v>
      </c>
      <c r="X200" s="1">
        <v>8</v>
      </c>
      <c r="Y200" s="1">
        <v>8</v>
      </c>
      <c r="Z200" s="1">
        <v>171</v>
      </c>
      <c r="AA200" s="1">
        <v>15</v>
      </c>
      <c r="AB200" s="1">
        <v>14</v>
      </c>
      <c r="AC200" s="1">
        <v>14</v>
      </c>
      <c r="AD200" s="1">
        <v>15</v>
      </c>
      <c r="AE200" s="1">
        <v>13</v>
      </c>
      <c r="AF200" s="1">
        <v>15</v>
      </c>
      <c r="AG200" s="1">
        <v>14</v>
      </c>
      <c r="AH200" s="1">
        <v>15</v>
      </c>
      <c r="AI200" s="1">
        <v>15</v>
      </c>
      <c r="AJ200" s="1">
        <v>13</v>
      </c>
      <c r="AK200" s="1"/>
      <c r="AL200" s="1">
        <v>13</v>
      </c>
      <c r="AM200" s="1"/>
      <c r="AN200" s="1">
        <v>15</v>
      </c>
      <c r="AO200" s="1">
        <v>14</v>
      </c>
      <c r="AP200" s="1">
        <v>15</v>
      </c>
      <c r="AQ200" s="1">
        <v>224</v>
      </c>
      <c r="AR200" s="1">
        <v>4</v>
      </c>
      <c r="AS200" s="1">
        <v>4</v>
      </c>
      <c r="AT200" s="1">
        <v>4</v>
      </c>
      <c r="AU200" s="1">
        <v>4</v>
      </c>
      <c r="AV200" s="1">
        <v>4</v>
      </c>
      <c r="AW200" s="1">
        <v>4</v>
      </c>
      <c r="AX200" s="1">
        <v>4</v>
      </c>
      <c r="AY200" s="1">
        <v>0</v>
      </c>
      <c r="AZ200" s="1">
        <v>4</v>
      </c>
      <c r="BA200" s="1">
        <v>0</v>
      </c>
      <c r="BB200" s="1">
        <v>4</v>
      </c>
      <c r="BC200" s="1">
        <v>4</v>
      </c>
      <c r="BD200" s="1">
        <v>4</v>
      </c>
      <c r="BE200" s="1">
        <v>4</v>
      </c>
      <c r="BF200" s="1">
        <v>4</v>
      </c>
      <c r="BG200" s="1">
        <v>3</v>
      </c>
      <c r="BH200" s="1">
        <v>4</v>
      </c>
      <c r="BI200" s="1">
        <v>4</v>
      </c>
      <c r="BJ200" s="1">
        <v>4</v>
      </c>
      <c r="BK200" s="1">
        <v>3</v>
      </c>
      <c r="BL200" s="1">
        <v>4</v>
      </c>
      <c r="BM200" s="1">
        <v>4</v>
      </c>
      <c r="BN200" s="1">
        <v>4</v>
      </c>
      <c r="BO200" s="1">
        <v>4</v>
      </c>
      <c r="BP200" s="1">
        <v>4</v>
      </c>
      <c r="BQ200" s="1">
        <v>4</v>
      </c>
      <c r="BR200" s="1">
        <v>3</v>
      </c>
      <c r="BS200" s="1">
        <v>4</v>
      </c>
      <c r="BT200" s="1">
        <v>4</v>
      </c>
      <c r="BU200" s="1">
        <v>4</v>
      </c>
      <c r="BV200" s="1">
        <v>100</v>
      </c>
      <c r="BW200" s="1">
        <v>13</v>
      </c>
      <c r="BX200" s="1">
        <v>13</v>
      </c>
      <c r="BY200" s="1">
        <v>13</v>
      </c>
      <c r="BZ200" s="1">
        <v>13</v>
      </c>
      <c r="CA200" s="1">
        <v>13</v>
      </c>
      <c r="CB200" s="1">
        <v>65</v>
      </c>
      <c r="CC200" s="1">
        <v>23.01</v>
      </c>
      <c r="CD200" s="1">
        <v>26.908200000000001</v>
      </c>
      <c r="CE200" s="1">
        <v>23.373899999999999</v>
      </c>
      <c r="CF200" s="1">
        <v>73.292100000000005</v>
      </c>
      <c r="CG200" s="1">
        <v>69.67</v>
      </c>
      <c r="CH200" s="1">
        <v>82.99</v>
      </c>
      <c r="CI200" s="1">
        <v>152.66</v>
      </c>
      <c r="CJ200" s="1">
        <v>107.67</v>
      </c>
      <c r="CK200" s="1">
        <v>893.62210000000005</v>
      </c>
      <c r="CL200" s="1" t="s">
        <v>95</v>
      </c>
    </row>
    <row r="201" spans="1:90">
      <c r="A201" t="s">
        <v>301</v>
      </c>
      <c r="B201" s="3" t="s">
        <v>243</v>
      </c>
      <c r="C201" s="1">
        <v>7.65</v>
      </c>
      <c r="D201" s="1">
        <v>8</v>
      </c>
      <c r="E201" s="1">
        <v>8</v>
      </c>
      <c r="F201" s="1">
        <v>7.66</v>
      </c>
      <c r="G201" s="1">
        <v>8</v>
      </c>
      <c r="H201" s="1">
        <v>7.07</v>
      </c>
      <c r="I201" s="1">
        <v>8</v>
      </c>
      <c r="J201" s="1">
        <v>8</v>
      </c>
      <c r="K201" s="1">
        <v>7.95</v>
      </c>
      <c r="L201" s="1">
        <v>7.62</v>
      </c>
      <c r="M201" s="1">
        <v>7.39</v>
      </c>
      <c r="N201" s="1">
        <v>5.18</v>
      </c>
      <c r="O201" s="1">
        <v>7.78</v>
      </c>
      <c r="P201" s="1">
        <v>8</v>
      </c>
      <c r="Q201" s="1">
        <v>6.92</v>
      </c>
      <c r="R201" s="1">
        <v>7.26</v>
      </c>
      <c r="S201" s="1">
        <v>2.34</v>
      </c>
      <c r="T201" s="1">
        <v>6.94</v>
      </c>
      <c r="U201" s="1">
        <v>7.68</v>
      </c>
      <c r="V201" s="1">
        <v>7.46</v>
      </c>
      <c r="W201" s="1">
        <v>7.2</v>
      </c>
      <c r="X201" s="1">
        <v>7.73</v>
      </c>
      <c r="Y201" s="1">
        <v>7.54</v>
      </c>
      <c r="Z201" s="1">
        <v>169</v>
      </c>
      <c r="AA201" s="1">
        <v>15</v>
      </c>
      <c r="AB201" s="1">
        <v>14</v>
      </c>
      <c r="AC201" s="1">
        <v>15</v>
      </c>
      <c r="AD201" s="1">
        <v>15</v>
      </c>
      <c r="AE201" s="1">
        <v>15</v>
      </c>
      <c r="AF201" s="1">
        <v>15</v>
      </c>
      <c r="AG201" s="1">
        <v>0</v>
      </c>
      <c r="AH201" s="1">
        <v>13</v>
      </c>
      <c r="AI201" s="1">
        <v>13</v>
      </c>
      <c r="AJ201" s="1">
        <v>13</v>
      </c>
      <c r="AK201" s="1"/>
      <c r="AL201" s="1">
        <v>15</v>
      </c>
      <c r="AM201" s="1"/>
      <c r="AN201" s="1">
        <v>12</v>
      </c>
      <c r="AO201" s="1">
        <v>13</v>
      </c>
      <c r="AP201" s="1">
        <v>12</v>
      </c>
      <c r="AQ201" s="1">
        <v>213</v>
      </c>
      <c r="AR201" s="1">
        <v>3</v>
      </c>
      <c r="AS201" s="1">
        <v>4</v>
      </c>
      <c r="AT201" s="1">
        <v>4</v>
      </c>
      <c r="AU201" s="1">
        <v>4</v>
      </c>
      <c r="AV201" s="1">
        <v>4</v>
      </c>
      <c r="AW201" s="1">
        <v>4</v>
      </c>
      <c r="AX201" s="1">
        <v>3</v>
      </c>
      <c r="AY201" s="1">
        <v>4</v>
      </c>
      <c r="AZ201" s="1">
        <v>4</v>
      </c>
      <c r="BA201" s="1">
        <v>4</v>
      </c>
      <c r="BB201" s="1">
        <v>4</v>
      </c>
      <c r="BC201" s="1">
        <v>4</v>
      </c>
      <c r="BD201" s="1">
        <v>4</v>
      </c>
      <c r="BE201" s="1">
        <v>4</v>
      </c>
      <c r="BF201" s="1">
        <v>4</v>
      </c>
      <c r="BG201" s="1">
        <v>3</v>
      </c>
      <c r="BH201" s="1">
        <v>4</v>
      </c>
      <c r="BI201" s="1">
        <v>4</v>
      </c>
      <c r="BJ201" s="1">
        <v>4</v>
      </c>
      <c r="BK201" s="1">
        <v>4</v>
      </c>
      <c r="BL201" s="1">
        <v>4</v>
      </c>
      <c r="BM201" s="1">
        <v>4</v>
      </c>
      <c r="BN201" s="1">
        <v>4</v>
      </c>
      <c r="BO201" s="1">
        <v>4</v>
      </c>
      <c r="BP201" s="1">
        <v>4</v>
      </c>
      <c r="BQ201" s="1">
        <v>4</v>
      </c>
      <c r="BR201" s="1">
        <v>4</v>
      </c>
      <c r="BS201" s="1">
        <v>4</v>
      </c>
      <c r="BT201" s="1">
        <v>4</v>
      </c>
      <c r="BU201" s="1">
        <v>4</v>
      </c>
      <c r="BV201" s="1">
        <v>100</v>
      </c>
      <c r="BW201" s="1">
        <v>13</v>
      </c>
      <c r="BX201" s="1">
        <v>13</v>
      </c>
      <c r="BY201" s="1">
        <v>13</v>
      </c>
      <c r="BZ201" s="1">
        <v>13</v>
      </c>
      <c r="CA201" s="1">
        <v>13</v>
      </c>
      <c r="CB201" s="1">
        <v>65</v>
      </c>
      <c r="CC201" s="1">
        <v>26.5</v>
      </c>
      <c r="CD201" s="1">
        <v>25.383600000000001</v>
      </c>
      <c r="CE201" s="1">
        <v>27.498899999999999</v>
      </c>
      <c r="CF201" s="1">
        <v>79.382499999999993</v>
      </c>
      <c r="CG201" s="1">
        <v>62.32</v>
      </c>
      <c r="CH201" s="1">
        <v>78.33</v>
      </c>
      <c r="CI201" s="1">
        <v>140.65</v>
      </c>
      <c r="CJ201" s="1">
        <v>127.84</v>
      </c>
      <c r="CK201" s="1">
        <v>894.87249999999995</v>
      </c>
      <c r="CL201" s="1" t="s">
        <v>95</v>
      </c>
    </row>
    <row r="202" spans="1:90">
      <c r="A202" t="s">
        <v>302</v>
      </c>
      <c r="B202" s="3" t="s">
        <v>243</v>
      </c>
      <c r="C202" s="1">
        <v>7.71</v>
      </c>
      <c r="D202" s="1">
        <v>7.64</v>
      </c>
      <c r="E202" s="1">
        <v>8</v>
      </c>
      <c r="F202" s="1">
        <v>7.66</v>
      </c>
      <c r="G202" s="1">
        <v>7.86</v>
      </c>
      <c r="H202" s="1">
        <v>6.96</v>
      </c>
      <c r="I202" s="1">
        <v>7.94</v>
      </c>
      <c r="J202" s="1">
        <v>8</v>
      </c>
      <c r="K202" s="1">
        <v>6.8</v>
      </c>
      <c r="L202" s="1">
        <v>7.09</v>
      </c>
      <c r="M202" s="1">
        <v>8</v>
      </c>
      <c r="N202" s="1">
        <v>7.56</v>
      </c>
      <c r="O202" s="1">
        <v>7.78</v>
      </c>
      <c r="P202" s="1">
        <v>7</v>
      </c>
      <c r="Q202" s="1">
        <v>7.92</v>
      </c>
      <c r="R202" s="1">
        <v>7.2</v>
      </c>
      <c r="S202" s="1">
        <v>6.66</v>
      </c>
      <c r="T202" s="1">
        <v>8</v>
      </c>
      <c r="U202" s="1">
        <v>7.46</v>
      </c>
      <c r="V202" s="1">
        <v>6.92</v>
      </c>
      <c r="W202" s="1">
        <v>5.8</v>
      </c>
      <c r="X202" s="1">
        <v>8</v>
      </c>
      <c r="Y202" s="1">
        <v>8</v>
      </c>
      <c r="Z202" s="1">
        <v>169</v>
      </c>
      <c r="AA202" s="1">
        <v>15</v>
      </c>
      <c r="AB202" s="1">
        <v>15</v>
      </c>
      <c r="AC202" s="1">
        <v>14</v>
      </c>
      <c r="AD202" s="1">
        <v>15</v>
      </c>
      <c r="AE202" s="1">
        <v>15</v>
      </c>
      <c r="AF202" s="1">
        <v>15</v>
      </c>
      <c r="AG202" s="1">
        <v>15</v>
      </c>
      <c r="AH202" s="1">
        <v>14</v>
      </c>
      <c r="AI202" s="1">
        <v>14</v>
      </c>
      <c r="AJ202" s="1">
        <v>14</v>
      </c>
      <c r="AK202" s="1"/>
      <c r="AL202" s="1">
        <v>15</v>
      </c>
      <c r="AM202" s="1"/>
      <c r="AN202" s="1">
        <v>11</v>
      </c>
      <c r="AO202" s="1">
        <v>9</v>
      </c>
      <c r="AP202" s="1">
        <v>6</v>
      </c>
      <c r="AQ202" s="1">
        <v>217</v>
      </c>
      <c r="AR202" s="1">
        <v>4</v>
      </c>
      <c r="AS202" s="1">
        <v>4</v>
      </c>
      <c r="AT202" s="1">
        <v>4</v>
      </c>
      <c r="AU202" s="1">
        <v>4</v>
      </c>
      <c r="AV202" s="1">
        <v>4</v>
      </c>
      <c r="AW202" s="1">
        <v>4</v>
      </c>
      <c r="AX202" s="1">
        <v>4</v>
      </c>
      <c r="AY202" s="1">
        <v>4</v>
      </c>
      <c r="AZ202" s="1">
        <v>4</v>
      </c>
      <c r="BA202" s="1">
        <v>4</v>
      </c>
      <c r="BB202" s="1">
        <v>4</v>
      </c>
      <c r="BC202" s="1">
        <v>4</v>
      </c>
      <c r="BD202" s="1">
        <v>4</v>
      </c>
      <c r="BE202" s="1">
        <v>4</v>
      </c>
      <c r="BF202" s="1">
        <v>4</v>
      </c>
      <c r="BG202" s="1">
        <v>3</v>
      </c>
      <c r="BH202" s="1">
        <v>4</v>
      </c>
      <c r="BI202" s="1">
        <v>4</v>
      </c>
      <c r="BJ202" s="1">
        <v>4</v>
      </c>
      <c r="BK202" s="1">
        <v>3</v>
      </c>
      <c r="BL202" s="1">
        <v>4</v>
      </c>
      <c r="BM202" s="1">
        <v>4</v>
      </c>
      <c r="BN202" s="1">
        <v>4</v>
      </c>
      <c r="BO202" s="1">
        <v>4</v>
      </c>
      <c r="BP202" s="1">
        <v>4</v>
      </c>
      <c r="BQ202" s="1">
        <v>4</v>
      </c>
      <c r="BR202" s="1">
        <v>3</v>
      </c>
      <c r="BS202" s="1">
        <v>4</v>
      </c>
      <c r="BT202" s="1">
        <v>4</v>
      </c>
      <c r="BU202" s="1">
        <v>4</v>
      </c>
      <c r="BV202" s="1">
        <v>100</v>
      </c>
      <c r="BW202" s="1">
        <v>13</v>
      </c>
      <c r="BX202" s="1">
        <v>0</v>
      </c>
      <c r="BY202" s="1">
        <v>13</v>
      </c>
      <c r="BZ202" s="1">
        <v>13</v>
      </c>
      <c r="CA202" s="1">
        <v>13</v>
      </c>
      <c r="CB202" s="1">
        <v>52</v>
      </c>
      <c r="CC202" s="1">
        <v>32</v>
      </c>
      <c r="CD202" s="1">
        <v>19.291799999999999</v>
      </c>
      <c r="CE202" s="1">
        <v>20.898900000000001</v>
      </c>
      <c r="CF202" s="1">
        <v>72.190700000000007</v>
      </c>
      <c r="CG202" s="1">
        <v>79</v>
      </c>
      <c r="CH202" s="1">
        <v>85</v>
      </c>
      <c r="CI202" s="1">
        <v>164</v>
      </c>
      <c r="CJ202" s="1">
        <v>124.34</v>
      </c>
      <c r="CK202" s="1">
        <v>898.53070000000002</v>
      </c>
      <c r="CL202" s="1" t="s">
        <v>95</v>
      </c>
    </row>
    <row r="203" spans="1:90">
      <c r="A203" t="s">
        <v>303</v>
      </c>
      <c r="B203" s="3" t="s">
        <v>243</v>
      </c>
      <c r="C203" s="1">
        <v>7.8</v>
      </c>
      <c r="D203" s="1">
        <v>6.8760000000000003</v>
      </c>
      <c r="E203" s="1">
        <v>8</v>
      </c>
      <c r="F203" s="1">
        <v>7.0469999999999997</v>
      </c>
      <c r="G203" s="1">
        <v>7.06</v>
      </c>
      <c r="H203" s="1">
        <v>7.2380000000000004</v>
      </c>
      <c r="I203" s="1">
        <v>8</v>
      </c>
      <c r="J203" s="1">
        <v>0</v>
      </c>
      <c r="K203" s="1">
        <v>8</v>
      </c>
      <c r="L203" s="1">
        <v>6.7140000000000004</v>
      </c>
      <c r="M203" s="1">
        <v>6.7140000000000004</v>
      </c>
      <c r="N203" s="1">
        <v>7.0019999999999998</v>
      </c>
      <c r="O203" s="1">
        <v>7.2</v>
      </c>
      <c r="P203" s="1">
        <v>7.2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7.76</v>
      </c>
      <c r="W203" s="1">
        <v>5</v>
      </c>
      <c r="X203" s="1">
        <v>0</v>
      </c>
      <c r="Y203" s="1">
        <v>8</v>
      </c>
      <c r="Z203" s="1">
        <v>146</v>
      </c>
      <c r="AA203" s="1">
        <v>15</v>
      </c>
      <c r="AB203" s="1">
        <v>15</v>
      </c>
      <c r="AC203" s="1">
        <v>14</v>
      </c>
      <c r="AD203" s="1">
        <v>15</v>
      </c>
      <c r="AE203" s="1">
        <v>14</v>
      </c>
      <c r="AF203" s="1">
        <v>15</v>
      </c>
      <c r="AG203" s="1">
        <v>6</v>
      </c>
      <c r="AH203" s="1">
        <v>15</v>
      </c>
      <c r="AI203" s="1">
        <v>9</v>
      </c>
      <c r="AJ203" s="1">
        <v>10</v>
      </c>
      <c r="AK203" s="1"/>
      <c r="AL203" s="1">
        <v>14</v>
      </c>
      <c r="AM203" s="1"/>
      <c r="AN203" s="1">
        <v>5</v>
      </c>
      <c r="AO203" s="1">
        <v>12</v>
      </c>
      <c r="AP203" s="1">
        <v>15</v>
      </c>
      <c r="AQ203" s="1">
        <v>208</v>
      </c>
      <c r="AR203" s="1">
        <v>4</v>
      </c>
      <c r="AS203" s="1">
        <v>4</v>
      </c>
      <c r="AT203" s="1">
        <v>3</v>
      </c>
      <c r="AU203" s="1">
        <v>4</v>
      </c>
      <c r="AV203" s="1">
        <v>3</v>
      </c>
      <c r="AW203" s="1">
        <v>4</v>
      </c>
      <c r="AX203" s="1">
        <v>4</v>
      </c>
      <c r="AY203" s="1">
        <v>4</v>
      </c>
      <c r="AZ203" s="1">
        <v>4</v>
      </c>
      <c r="BA203" s="1">
        <v>4</v>
      </c>
      <c r="BB203" s="1">
        <v>4</v>
      </c>
      <c r="BC203" s="1">
        <v>4</v>
      </c>
      <c r="BD203" s="1">
        <v>4</v>
      </c>
      <c r="BE203" s="1">
        <v>4</v>
      </c>
      <c r="BF203" s="1">
        <v>4</v>
      </c>
      <c r="BG203" s="1">
        <v>3</v>
      </c>
      <c r="BH203" s="1">
        <v>4</v>
      </c>
      <c r="BI203" s="1">
        <v>4</v>
      </c>
      <c r="BJ203" s="1">
        <v>4</v>
      </c>
      <c r="BK203" s="1">
        <v>4</v>
      </c>
      <c r="BL203" s="1">
        <v>4</v>
      </c>
      <c r="BM203" s="1">
        <v>4</v>
      </c>
      <c r="BN203" s="1">
        <v>4</v>
      </c>
      <c r="BO203" s="1">
        <v>4</v>
      </c>
      <c r="BP203" s="1">
        <v>4</v>
      </c>
      <c r="BQ203" s="1">
        <v>4</v>
      </c>
      <c r="BR203" s="1">
        <v>4</v>
      </c>
      <c r="BS203" s="1">
        <v>4</v>
      </c>
      <c r="BT203" s="1">
        <v>4</v>
      </c>
      <c r="BU203" s="1">
        <v>4</v>
      </c>
      <c r="BV203" s="1">
        <v>100</v>
      </c>
      <c r="BW203" s="1">
        <v>13</v>
      </c>
      <c r="BX203" s="1">
        <v>13</v>
      </c>
      <c r="BY203" s="1">
        <v>13</v>
      </c>
      <c r="BZ203" s="1">
        <v>13</v>
      </c>
      <c r="CA203" s="1">
        <v>13</v>
      </c>
      <c r="CB203" s="1">
        <v>65</v>
      </c>
      <c r="CC203" s="1">
        <v>31.01</v>
      </c>
      <c r="CD203" s="1">
        <v>29.825399999999998</v>
      </c>
      <c r="CE203" s="1">
        <v>26.126100000000001</v>
      </c>
      <c r="CF203" s="1">
        <v>86.961500000000001</v>
      </c>
      <c r="CG203" s="1">
        <v>84.5</v>
      </c>
      <c r="CH203" s="1">
        <v>82.33</v>
      </c>
      <c r="CI203" s="1">
        <v>166.83</v>
      </c>
      <c r="CJ203" s="1">
        <v>138.13999999999999</v>
      </c>
      <c r="CK203" s="1">
        <v>910.93150000000003</v>
      </c>
      <c r="CL203" s="1" t="s">
        <v>95</v>
      </c>
    </row>
    <row r="204" spans="1:90">
      <c r="A204" t="s">
        <v>304</v>
      </c>
      <c r="B204" s="3" t="s">
        <v>243</v>
      </c>
      <c r="C204" s="1">
        <v>7.75</v>
      </c>
      <c r="D204" s="1">
        <v>8</v>
      </c>
      <c r="E204" s="1">
        <v>7.81</v>
      </c>
      <c r="F204" s="1">
        <v>7.49</v>
      </c>
      <c r="G204" s="1">
        <v>8</v>
      </c>
      <c r="H204" s="1">
        <v>7.72</v>
      </c>
      <c r="I204" s="1">
        <v>7.91</v>
      </c>
      <c r="J204" s="1">
        <v>8</v>
      </c>
      <c r="K204" s="1">
        <v>8</v>
      </c>
      <c r="L204" s="1">
        <v>4.29</v>
      </c>
      <c r="M204" s="1">
        <v>7.79</v>
      </c>
      <c r="N204" s="1">
        <v>5.64</v>
      </c>
      <c r="O204" s="1">
        <v>6.89</v>
      </c>
      <c r="P204" s="1">
        <v>6.68</v>
      </c>
      <c r="Q204" s="1">
        <v>7.24</v>
      </c>
      <c r="R204" s="1">
        <v>7.1</v>
      </c>
      <c r="S204" s="1">
        <v>8</v>
      </c>
      <c r="T204" s="1">
        <v>8</v>
      </c>
      <c r="U204" s="1">
        <v>5.0199999999999996</v>
      </c>
      <c r="V204" s="1">
        <v>7.58</v>
      </c>
      <c r="W204" s="1">
        <v>6.6</v>
      </c>
      <c r="X204" s="1">
        <v>8</v>
      </c>
      <c r="Y204" s="1">
        <v>7.77</v>
      </c>
      <c r="Z204" s="1">
        <v>169</v>
      </c>
      <c r="AA204" s="1">
        <v>15</v>
      </c>
      <c r="AB204" s="1">
        <v>14</v>
      </c>
      <c r="AC204" s="1">
        <v>14</v>
      </c>
      <c r="AD204" s="1">
        <v>15</v>
      </c>
      <c r="AE204" s="1">
        <v>15</v>
      </c>
      <c r="AF204" s="1">
        <v>15</v>
      </c>
      <c r="AG204" s="1">
        <v>15</v>
      </c>
      <c r="AH204" s="1">
        <v>15</v>
      </c>
      <c r="AI204" s="1">
        <v>14</v>
      </c>
      <c r="AJ204" s="1">
        <v>15</v>
      </c>
      <c r="AK204" s="1"/>
      <c r="AL204" s="1">
        <v>15</v>
      </c>
      <c r="AM204" s="1"/>
      <c r="AN204" s="1">
        <v>13</v>
      </c>
      <c r="AO204" s="1">
        <v>13</v>
      </c>
      <c r="AP204" s="1">
        <v>13</v>
      </c>
      <c r="AQ204" s="1">
        <v>201</v>
      </c>
      <c r="AR204" s="1">
        <v>4</v>
      </c>
      <c r="AS204" s="1">
        <v>4</v>
      </c>
      <c r="AT204" s="1">
        <v>4</v>
      </c>
      <c r="AU204" s="1">
        <v>4</v>
      </c>
      <c r="AV204" s="1">
        <v>4</v>
      </c>
      <c r="AW204" s="1">
        <v>4</v>
      </c>
      <c r="AX204" s="1">
        <v>0</v>
      </c>
      <c r="AY204" s="1">
        <v>3</v>
      </c>
      <c r="AZ204" s="1">
        <v>4</v>
      </c>
      <c r="BA204" s="1">
        <v>4</v>
      </c>
      <c r="BB204" s="1">
        <v>4</v>
      </c>
      <c r="BC204" s="1">
        <v>4</v>
      </c>
      <c r="BD204" s="1">
        <v>4</v>
      </c>
      <c r="BE204" s="1">
        <v>4</v>
      </c>
      <c r="BF204" s="1">
        <v>4</v>
      </c>
      <c r="BG204" s="1">
        <v>3</v>
      </c>
      <c r="BH204" s="1">
        <v>4</v>
      </c>
      <c r="BI204" s="1">
        <v>4</v>
      </c>
      <c r="BJ204" s="1">
        <v>4</v>
      </c>
      <c r="BK204" s="1">
        <v>4</v>
      </c>
      <c r="BL204" s="1">
        <v>4</v>
      </c>
      <c r="BM204" s="1">
        <v>4</v>
      </c>
      <c r="BN204" s="1">
        <v>4</v>
      </c>
      <c r="BO204" s="1">
        <v>4</v>
      </c>
      <c r="BP204" s="1">
        <v>4</v>
      </c>
      <c r="BQ204" s="1">
        <v>4</v>
      </c>
      <c r="BR204" s="1">
        <v>3</v>
      </c>
      <c r="BS204" s="1">
        <v>4</v>
      </c>
      <c r="BT204" s="1">
        <v>4</v>
      </c>
      <c r="BU204" s="1">
        <v>4</v>
      </c>
      <c r="BV204" s="1">
        <v>100</v>
      </c>
      <c r="BW204" s="1">
        <v>13</v>
      </c>
      <c r="BX204" s="1">
        <v>13</v>
      </c>
      <c r="BY204" s="1">
        <v>13</v>
      </c>
      <c r="BZ204" s="1">
        <v>13</v>
      </c>
      <c r="CA204" s="1">
        <v>13</v>
      </c>
      <c r="CB204" s="1">
        <v>65</v>
      </c>
      <c r="CC204" s="1">
        <v>25.5</v>
      </c>
      <c r="CD204" s="1">
        <v>28.683599999999998</v>
      </c>
      <c r="CE204" s="1">
        <v>24.476099999999999</v>
      </c>
      <c r="CF204" s="1">
        <v>78.659700000000001</v>
      </c>
      <c r="CG204" s="1">
        <v>73</v>
      </c>
      <c r="CH204" s="1">
        <v>94.68</v>
      </c>
      <c r="CI204" s="1">
        <v>167.68</v>
      </c>
      <c r="CJ204" s="1">
        <v>133.02000000000001</v>
      </c>
      <c r="CK204" s="1">
        <v>914.35969999999998</v>
      </c>
      <c r="CL204" s="1" t="s">
        <v>95</v>
      </c>
    </row>
    <row r="205" spans="1:90">
      <c r="A205" t="s">
        <v>305</v>
      </c>
      <c r="B205" s="3" t="s">
        <v>243</v>
      </c>
      <c r="C205" s="1">
        <v>7.74</v>
      </c>
      <c r="D205" s="1">
        <v>8</v>
      </c>
      <c r="E205" s="1">
        <v>7.81</v>
      </c>
      <c r="F205" s="1">
        <v>7.66</v>
      </c>
      <c r="G205" s="1">
        <v>7.64</v>
      </c>
      <c r="H205" s="1">
        <v>7.18</v>
      </c>
      <c r="I205" s="1">
        <v>8</v>
      </c>
      <c r="J205" s="1">
        <v>8</v>
      </c>
      <c r="K205" s="1">
        <v>8</v>
      </c>
      <c r="L205" s="1">
        <v>7.87</v>
      </c>
      <c r="M205" s="1">
        <v>7.79</v>
      </c>
      <c r="N205" s="1">
        <v>8</v>
      </c>
      <c r="O205" s="1">
        <v>8</v>
      </c>
      <c r="P205" s="1">
        <v>8</v>
      </c>
      <c r="Q205" s="1">
        <v>8</v>
      </c>
      <c r="R205" s="1">
        <v>8</v>
      </c>
      <c r="S205" s="1">
        <v>8</v>
      </c>
      <c r="T205" s="1">
        <v>7.81</v>
      </c>
      <c r="U205" s="1">
        <v>8</v>
      </c>
      <c r="V205" s="1">
        <v>8</v>
      </c>
      <c r="W205" s="1">
        <v>8</v>
      </c>
      <c r="X205" s="1">
        <v>8</v>
      </c>
      <c r="Y205" s="1">
        <v>8</v>
      </c>
      <c r="Z205" s="1">
        <v>176</v>
      </c>
      <c r="AA205" s="1">
        <v>15</v>
      </c>
      <c r="AB205" s="1">
        <v>12</v>
      </c>
      <c r="AC205" s="1">
        <v>13</v>
      </c>
      <c r="AD205" s="1">
        <v>15</v>
      </c>
      <c r="AE205" s="1">
        <v>15</v>
      </c>
      <c r="AF205" s="1">
        <v>15</v>
      </c>
      <c r="AG205" s="1">
        <v>15</v>
      </c>
      <c r="AH205" s="1">
        <v>15</v>
      </c>
      <c r="AI205" s="1">
        <v>13</v>
      </c>
      <c r="AJ205" s="1">
        <v>15</v>
      </c>
      <c r="AK205" s="1"/>
      <c r="AL205" s="1">
        <v>15</v>
      </c>
      <c r="AM205" s="1"/>
      <c r="AN205" s="1">
        <v>15</v>
      </c>
      <c r="AO205" s="1">
        <v>13</v>
      </c>
      <c r="AP205" s="1">
        <v>13</v>
      </c>
      <c r="AQ205" s="1">
        <v>229</v>
      </c>
      <c r="AR205" s="1">
        <v>3</v>
      </c>
      <c r="AS205" s="1">
        <v>4</v>
      </c>
      <c r="AT205" s="1">
        <v>3</v>
      </c>
      <c r="AU205" s="1">
        <v>4</v>
      </c>
      <c r="AV205" s="1">
        <v>4</v>
      </c>
      <c r="AW205" s="1">
        <v>4</v>
      </c>
      <c r="AX205" s="1">
        <v>3</v>
      </c>
      <c r="AY205" s="1">
        <v>3</v>
      </c>
      <c r="AZ205" s="1">
        <v>4</v>
      </c>
      <c r="BA205" s="1">
        <v>4</v>
      </c>
      <c r="BB205" s="1">
        <v>4</v>
      </c>
      <c r="BC205" s="1">
        <v>4</v>
      </c>
      <c r="BD205" s="1">
        <v>4</v>
      </c>
      <c r="BE205" s="1">
        <v>4</v>
      </c>
      <c r="BF205" s="1">
        <v>4</v>
      </c>
      <c r="BG205" s="1">
        <v>3</v>
      </c>
      <c r="BH205" s="1">
        <v>4</v>
      </c>
      <c r="BI205" s="1">
        <v>4</v>
      </c>
      <c r="BJ205" s="1">
        <v>4</v>
      </c>
      <c r="BK205" s="1">
        <v>4</v>
      </c>
      <c r="BL205" s="1">
        <v>4</v>
      </c>
      <c r="BM205" s="1">
        <v>4</v>
      </c>
      <c r="BN205" s="1">
        <v>4</v>
      </c>
      <c r="BO205" s="1">
        <v>4</v>
      </c>
      <c r="BP205" s="1">
        <v>4</v>
      </c>
      <c r="BQ205" s="1">
        <v>4</v>
      </c>
      <c r="BR205" s="1">
        <v>4</v>
      </c>
      <c r="BS205" s="1">
        <v>4</v>
      </c>
      <c r="BT205" s="1">
        <v>4</v>
      </c>
      <c r="BU205" s="1">
        <v>4</v>
      </c>
      <c r="BV205" s="1">
        <v>100</v>
      </c>
      <c r="BW205" s="1">
        <v>13</v>
      </c>
      <c r="BX205" s="1">
        <v>13</v>
      </c>
      <c r="BY205" s="1">
        <v>13</v>
      </c>
      <c r="BZ205" s="1">
        <v>13</v>
      </c>
      <c r="CA205" s="1">
        <v>13</v>
      </c>
      <c r="CB205" s="1">
        <v>65</v>
      </c>
      <c r="CC205" s="1">
        <v>25.49</v>
      </c>
      <c r="CD205" s="1">
        <v>20.308199999999999</v>
      </c>
      <c r="CE205" s="1">
        <v>28.875</v>
      </c>
      <c r="CF205" s="1">
        <v>74.673199999999994</v>
      </c>
      <c r="CG205" s="1">
        <v>79.5</v>
      </c>
      <c r="CH205" s="1">
        <v>87.32</v>
      </c>
      <c r="CI205" s="1">
        <v>166.82</v>
      </c>
      <c r="CJ205" s="1">
        <v>111.77</v>
      </c>
      <c r="CK205" s="1">
        <v>923.26319999999998</v>
      </c>
      <c r="CL205" s="1" t="s">
        <v>95</v>
      </c>
    </row>
    <row r="206" spans="1:90">
      <c r="A206" t="s">
        <v>306</v>
      </c>
      <c r="B206" s="3" t="s">
        <v>243</v>
      </c>
      <c r="C206" s="1">
        <v>8</v>
      </c>
      <c r="D206" s="1">
        <v>7.27</v>
      </c>
      <c r="E206" s="1">
        <v>7.62</v>
      </c>
      <c r="F206" s="1">
        <v>6.81</v>
      </c>
      <c r="G206" s="1">
        <v>7.51</v>
      </c>
      <c r="H206" s="1">
        <v>7.8</v>
      </c>
      <c r="I206" s="1">
        <v>6.9</v>
      </c>
      <c r="J206" s="1">
        <v>8</v>
      </c>
      <c r="K206" s="1">
        <v>8</v>
      </c>
      <c r="L206" s="1">
        <v>7.01</v>
      </c>
      <c r="M206" s="1">
        <v>6.97</v>
      </c>
      <c r="N206" s="1">
        <v>7.04</v>
      </c>
      <c r="O206" s="1">
        <v>7.64</v>
      </c>
      <c r="P206" s="1">
        <v>5.68</v>
      </c>
      <c r="Q206" s="1">
        <v>7.84</v>
      </c>
      <c r="R206" s="1">
        <v>6.66</v>
      </c>
      <c r="S206" s="1">
        <v>7.44</v>
      </c>
      <c r="T206" s="1">
        <v>8</v>
      </c>
      <c r="U206" s="1">
        <v>7.46</v>
      </c>
      <c r="V206" s="1">
        <v>6.92</v>
      </c>
      <c r="W206" s="1">
        <v>6.4</v>
      </c>
      <c r="X206" s="1">
        <v>8</v>
      </c>
      <c r="Y206" s="1">
        <v>7.76</v>
      </c>
      <c r="Z206" s="1">
        <v>166</v>
      </c>
      <c r="AA206" s="1">
        <v>15</v>
      </c>
      <c r="AB206" s="1">
        <v>14</v>
      </c>
      <c r="AC206" s="1">
        <v>14</v>
      </c>
      <c r="AD206" s="1">
        <v>14</v>
      </c>
      <c r="AE206" s="1">
        <v>13</v>
      </c>
      <c r="AF206" s="1">
        <v>15</v>
      </c>
      <c r="AG206" s="1">
        <v>15</v>
      </c>
      <c r="AH206" s="1">
        <v>15</v>
      </c>
      <c r="AI206" s="1">
        <v>12</v>
      </c>
      <c r="AJ206" s="1">
        <v>12</v>
      </c>
      <c r="AK206" s="1"/>
      <c r="AL206" s="1">
        <v>15</v>
      </c>
      <c r="AM206" s="1"/>
      <c r="AN206" s="1">
        <v>12</v>
      </c>
      <c r="AO206" s="1">
        <v>13</v>
      </c>
      <c r="AP206" s="1">
        <v>14</v>
      </c>
      <c r="AQ206" s="1">
        <v>224</v>
      </c>
      <c r="AR206" s="1">
        <v>4</v>
      </c>
      <c r="AS206" s="1">
        <v>4</v>
      </c>
      <c r="AT206" s="1">
        <v>4</v>
      </c>
      <c r="AU206" s="1">
        <v>4</v>
      </c>
      <c r="AV206" s="1">
        <v>3</v>
      </c>
      <c r="AW206" s="1">
        <v>4</v>
      </c>
      <c r="AX206" s="1">
        <v>4</v>
      </c>
      <c r="AY206" s="1">
        <v>3</v>
      </c>
      <c r="AZ206" s="1">
        <v>4</v>
      </c>
      <c r="BA206" s="1">
        <v>4</v>
      </c>
      <c r="BB206" s="1">
        <v>4</v>
      </c>
      <c r="BC206" s="1">
        <v>4</v>
      </c>
      <c r="BD206" s="1">
        <v>4</v>
      </c>
      <c r="BE206" s="1">
        <v>4</v>
      </c>
      <c r="BF206" s="1">
        <v>4</v>
      </c>
      <c r="BG206" s="1">
        <v>3</v>
      </c>
      <c r="BH206" s="1">
        <v>4</v>
      </c>
      <c r="BI206" s="1">
        <v>4</v>
      </c>
      <c r="BJ206" s="1">
        <v>4</v>
      </c>
      <c r="BK206" s="1">
        <v>3</v>
      </c>
      <c r="BL206" s="1">
        <v>4</v>
      </c>
      <c r="BM206" s="1">
        <v>4</v>
      </c>
      <c r="BN206" s="1">
        <v>4</v>
      </c>
      <c r="BO206" s="1">
        <v>4</v>
      </c>
      <c r="BP206" s="1">
        <v>4</v>
      </c>
      <c r="BQ206" s="1">
        <v>4</v>
      </c>
      <c r="BR206" s="1">
        <v>3</v>
      </c>
      <c r="BS206" s="1">
        <v>4</v>
      </c>
      <c r="BT206" s="1">
        <v>4</v>
      </c>
      <c r="BU206" s="1">
        <v>4</v>
      </c>
      <c r="BV206" s="1">
        <v>100</v>
      </c>
      <c r="BW206" s="1">
        <v>13</v>
      </c>
      <c r="BX206" s="1">
        <v>13</v>
      </c>
      <c r="BY206" s="1">
        <v>13</v>
      </c>
      <c r="BZ206" s="1">
        <v>13</v>
      </c>
      <c r="CA206" s="1">
        <v>13</v>
      </c>
      <c r="CB206" s="1">
        <v>65</v>
      </c>
      <c r="CC206" s="1">
        <v>20.99</v>
      </c>
      <c r="CD206" s="1">
        <v>33</v>
      </c>
      <c r="CE206" s="1">
        <v>30.7989</v>
      </c>
      <c r="CF206" s="1">
        <v>84.788899999999998</v>
      </c>
      <c r="CG206" s="1">
        <v>78.17</v>
      </c>
      <c r="CH206" s="1">
        <v>85</v>
      </c>
      <c r="CI206" s="1">
        <v>163.16999999999999</v>
      </c>
      <c r="CJ206" s="1">
        <v>122.52</v>
      </c>
      <c r="CK206" s="1">
        <v>925.47889999999995</v>
      </c>
      <c r="CL206" s="1" t="s">
        <v>95</v>
      </c>
    </row>
    <row r="207" spans="1:90">
      <c r="A207" t="s">
        <v>307</v>
      </c>
      <c r="B207" s="3" t="s">
        <v>243</v>
      </c>
      <c r="C207" s="1">
        <v>7.87</v>
      </c>
      <c r="D207" s="1">
        <v>8</v>
      </c>
      <c r="E207" s="1">
        <v>8</v>
      </c>
      <c r="F207" s="1">
        <v>7.66</v>
      </c>
      <c r="G207" s="1">
        <v>7.47</v>
      </c>
      <c r="H207" s="1">
        <v>7.64</v>
      </c>
      <c r="I207" s="1">
        <v>6.42</v>
      </c>
      <c r="J207" s="1">
        <v>8</v>
      </c>
      <c r="K207" s="1">
        <v>7.2</v>
      </c>
      <c r="L207" s="1">
        <v>3.96</v>
      </c>
      <c r="M207" s="1">
        <v>7.96</v>
      </c>
      <c r="N207" s="1">
        <v>7.56</v>
      </c>
      <c r="O207" s="1">
        <v>8</v>
      </c>
      <c r="P207" s="1">
        <v>7.5</v>
      </c>
      <c r="Q207" s="1">
        <v>7.28</v>
      </c>
      <c r="R207" s="1">
        <v>6.24</v>
      </c>
      <c r="S207" s="1">
        <v>0</v>
      </c>
      <c r="T207" s="1">
        <v>7.81</v>
      </c>
      <c r="U207" s="1">
        <v>8</v>
      </c>
      <c r="V207" s="1">
        <v>7.16</v>
      </c>
      <c r="W207" s="1">
        <v>5.6</v>
      </c>
      <c r="X207" s="1">
        <v>4.8099999999999996</v>
      </c>
      <c r="Y207" s="1">
        <v>0</v>
      </c>
      <c r="Z207" s="1">
        <v>159</v>
      </c>
      <c r="AA207" s="1">
        <v>15</v>
      </c>
      <c r="AB207" s="1">
        <v>15</v>
      </c>
      <c r="AC207" s="1">
        <v>12</v>
      </c>
      <c r="AD207" s="1">
        <v>12</v>
      </c>
      <c r="AE207" s="1">
        <v>11</v>
      </c>
      <c r="AF207" s="1">
        <v>15</v>
      </c>
      <c r="AG207" s="1">
        <v>0</v>
      </c>
      <c r="AH207" s="1">
        <v>15</v>
      </c>
      <c r="AI207" s="1">
        <v>8</v>
      </c>
      <c r="AJ207" s="1">
        <v>14</v>
      </c>
      <c r="AK207" s="1"/>
      <c r="AL207" s="1">
        <v>15</v>
      </c>
      <c r="AM207" s="1"/>
      <c r="AN207" s="1">
        <v>10</v>
      </c>
      <c r="AO207" s="1">
        <v>6</v>
      </c>
      <c r="AP207" s="1">
        <v>1</v>
      </c>
      <c r="AQ207" s="1">
        <v>193</v>
      </c>
      <c r="AR207" s="1">
        <v>0</v>
      </c>
      <c r="AS207" s="1">
        <v>4</v>
      </c>
      <c r="AT207" s="1">
        <v>0</v>
      </c>
      <c r="AU207" s="1">
        <v>4</v>
      </c>
      <c r="AV207" s="1">
        <v>4</v>
      </c>
      <c r="AW207" s="1">
        <v>4</v>
      </c>
      <c r="AX207" s="1">
        <v>4</v>
      </c>
      <c r="AY207" s="1">
        <v>4</v>
      </c>
      <c r="AZ207" s="1">
        <v>4</v>
      </c>
      <c r="BA207" s="1">
        <v>4</v>
      </c>
      <c r="BB207" s="1">
        <v>4</v>
      </c>
      <c r="BC207" s="1">
        <v>4</v>
      </c>
      <c r="BD207" s="1">
        <v>4</v>
      </c>
      <c r="BE207" s="1">
        <v>4</v>
      </c>
      <c r="BF207" s="1">
        <v>4</v>
      </c>
      <c r="BG207" s="1">
        <v>3</v>
      </c>
      <c r="BH207" s="1">
        <v>4</v>
      </c>
      <c r="BI207" s="1">
        <v>4</v>
      </c>
      <c r="BJ207" s="1">
        <v>4</v>
      </c>
      <c r="BK207" s="1">
        <v>3</v>
      </c>
      <c r="BL207" s="1">
        <v>4</v>
      </c>
      <c r="BM207" s="1">
        <v>4</v>
      </c>
      <c r="BN207" s="1">
        <v>4</v>
      </c>
      <c r="BO207" s="1">
        <v>4</v>
      </c>
      <c r="BP207" s="1">
        <v>4</v>
      </c>
      <c r="BQ207" s="1">
        <v>4</v>
      </c>
      <c r="BR207" s="1">
        <v>3</v>
      </c>
      <c r="BS207" s="1">
        <v>4</v>
      </c>
      <c r="BT207" s="1">
        <v>4</v>
      </c>
      <c r="BU207" s="1">
        <v>4</v>
      </c>
      <c r="BV207" s="1">
        <v>100</v>
      </c>
      <c r="BW207" s="1">
        <v>13</v>
      </c>
      <c r="BX207" s="1">
        <v>13</v>
      </c>
      <c r="BY207" s="1">
        <v>13</v>
      </c>
      <c r="BZ207" s="1">
        <v>13</v>
      </c>
      <c r="CA207" s="1">
        <v>13</v>
      </c>
      <c r="CB207" s="1">
        <v>65</v>
      </c>
      <c r="CC207" s="1">
        <v>31</v>
      </c>
      <c r="CD207" s="1">
        <v>27.287700000000001</v>
      </c>
      <c r="CE207" s="1">
        <v>23.1</v>
      </c>
      <c r="CF207" s="1">
        <v>81.387699999999995</v>
      </c>
      <c r="CG207" s="1">
        <v>91</v>
      </c>
      <c r="CH207" s="1">
        <v>96</v>
      </c>
      <c r="CI207" s="1">
        <v>187</v>
      </c>
      <c r="CJ207" s="1">
        <v>140.25</v>
      </c>
      <c r="CK207" s="1">
        <v>925.6377</v>
      </c>
      <c r="CL207" s="1" t="s">
        <v>95</v>
      </c>
    </row>
    <row r="208" spans="1:90">
      <c r="A208" t="s">
        <v>308</v>
      </c>
      <c r="B208" s="3" t="s">
        <v>243</v>
      </c>
      <c r="C208" s="1">
        <v>6.46</v>
      </c>
      <c r="D208" s="1">
        <v>7.64</v>
      </c>
      <c r="E208" s="1">
        <v>7.81</v>
      </c>
      <c r="F208" s="1">
        <v>7.66</v>
      </c>
      <c r="G208" s="1">
        <v>7.46</v>
      </c>
      <c r="H208" s="1">
        <v>6.8</v>
      </c>
      <c r="I208" s="1">
        <v>7.43</v>
      </c>
      <c r="J208" s="1">
        <v>8</v>
      </c>
      <c r="K208" s="1">
        <v>8</v>
      </c>
      <c r="L208" s="1">
        <v>7.51</v>
      </c>
      <c r="M208" s="1">
        <v>7.46</v>
      </c>
      <c r="N208" s="1">
        <v>7.22</v>
      </c>
      <c r="O208" s="1">
        <v>7</v>
      </c>
      <c r="P208" s="1">
        <v>7.5</v>
      </c>
      <c r="Q208" s="1">
        <v>7.12</v>
      </c>
      <c r="R208" s="1">
        <v>8</v>
      </c>
      <c r="S208" s="1">
        <v>7.64</v>
      </c>
      <c r="T208" s="1">
        <v>7.81</v>
      </c>
      <c r="U208" s="1">
        <v>7.36</v>
      </c>
      <c r="V208" s="1">
        <v>8</v>
      </c>
      <c r="W208" s="1">
        <v>6.4</v>
      </c>
      <c r="X208" s="1">
        <v>8</v>
      </c>
      <c r="Y208" s="1">
        <v>8</v>
      </c>
      <c r="Z208" s="1">
        <v>169</v>
      </c>
      <c r="AA208" s="1">
        <v>15</v>
      </c>
      <c r="AB208" s="1">
        <v>13</v>
      </c>
      <c r="AC208" s="1">
        <v>15</v>
      </c>
      <c r="AD208" s="1">
        <v>14</v>
      </c>
      <c r="AE208" s="1">
        <v>14</v>
      </c>
      <c r="AF208" s="1">
        <v>15</v>
      </c>
      <c r="AG208" s="1">
        <v>14</v>
      </c>
      <c r="AH208" s="1">
        <v>15</v>
      </c>
      <c r="AI208" s="1">
        <v>15</v>
      </c>
      <c r="AJ208" s="1">
        <v>15</v>
      </c>
      <c r="AK208" s="1"/>
      <c r="AL208" s="1">
        <v>15</v>
      </c>
      <c r="AM208" s="1"/>
      <c r="AN208" s="1">
        <v>15</v>
      </c>
      <c r="AO208" s="1">
        <v>15</v>
      </c>
      <c r="AP208" s="1">
        <v>15</v>
      </c>
      <c r="AQ208" s="1">
        <v>233</v>
      </c>
      <c r="AR208" s="1">
        <v>4</v>
      </c>
      <c r="AS208" s="1">
        <v>4</v>
      </c>
      <c r="AT208" s="1">
        <v>3</v>
      </c>
      <c r="AU208" s="1">
        <v>4</v>
      </c>
      <c r="AV208" s="1">
        <v>4</v>
      </c>
      <c r="AW208" s="1">
        <v>4</v>
      </c>
      <c r="AX208" s="1">
        <v>4</v>
      </c>
      <c r="AY208" s="1">
        <v>0</v>
      </c>
      <c r="AZ208" s="1">
        <v>4</v>
      </c>
      <c r="BA208" s="1">
        <v>4</v>
      </c>
      <c r="BB208" s="1">
        <v>4</v>
      </c>
      <c r="BC208" s="1">
        <v>4</v>
      </c>
      <c r="BD208" s="1">
        <v>4</v>
      </c>
      <c r="BE208" s="1">
        <v>4</v>
      </c>
      <c r="BF208" s="1">
        <v>4</v>
      </c>
      <c r="BG208" s="1">
        <v>3</v>
      </c>
      <c r="BH208" s="1">
        <v>4</v>
      </c>
      <c r="BI208" s="1">
        <v>4</v>
      </c>
      <c r="BJ208" s="1">
        <v>4</v>
      </c>
      <c r="BK208" s="1">
        <v>4</v>
      </c>
      <c r="BL208" s="1">
        <v>4</v>
      </c>
      <c r="BM208" s="1">
        <v>4</v>
      </c>
      <c r="BN208" s="1">
        <v>4</v>
      </c>
      <c r="BO208" s="1">
        <v>4</v>
      </c>
      <c r="BP208" s="1">
        <v>4</v>
      </c>
      <c r="BQ208" s="1">
        <v>4</v>
      </c>
      <c r="BR208" s="1">
        <v>3</v>
      </c>
      <c r="BS208" s="1">
        <v>4</v>
      </c>
      <c r="BT208" s="1">
        <v>4</v>
      </c>
      <c r="BU208" s="1">
        <v>4</v>
      </c>
      <c r="BV208" s="1">
        <v>100</v>
      </c>
      <c r="BW208" s="1">
        <v>13</v>
      </c>
      <c r="BX208" s="1">
        <v>13</v>
      </c>
      <c r="BY208" s="1">
        <v>13</v>
      </c>
      <c r="BZ208" s="1">
        <v>13</v>
      </c>
      <c r="CA208" s="1">
        <v>13</v>
      </c>
      <c r="CB208" s="1">
        <v>65</v>
      </c>
      <c r="CC208" s="1">
        <v>23.99</v>
      </c>
      <c r="CD208" s="1">
        <v>30.462299999999999</v>
      </c>
      <c r="CE208" s="1">
        <v>25.574999999999999</v>
      </c>
      <c r="CF208" s="1">
        <v>80.027299999999997</v>
      </c>
      <c r="CG208" s="1">
        <v>61.33</v>
      </c>
      <c r="CH208" s="1">
        <v>89.33</v>
      </c>
      <c r="CI208" s="1">
        <v>150.66</v>
      </c>
      <c r="CJ208" s="1">
        <v>128.49</v>
      </c>
      <c r="CK208" s="1">
        <v>926.17729999999995</v>
      </c>
      <c r="CL208" s="1" t="s">
        <v>95</v>
      </c>
    </row>
    <row r="209" spans="1:90">
      <c r="A209" t="s">
        <v>309</v>
      </c>
      <c r="B209" s="3" t="s">
        <v>243</v>
      </c>
      <c r="C209" s="2">
        <v>8</v>
      </c>
      <c r="D209" s="2">
        <v>8</v>
      </c>
      <c r="E209" s="2">
        <v>7.62</v>
      </c>
      <c r="F209" s="2">
        <v>7.83</v>
      </c>
      <c r="G209" s="2">
        <v>8</v>
      </c>
      <c r="H209" s="2">
        <v>7.88</v>
      </c>
      <c r="I209" s="2">
        <v>7.88</v>
      </c>
      <c r="J209" s="2">
        <v>8</v>
      </c>
      <c r="K209" s="2">
        <v>8</v>
      </c>
      <c r="L209" s="2">
        <v>7.9</v>
      </c>
      <c r="M209" s="2">
        <v>7.58</v>
      </c>
      <c r="N209" s="2">
        <v>8</v>
      </c>
      <c r="O209" s="2">
        <v>8</v>
      </c>
      <c r="P209" s="2">
        <v>8</v>
      </c>
      <c r="Q209" s="2">
        <v>8</v>
      </c>
      <c r="R209" s="2">
        <v>8</v>
      </c>
      <c r="S209" s="2">
        <v>8</v>
      </c>
      <c r="T209" s="2">
        <v>8</v>
      </c>
      <c r="U209" s="2">
        <v>0</v>
      </c>
      <c r="V209" s="2">
        <v>8</v>
      </c>
      <c r="W209" s="2">
        <v>6.6</v>
      </c>
      <c r="X209" s="2">
        <v>8</v>
      </c>
      <c r="Y209" s="2">
        <v>7.76</v>
      </c>
      <c r="Z209" s="2">
        <v>174</v>
      </c>
      <c r="AA209" s="2">
        <v>15</v>
      </c>
      <c r="AB209" s="2">
        <v>15</v>
      </c>
      <c r="AC209" s="2">
        <v>15</v>
      </c>
      <c r="AD209" s="2">
        <v>15</v>
      </c>
      <c r="AE209" s="2">
        <v>14</v>
      </c>
      <c r="AF209" s="2">
        <v>15</v>
      </c>
      <c r="AG209" s="2">
        <v>6</v>
      </c>
      <c r="AH209" s="2">
        <v>14</v>
      </c>
      <c r="AI209" s="2">
        <v>12</v>
      </c>
      <c r="AJ209" s="2">
        <v>15</v>
      </c>
      <c r="AK209" s="2"/>
      <c r="AL209" s="2">
        <v>15</v>
      </c>
      <c r="AM209" s="2"/>
      <c r="AN209" s="2">
        <v>11</v>
      </c>
      <c r="AO209" s="2">
        <v>15</v>
      </c>
      <c r="AP209" s="2">
        <v>15</v>
      </c>
      <c r="AQ209" s="2">
        <v>226</v>
      </c>
      <c r="AR209" s="2">
        <v>4</v>
      </c>
      <c r="AS209" s="2">
        <v>4</v>
      </c>
      <c r="AT209" s="2">
        <v>4</v>
      </c>
      <c r="AU209" s="2">
        <v>4</v>
      </c>
      <c r="AV209" s="2">
        <v>4</v>
      </c>
      <c r="AW209" s="2">
        <v>4</v>
      </c>
      <c r="AX209" s="2">
        <v>4</v>
      </c>
      <c r="AY209" s="2">
        <v>3</v>
      </c>
      <c r="AZ209" s="2">
        <v>4</v>
      </c>
      <c r="BA209" s="2">
        <v>4</v>
      </c>
      <c r="BB209" s="2">
        <v>4</v>
      </c>
      <c r="BC209" s="2">
        <v>4</v>
      </c>
      <c r="BD209" s="2">
        <v>4</v>
      </c>
      <c r="BE209" s="2">
        <v>4</v>
      </c>
      <c r="BF209" s="2">
        <v>4</v>
      </c>
      <c r="BG209" s="2">
        <v>3</v>
      </c>
      <c r="BH209" s="2">
        <v>4</v>
      </c>
      <c r="BI209" s="2">
        <v>4</v>
      </c>
      <c r="BJ209" s="2">
        <v>4</v>
      </c>
      <c r="BK209" s="2">
        <v>3</v>
      </c>
      <c r="BL209" s="2">
        <v>4</v>
      </c>
      <c r="BM209" s="2">
        <v>4</v>
      </c>
      <c r="BN209" s="2">
        <v>4</v>
      </c>
      <c r="BO209" s="2">
        <v>4</v>
      </c>
      <c r="BP209" s="2">
        <v>4</v>
      </c>
      <c r="BQ209" s="2">
        <v>4</v>
      </c>
      <c r="BR209" s="2">
        <v>3</v>
      </c>
      <c r="BS209" s="2">
        <v>4</v>
      </c>
      <c r="BT209" s="2">
        <v>4</v>
      </c>
      <c r="BU209" s="2">
        <v>4</v>
      </c>
      <c r="BV209" s="2">
        <v>100</v>
      </c>
      <c r="BW209" s="2">
        <v>13</v>
      </c>
      <c r="BX209" s="2">
        <v>13</v>
      </c>
      <c r="BY209" s="2">
        <v>0</v>
      </c>
      <c r="BZ209" s="2">
        <v>13</v>
      </c>
      <c r="CA209" s="2">
        <v>13</v>
      </c>
      <c r="CB209" s="2">
        <v>52</v>
      </c>
      <c r="CC209" s="2">
        <v>30.51</v>
      </c>
      <c r="CD209" s="2">
        <v>24.116399999999999</v>
      </c>
      <c r="CE209" s="2">
        <v>17.876100000000001</v>
      </c>
      <c r="CF209" s="2">
        <v>72.502499999999998</v>
      </c>
      <c r="CG209" s="2">
        <v>78</v>
      </c>
      <c r="CH209" s="2">
        <v>94</v>
      </c>
      <c r="CI209" s="2">
        <v>172</v>
      </c>
      <c r="CJ209" s="2">
        <v>134.22999999999999</v>
      </c>
      <c r="CK209" s="2">
        <v>930.73249999999996</v>
      </c>
      <c r="CL209" s="2" t="s">
        <v>95</v>
      </c>
    </row>
    <row r="210" spans="1:90">
      <c r="A210" t="s">
        <v>310</v>
      </c>
      <c r="B210" s="3" t="s">
        <v>243</v>
      </c>
      <c r="C210" s="1">
        <v>7.87</v>
      </c>
      <c r="D210" s="1">
        <v>7.28</v>
      </c>
      <c r="E210" s="1">
        <v>7.44</v>
      </c>
      <c r="F210" s="1">
        <v>7.49</v>
      </c>
      <c r="G210" s="1">
        <v>7.47</v>
      </c>
      <c r="H210" s="1">
        <v>7.67</v>
      </c>
      <c r="I210" s="1">
        <v>7.88</v>
      </c>
      <c r="J210" s="1">
        <v>8</v>
      </c>
      <c r="K210" s="1">
        <v>8</v>
      </c>
      <c r="L210" s="1">
        <v>7.24</v>
      </c>
      <c r="M210" s="1">
        <v>7</v>
      </c>
      <c r="N210" s="1">
        <v>7.44</v>
      </c>
      <c r="O210" s="1">
        <v>7.42</v>
      </c>
      <c r="P210" s="1">
        <v>8</v>
      </c>
      <c r="Q210" s="1">
        <v>8</v>
      </c>
      <c r="R210" s="1">
        <v>8</v>
      </c>
      <c r="S210" s="1">
        <v>8</v>
      </c>
      <c r="T210" s="1">
        <v>8</v>
      </c>
      <c r="U210" s="1">
        <v>8</v>
      </c>
      <c r="V210" s="1">
        <v>8</v>
      </c>
      <c r="W210" s="1">
        <v>7.52</v>
      </c>
      <c r="X210" s="1">
        <v>8</v>
      </c>
      <c r="Y210" s="1">
        <v>7.07</v>
      </c>
      <c r="Z210" s="1">
        <v>172</v>
      </c>
      <c r="AA210" s="1">
        <v>15</v>
      </c>
      <c r="AB210" s="1">
        <v>14</v>
      </c>
      <c r="AC210" s="1">
        <v>15</v>
      </c>
      <c r="AD210" s="1">
        <v>15</v>
      </c>
      <c r="AE210" s="1">
        <v>14</v>
      </c>
      <c r="AF210" s="1">
        <v>15</v>
      </c>
      <c r="AG210" s="1">
        <v>13</v>
      </c>
      <c r="AH210" s="1">
        <v>13</v>
      </c>
      <c r="AI210" s="1">
        <v>13</v>
      </c>
      <c r="AJ210" s="1">
        <v>11</v>
      </c>
      <c r="AK210" s="1"/>
      <c r="AL210" s="1">
        <v>13</v>
      </c>
      <c r="AM210" s="1"/>
      <c r="AN210" s="1">
        <v>15</v>
      </c>
      <c r="AO210" s="1">
        <v>15</v>
      </c>
      <c r="AP210" s="1">
        <v>12</v>
      </c>
      <c r="AQ210" s="1">
        <v>225</v>
      </c>
      <c r="AR210" s="1">
        <v>4</v>
      </c>
      <c r="AS210" s="1">
        <v>4</v>
      </c>
      <c r="AT210" s="1">
        <v>4</v>
      </c>
      <c r="AU210" s="1">
        <v>4</v>
      </c>
      <c r="AV210" s="1">
        <v>4</v>
      </c>
      <c r="AW210" s="1">
        <v>4</v>
      </c>
      <c r="AX210" s="1">
        <v>4</v>
      </c>
      <c r="AY210" s="1">
        <v>3</v>
      </c>
      <c r="AZ210" s="1">
        <v>4</v>
      </c>
      <c r="BA210" s="1">
        <v>3</v>
      </c>
      <c r="BB210" s="1">
        <v>4</v>
      </c>
      <c r="BC210" s="1">
        <v>4</v>
      </c>
      <c r="BD210" s="1">
        <v>4</v>
      </c>
      <c r="BE210" s="1">
        <v>4</v>
      </c>
      <c r="BF210" s="1">
        <v>4</v>
      </c>
      <c r="BG210" s="1">
        <v>3</v>
      </c>
      <c r="BH210" s="1">
        <v>4</v>
      </c>
      <c r="BI210" s="1">
        <v>4</v>
      </c>
      <c r="BJ210" s="1">
        <v>4</v>
      </c>
      <c r="BK210" s="1">
        <v>3</v>
      </c>
      <c r="BL210" s="1">
        <v>4</v>
      </c>
      <c r="BM210" s="1">
        <v>4</v>
      </c>
      <c r="BN210" s="1">
        <v>4</v>
      </c>
      <c r="BO210" s="1">
        <v>4</v>
      </c>
      <c r="BP210" s="1">
        <v>4</v>
      </c>
      <c r="BQ210" s="1">
        <v>4</v>
      </c>
      <c r="BR210" s="1">
        <v>4</v>
      </c>
      <c r="BS210" s="1">
        <v>4</v>
      </c>
      <c r="BT210" s="1">
        <v>4</v>
      </c>
      <c r="BU210" s="1">
        <v>4</v>
      </c>
      <c r="BV210" s="1">
        <v>100</v>
      </c>
      <c r="BW210" s="1">
        <v>13</v>
      </c>
      <c r="BX210" s="1">
        <v>13</v>
      </c>
      <c r="BY210" s="1">
        <v>13</v>
      </c>
      <c r="BZ210" s="1">
        <v>13</v>
      </c>
      <c r="CA210" s="1">
        <v>13</v>
      </c>
      <c r="CB210" s="1">
        <v>65</v>
      </c>
      <c r="CC210" s="1">
        <v>27.5</v>
      </c>
      <c r="CD210" s="1">
        <v>33</v>
      </c>
      <c r="CE210" s="1">
        <v>28.875</v>
      </c>
      <c r="CF210" s="1">
        <v>89.375</v>
      </c>
      <c r="CG210" s="1">
        <v>80.5</v>
      </c>
      <c r="CH210" s="1">
        <v>80.33</v>
      </c>
      <c r="CI210" s="1">
        <v>160.83000000000001</v>
      </c>
      <c r="CJ210" s="1">
        <v>121.44</v>
      </c>
      <c r="CK210" s="1">
        <v>933.64499999999998</v>
      </c>
      <c r="CL210" s="1" t="s">
        <v>95</v>
      </c>
    </row>
    <row r="211" spans="1:90">
      <c r="A211" t="s">
        <v>311</v>
      </c>
      <c r="B211" s="3" t="s">
        <v>243</v>
      </c>
      <c r="C211" s="1">
        <v>8</v>
      </c>
      <c r="D211" s="1">
        <v>8</v>
      </c>
      <c r="E211" s="1">
        <v>7.81</v>
      </c>
      <c r="F211" s="1">
        <v>8</v>
      </c>
      <c r="G211" s="1">
        <v>8</v>
      </c>
      <c r="H211" s="1">
        <v>7.9</v>
      </c>
      <c r="I211" s="1">
        <v>8</v>
      </c>
      <c r="J211" s="1">
        <v>8</v>
      </c>
      <c r="K211" s="1">
        <v>8</v>
      </c>
      <c r="L211" s="1">
        <v>5.7</v>
      </c>
      <c r="M211" s="1">
        <v>7.8</v>
      </c>
      <c r="N211" s="1">
        <v>6.02</v>
      </c>
      <c r="O211" s="1">
        <v>8</v>
      </c>
      <c r="P211" s="1">
        <v>8</v>
      </c>
      <c r="Q211" s="1">
        <v>8</v>
      </c>
      <c r="R211" s="1">
        <v>8</v>
      </c>
      <c r="S211" s="1">
        <v>5.52</v>
      </c>
      <c r="T211" s="1">
        <v>8</v>
      </c>
      <c r="U211" s="1">
        <v>0</v>
      </c>
      <c r="V211" s="1">
        <v>8</v>
      </c>
      <c r="W211" s="1">
        <v>8</v>
      </c>
      <c r="X211" s="1">
        <v>8</v>
      </c>
      <c r="Y211" s="1">
        <v>2.16</v>
      </c>
      <c r="Z211" s="1">
        <v>172</v>
      </c>
      <c r="AA211" s="1">
        <v>15</v>
      </c>
      <c r="AB211" s="1">
        <v>14</v>
      </c>
      <c r="AC211" s="1">
        <v>14</v>
      </c>
      <c r="AD211" s="1">
        <v>14</v>
      </c>
      <c r="AE211" s="1">
        <v>15</v>
      </c>
      <c r="AF211" s="1">
        <v>15</v>
      </c>
      <c r="AG211" s="1">
        <v>15</v>
      </c>
      <c r="AH211" s="1">
        <v>15</v>
      </c>
      <c r="AI211" s="1">
        <v>14</v>
      </c>
      <c r="AJ211" s="1">
        <v>15</v>
      </c>
      <c r="AK211" s="1"/>
      <c r="AL211" s="1">
        <v>15</v>
      </c>
      <c r="AM211" s="1"/>
      <c r="AN211" s="1">
        <v>15</v>
      </c>
      <c r="AO211" s="1">
        <v>15</v>
      </c>
      <c r="AP211" s="1">
        <v>15</v>
      </c>
      <c r="AQ211" s="1">
        <v>223</v>
      </c>
      <c r="AR211" s="1">
        <v>4</v>
      </c>
      <c r="AS211" s="1">
        <v>4</v>
      </c>
      <c r="AT211" s="1">
        <v>4</v>
      </c>
      <c r="AU211" s="1">
        <v>4</v>
      </c>
      <c r="AV211" s="1">
        <v>4</v>
      </c>
      <c r="AW211" s="1">
        <v>4</v>
      </c>
      <c r="AX211" s="1">
        <v>4</v>
      </c>
      <c r="AY211" s="1">
        <v>4</v>
      </c>
      <c r="AZ211" s="1">
        <v>4</v>
      </c>
      <c r="BA211" s="1">
        <v>4</v>
      </c>
      <c r="BB211" s="1">
        <v>4</v>
      </c>
      <c r="BC211" s="1">
        <v>4</v>
      </c>
      <c r="BD211" s="1">
        <v>3</v>
      </c>
      <c r="BE211" s="1">
        <v>4</v>
      </c>
      <c r="BF211" s="1">
        <v>4</v>
      </c>
      <c r="BG211" s="1">
        <v>3</v>
      </c>
      <c r="BH211" s="1">
        <v>4</v>
      </c>
      <c r="BI211" s="1">
        <v>4</v>
      </c>
      <c r="BJ211" s="1">
        <v>4</v>
      </c>
      <c r="BK211" s="1">
        <v>3</v>
      </c>
      <c r="BL211" s="1">
        <v>4</v>
      </c>
      <c r="BM211" s="1">
        <v>4</v>
      </c>
      <c r="BN211" s="1">
        <v>4</v>
      </c>
      <c r="BO211" s="1">
        <v>4</v>
      </c>
      <c r="BP211" s="1">
        <v>4</v>
      </c>
      <c r="BQ211" s="1">
        <v>4</v>
      </c>
      <c r="BR211" s="1">
        <v>4</v>
      </c>
      <c r="BS211" s="1">
        <v>4</v>
      </c>
      <c r="BT211" s="1">
        <v>4</v>
      </c>
      <c r="BU211" s="1">
        <v>4</v>
      </c>
      <c r="BV211" s="1">
        <v>100</v>
      </c>
      <c r="BW211" s="1">
        <v>13</v>
      </c>
      <c r="BX211" s="1">
        <v>13</v>
      </c>
      <c r="BY211" s="1">
        <v>13</v>
      </c>
      <c r="BZ211" s="1">
        <v>13</v>
      </c>
      <c r="CA211" s="1">
        <v>13</v>
      </c>
      <c r="CB211" s="1">
        <v>65</v>
      </c>
      <c r="CC211" s="1">
        <v>23.01</v>
      </c>
      <c r="CD211" s="1">
        <v>33</v>
      </c>
      <c r="CE211" s="1">
        <v>22.001100000000001</v>
      </c>
      <c r="CF211" s="1">
        <v>78.011099999999999</v>
      </c>
      <c r="CG211" s="1">
        <v>87.5</v>
      </c>
      <c r="CH211" s="1">
        <v>81.67</v>
      </c>
      <c r="CI211" s="1">
        <v>169.17</v>
      </c>
      <c r="CJ211" s="1">
        <v>130.84</v>
      </c>
      <c r="CK211" s="1">
        <v>938.02110000000005</v>
      </c>
      <c r="CL211" s="1" t="s">
        <v>95</v>
      </c>
    </row>
    <row r="212" spans="1:90">
      <c r="A212" t="s">
        <v>312</v>
      </c>
      <c r="B212" s="3" t="s">
        <v>243</v>
      </c>
      <c r="C212" s="1">
        <v>7.71</v>
      </c>
      <c r="D212" s="1">
        <v>7.63</v>
      </c>
      <c r="E212" s="1">
        <v>8</v>
      </c>
      <c r="F212" s="1">
        <v>6.8</v>
      </c>
      <c r="G212" s="1">
        <v>7.12</v>
      </c>
      <c r="H212" s="1">
        <v>7.84</v>
      </c>
      <c r="I212" s="1">
        <v>7.76</v>
      </c>
      <c r="J212" s="1">
        <v>8</v>
      </c>
      <c r="K212" s="1">
        <v>8</v>
      </c>
      <c r="L212" s="1">
        <v>4.62</v>
      </c>
      <c r="M212" s="1">
        <v>7.41</v>
      </c>
      <c r="N212" s="1">
        <v>7.12</v>
      </c>
      <c r="O212" s="1">
        <v>7.64</v>
      </c>
      <c r="P212" s="1">
        <v>8</v>
      </c>
      <c r="Q212" s="1">
        <v>7.76</v>
      </c>
      <c r="R212" s="1">
        <v>7.2</v>
      </c>
      <c r="S212" s="1">
        <v>5.82</v>
      </c>
      <c r="T212" s="1">
        <v>7.81</v>
      </c>
      <c r="U212" s="1">
        <v>0</v>
      </c>
      <c r="V212" s="1">
        <v>7.1</v>
      </c>
      <c r="W212" s="1">
        <v>5.94</v>
      </c>
      <c r="X212" s="1">
        <v>7.74</v>
      </c>
      <c r="Y212" s="1">
        <v>6.58</v>
      </c>
      <c r="Z212" s="1">
        <v>165</v>
      </c>
      <c r="AA212" s="1">
        <v>15</v>
      </c>
      <c r="AB212" s="1">
        <v>14</v>
      </c>
      <c r="AC212" s="1">
        <v>14</v>
      </c>
      <c r="AD212" s="1">
        <v>11</v>
      </c>
      <c r="AE212" s="1">
        <v>14</v>
      </c>
      <c r="AF212" s="1">
        <v>15</v>
      </c>
      <c r="AG212" s="1">
        <v>15</v>
      </c>
      <c r="AH212" s="1">
        <v>14</v>
      </c>
      <c r="AI212" s="1">
        <v>15</v>
      </c>
      <c r="AJ212" s="1">
        <v>15</v>
      </c>
      <c r="AK212" s="1"/>
      <c r="AL212" s="1">
        <v>15</v>
      </c>
      <c r="AM212" s="1"/>
      <c r="AN212" s="1">
        <v>15</v>
      </c>
      <c r="AO212" s="1">
        <v>14</v>
      </c>
      <c r="AP212" s="1">
        <v>13</v>
      </c>
      <c r="AQ212" s="1">
        <v>230</v>
      </c>
      <c r="AR212" s="1">
        <v>4</v>
      </c>
      <c r="AS212" s="1">
        <v>4</v>
      </c>
      <c r="AT212" s="1">
        <v>3</v>
      </c>
      <c r="AU212" s="1">
        <v>4</v>
      </c>
      <c r="AV212" s="1">
        <v>4</v>
      </c>
      <c r="AW212" s="1">
        <v>4</v>
      </c>
      <c r="AX212" s="1">
        <v>4</v>
      </c>
      <c r="AY212" s="1">
        <v>3</v>
      </c>
      <c r="AZ212" s="1">
        <v>4</v>
      </c>
      <c r="BA212" s="1">
        <v>3</v>
      </c>
      <c r="BB212" s="1">
        <v>4</v>
      </c>
      <c r="BC212" s="1">
        <v>4</v>
      </c>
      <c r="BD212" s="1">
        <v>3</v>
      </c>
      <c r="BE212" s="1">
        <v>4</v>
      </c>
      <c r="BF212" s="1">
        <v>4</v>
      </c>
      <c r="BG212" s="1">
        <v>3</v>
      </c>
      <c r="BH212" s="1">
        <v>4</v>
      </c>
      <c r="BI212" s="1">
        <v>4</v>
      </c>
      <c r="BJ212" s="1">
        <v>4</v>
      </c>
      <c r="BK212" s="1">
        <v>4</v>
      </c>
      <c r="BL212" s="1">
        <v>4</v>
      </c>
      <c r="BM212" s="1">
        <v>4</v>
      </c>
      <c r="BN212" s="1">
        <v>4</v>
      </c>
      <c r="BO212" s="1">
        <v>4</v>
      </c>
      <c r="BP212" s="1">
        <v>4</v>
      </c>
      <c r="BQ212" s="1">
        <v>4</v>
      </c>
      <c r="BR212" s="1">
        <v>3</v>
      </c>
      <c r="BS212" s="1">
        <v>4</v>
      </c>
      <c r="BT212" s="1">
        <v>4</v>
      </c>
      <c r="BU212" s="1">
        <v>4</v>
      </c>
      <c r="BV212" s="1">
        <v>100</v>
      </c>
      <c r="BW212" s="1">
        <v>13</v>
      </c>
      <c r="BX212" s="1">
        <v>13</v>
      </c>
      <c r="BY212" s="1">
        <v>13</v>
      </c>
      <c r="BZ212" s="1">
        <v>13</v>
      </c>
      <c r="CA212" s="1">
        <v>13</v>
      </c>
      <c r="CB212" s="1">
        <v>65</v>
      </c>
      <c r="CC212" s="1">
        <v>24.01</v>
      </c>
      <c r="CD212" s="1">
        <v>30.462299999999999</v>
      </c>
      <c r="CE212" s="1">
        <v>30.7989</v>
      </c>
      <c r="CF212" s="1">
        <v>85.271199999999993</v>
      </c>
      <c r="CG212" s="1">
        <v>70</v>
      </c>
      <c r="CH212" s="1">
        <v>88</v>
      </c>
      <c r="CI212" s="1">
        <v>158</v>
      </c>
      <c r="CJ212" s="1">
        <v>135.49</v>
      </c>
      <c r="CK212" s="1">
        <v>938.76120000000003</v>
      </c>
      <c r="CL212" s="1" t="s">
        <v>95</v>
      </c>
    </row>
    <row r="213" spans="1:90">
      <c r="A213" t="s">
        <v>313</v>
      </c>
      <c r="B213" s="3" t="s">
        <v>243</v>
      </c>
      <c r="C213" s="1">
        <v>8</v>
      </c>
      <c r="D213" s="1">
        <v>8</v>
      </c>
      <c r="E213" s="1">
        <v>8</v>
      </c>
      <c r="F213" s="1">
        <v>7.66</v>
      </c>
      <c r="G213" s="1">
        <v>7.28</v>
      </c>
      <c r="H213" s="1">
        <v>7.96</v>
      </c>
      <c r="I213" s="1">
        <v>8</v>
      </c>
      <c r="J213" s="1">
        <v>8</v>
      </c>
      <c r="K213" s="1">
        <v>8</v>
      </c>
      <c r="L213" s="1">
        <v>6.29</v>
      </c>
      <c r="M213" s="1">
        <v>7.93</v>
      </c>
      <c r="N213" s="1">
        <v>0</v>
      </c>
      <c r="O213" s="1">
        <v>7.33</v>
      </c>
      <c r="P213" s="1">
        <v>8</v>
      </c>
      <c r="Q213" s="1">
        <v>0</v>
      </c>
      <c r="R213" s="1">
        <v>8</v>
      </c>
      <c r="S213" s="1">
        <v>7</v>
      </c>
      <c r="T213" s="1">
        <v>7.15</v>
      </c>
      <c r="U213" s="1">
        <v>8</v>
      </c>
      <c r="V213" s="1">
        <v>6.02</v>
      </c>
      <c r="W213" s="1">
        <v>7.2</v>
      </c>
      <c r="X213" s="1">
        <v>8</v>
      </c>
      <c r="Y213" s="1">
        <v>8</v>
      </c>
      <c r="Z213" s="1">
        <v>170</v>
      </c>
      <c r="AA213" s="1">
        <v>15</v>
      </c>
      <c r="AB213" s="1">
        <v>14</v>
      </c>
      <c r="AC213" s="1">
        <v>15</v>
      </c>
      <c r="AD213" s="1">
        <v>14</v>
      </c>
      <c r="AE213" s="1">
        <v>15</v>
      </c>
      <c r="AF213" s="1">
        <v>15</v>
      </c>
      <c r="AG213" s="1">
        <v>15</v>
      </c>
      <c r="AH213" s="1">
        <v>14</v>
      </c>
      <c r="AI213" s="1">
        <v>14</v>
      </c>
      <c r="AJ213" s="1">
        <v>14</v>
      </c>
      <c r="AK213" s="1"/>
      <c r="AL213" s="1">
        <v>13</v>
      </c>
      <c r="AM213" s="1"/>
      <c r="AN213" s="1">
        <v>0</v>
      </c>
      <c r="AO213" s="1">
        <v>6</v>
      </c>
      <c r="AP213" s="1">
        <v>14</v>
      </c>
      <c r="AQ213" s="1">
        <v>227</v>
      </c>
      <c r="AR213" s="1">
        <v>0</v>
      </c>
      <c r="AS213" s="1">
        <v>4</v>
      </c>
      <c r="AT213" s="1">
        <v>3</v>
      </c>
      <c r="AU213" s="1">
        <v>4</v>
      </c>
      <c r="AV213" s="1">
        <v>4</v>
      </c>
      <c r="AW213" s="1">
        <v>4</v>
      </c>
      <c r="AX213" s="1">
        <v>4</v>
      </c>
      <c r="AY213" s="1">
        <v>4</v>
      </c>
      <c r="AZ213" s="1">
        <v>4</v>
      </c>
      <c r="BA213" s="1">
        <v>4</v>
      </c>
      <c r="BB213" s="1">
        <v>4</v>
      </c>
      <c r="BC213" s="1">
        <v>4</v>
      </c>
      <c r="BD213" s="1">
        <v>4</v>
      </c>
      <c r="BE213" s="1">
        <v>4</v>
      </c>
      <c r="BF213" s="1">
        <v>4</v>
      </c>
      <c r="BG213" s="1">
        <v>3</v>
      </c>
      <c r="BH213" s="1">
        <v>4</v>
      </c>
      <c r="BI213" s="1">
        <v>4</v>
      </c>
      <c r="BJ213" s="1">
        <v>4</v>
      </c>
      <c r="BK213" s="1">
        <v>3</v>
      </c>
      <c r="BL213" s="1">
        <v>4</v>
      </c>
      <c r="BM213" s="1">
        <v>4</v>
      </c>
      <c r="BN213" s="1">
        <v>4</v>
      </c>
      <c r="BO213" s="1">
        <v>4</v>
      </c>
      <c r="BP213" s="1">
        <v>4</v>
      </c>
      <c r="BQ213" s="1">
        <v>4</v>
      </c>
      <c r="BR213" s="1">
        <v>4</v>
      </c>
      <c r="BS213" s="1">
        <v>4</v>
      </c>
      <c r="BT213" s="1">
        <v>4</v>
      </c>
      <c r="BU213" s="1">
        <v>4</v>
      </c>
      <c r="BV213" s="1">
        <v>100</v>
      </c>
      <c r="BW213" s="1">
        <v>13</v>
      </c>
      <c r="BX213" s="1">
        <v>13</v>
      </c>
      <c r="BY213" s="1">
        <v>13</v>
      </c>
      <c r="BZ213" s="1">
        <v>13</v>
      </c>
      <c r="CA213" s="1">
        <v>13</v>
      </c>
      <c r="CB213" s="1">
        <v>65</v>
      </c>
      <c r="CC213" s="1">
        <v>28</v>
      </c>
      <c r="CD213" s="1">
        <v>32.366399999999999</v>
      </c>
      <c r="CE213" s="1">
        <v>26.4</v>
      </c>
      <c r="CF213" s="1">
        <v>86.766400000000004</v>
      </c>
      <c r="CG213" s="1">
        <v>89.16</v>
      </c>
      <c r="CH213" s="1">
        <v>93.68</v>
      </c>
      <c r="CI213" s="1">
        <v>182.84</v>
      </c>
      <c r="CJ213" s="1">
        <v>107.7</v>
      </c>
      <c r="CK213" s="1">
        <v>939.30640000000005</v>
      </c>
      <c r="CL213" s="1" t="s">
        <v>95</v>
      </c>
    </row>
    <row r="214" spans="1:90">
      <c r="A214" t="s">
        <v>314</v>
      </c>
      <c r="B214" s="3" t="s">
        <v>243</v>
      </c>
      <c r="C214" s="1">
        <v>7.87</v>
      </c>
      <c r="D214" s="1">
        <v>8</v>
      </c>
      <c r="E214" s="1">
        <v>7.81</v>
      </c>
      <c r="F214" s="1">
        <v>8</v>
      </c>
      <c r="G214" s="1">
        <v>8</v>
      </c>
      <c r="H214" s="1">
        <v>7.96</v>
      </c>
      <c r="I214" s="1">
        <v>8</v>
      </c>
      <c r="J214" s="1">
        <v>8</v>
      </c>
      <c r="K214" s="1">
        <v>8</v>
      </c>
      <c r="L214" s="1">
        <v>8</v>
      </c>
      <c r="M214" s="1">
        <v>8</v>
      </c>
      <c r="N214" s="1">
        <v>7.56</v>
      </c>
      <c r="O214" s="1">
        <v>7.67</v>
      </c>
      <c r="P214" s="1">
        <v>7.5</v>
      </c>
      <c r="Q214" s="1">
        <v>8</v>
      </c>
      <c r="R214" s="1">
        <v>7.2</v>
      </c>
      <c r="S214" s="1">
        <v>8</v>
      </c>
      <c r="T214" s="1">
        <v>8</v>
      </c>
      <c r="U214" s="1">
        <v>8</v>
      </c>
      <c r="V214" s="1">
        <v>8</v>
      </c>
      <c r="W214" s="1">
        <v>8</v>
      </c>
      <c r="X214" s="1">
        <v>8</v>
      </c>
      <c r="Y214" s="1">
        <v>8</v>
      </c>
      <c r="Z214" s="1">
        <v>176</v>
      </c>
      <c r="AA214" s="1">
        <v>15</v>
      </c>
      <c r="AB214" s="1">
        <v>13</v>
      </c>
      <c r="AC214" s="1">
        <v>15</v>
      </c>
      <c r="AD214" s="1">
        <v>15</v>
      </c>
      <c r="AE214" s="1">
        <v>14</v>
      </c>
      <c r="AF214" s="1">
        <v>15</v>
      </c>
      <c r="AG214" s="1">
        <v>13</v>
      </c>
      <c r="AH214" s="1">
        <v>12</v>
      </c>
      <c r="AI214" s="1">
        <v>14</v>
      </c>
      <c r="AJ214" s="1">
        <v>14</v>
      </c>
      <c r="AK214" s="1"/>
      <c r="AL214" s="1">
        <v>15</v>
      </c>
      <c r="AM214" s="1"/>
      <c r="AN214" s="1">
        <v>15</v>
      </c>
      <c r="AO214" s="1">
        <v>13</v>
      </c>
      <c r="AP214" s="1">
        <v>15</v>
      </c>
      <c r="AQ214" s="1">
        <v>218</v>
      </c>
      <c r="AR214" s="1">
        <v>0</v>
      </c>
      <c r="AS214" s="1">
        <v>0</v>
      </c>
      <c r="AT214" s="1">
        <v>4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4</v>
      </c>
      <c r="BA214" s="1">
        <v>4</v>
      </c>
      <c r="BB214" s="1">
        <v>4</v>
      </c>
      <c r="BC214" s="1">
        <v>4</v>
      </c>
      <c r="BD214" s="1">
        <v>3</v>
      </c>
      <c r="BE214" s="1">
        <v>4</v>
      </c>
      <c r="BF214" s="1">
        <v>4</v>
      </c>
      <c r="BG214" s="1">
        <v>3</v>
      </c>
      <c r="BH214" s="1">
        <v>4</v>
      </c>
      <c r="BI214" s="1">
        <v>4</v>
      </c>
      <c r="BJ214" s="1">
        <v>4</v>
      </c>
      <c r="BK214" s="1">
        <v>3</v>
      </c>
      <c r="BL214" s="1">
        <v>4</v>
      </c>
      <c r="BM214" s="1">
        <v>4</v>
      </c>
      <c r="BN214" s="1">
        <v>4</v>
      </c>
      <c r="BO214" s="1">
        <v>4</v>
      </c>
      <c r="BP214" s="1">
        <v>4</v>
      </c>
      <c r="BQ214" s="1">
        <v>4</v>
      </c>
      <c r="BR214" s="1">
        <v>4</v>
      </c>
      <c r="BS214" s="1">
        <v>4</v>
      </c>
      <c r="BT214" s="1">
        <v>4</v>
      </c>
      <c r="BU214" s="1">
        <v>4</v>
      </c>
      <c r="BV214" s="1">
        <v>89</v>
      </c>
      <c r="BW214" s="1">
        <v>13</v>
      </c>
      <c r="BX214" s="1">
        <v>13</v>
      </c>
      <c r="BY214" s="1">
        <v>13</v>
      </c>
      <c r="BZ214" s="1">
        <v>13</v>
      </c>
      <c r="CA214" s="1">
        <v>13</v>
      </c>
      <c r="CB214" s="1">
        <v>65</v>
      </c>
      <c r="CC214" s="1">
        <v>22.99</v>
      </c>
      <c r="CD214" s="1">
        <v>24.875399999999999</v>
      </c>
      <c r="CE214" s="1">
        <v>33</v>
      </c>
      <c r="CF214" s="1">
        <v>80.865399999999994</v>
      </c>
      <c r="CG214" s="1">
        <v>78</v>
      </c>
      <c r="CH214" s="1">
        <v>98</v>
      </c>
      <c r="CI214" s="1">
        <v>176</v>
      </c>
      <c r="CJ214" s="1">
        <v>136.28</v>
      </c>
      <c r="CK214" s="1">
        <v>941.1454</v>
      </c>
      <c r="CL214" s="1" t="s">
        <v>95</v>
      </c>
    </row>
    <row r="215" spans="1:90">
      <c r="A215" t="s">
        <v>315</v>
      </c>
      <c r="B215" s="3" t="s">
        <v>243</v>
      </c>
      <c r="C215" s="1">
        <v>8</v>
      </c>
      <c r="D215" s="1">
        <v>8</v>
      </c>
      <c r="E215" s="1">
        <v>8</v>
      </c>
      <c r="F215" s="1">
        <v>8</v>
      </c>
      <c r="G215" s="1">
        <v>8</v>
      </c>
      <c r="H215" s="1">
        <v>8</v>
      </c>
      <c r="I215" s="1">
        <v>8</v>
      </c>
      <c r="J215" s="1">
        <v>8</v>
      </c>
      <c r="K215" s="1">
        <v>8</v>
      </c>
      <c r="L215" s="1">
        <v>8</v>
      </c>
      <c r="M215" s="1">
        <v>8</v>
      </c>
      <c r="N215" s="1">
        <v>7.89</v>
      </c>
      <c r="O215" s="1">
        <v>8</v>
      </c>
      <c r="P215" s="1">
        <v>8</v>
      </c>
      <c r="Q215" s="1">
        <v>8</v>
      </c>
      <c r="R215" s="1">
        <v>8</v>
      </c>
      <c r="S215" s="1">
        <v>8</v>
      </c>
      <c r="T215" s="1">
        <v>8</v>
      </c>
      <c r="U215" s="1">
        <v>8</v>
      </c>
      <c r="V215" s="1">
        <v>8</v>
      </c>
      <c r="W215" s="1">
        <v>8</v>
      </c>
      <c r="X215" s="1">
        <v>8</v>
      </c>
      <c r="Y215" s="1">
        <v>8</v>
      </c>
      <c r="Z215" s="1">
        <v>176</v>
      </c>
      <c r="AA215" s="1">
        <v>15</v>
      </c>
      <c r="AB215" s="1">
        <v>15</v>
      </c>
      <c r="AC215" s="1">
        <v>15</v>
      </c>
      <c r="AD215" s="1">
        <v>15</v>
      </c>
      <c r="AE215" s="1">
        <v>13</v>
      </c>
      <c r="AF215" s="1">
        <v>15</v>
      </c>
      <c r="AG215" s="1">
        <v>15</v>
      </c>
      <c r="AH215" s="1">
        <v>15</v>
      </c>
      <c r="AI215" s="1">
        <v>13</v>
      </c>
      <c r="AJ215" s="1">
        <v>14</v>
      </c>
      <c r="AK215" s="1"/>
      <c r="AL215" s="1">
        <v>15</v>
      </c>
      <c r="AM215" s="1"/>
      <c r="AN215" s="1">
        <v>15</v>
      </c>
      <c r="AO215" s="1">
        <v>14</v>
      </c>
      <c r="AP215" s="1">
        <v>15</v>
      </c>
      <c r="AQ215" s="1">
        <v>223</v>
      </c>
      <c r="AR215" s="1">
        <v>4</v>
      </c>
      <c r="AS215" s="1">
        <v>4</v>
      </c>
      <c r="AT215" s="1">
        <v>4</v>
      </c>
      <c r="AU215" s="1">
        <v>4</v>
      </c>
      <c r="AV215" s="1">
        <v>4</v>
      </c>
      <c r="AW215" s="1">
        <v>4</v>
      </c>
      <c r="AX215" s="1">
        <v>4</v>
      </c>
      <c r="AY215" s="1">
        <v>4</v>
      </c>
      <c r="AZ215" s="1">
        <v>4</v>
      </c>
      <c r="BA215" s="1">
        <v>4</v>
      </c>
      <c r="BB215" s="1">
        <v>4</v>
      </c>
      <c r="BC215" s="1">
        <v>4</v>
      </c>
      <c r="BD215" s="1">
        <v>3</v>
      </c>
      <c r="BE215" s="1">
        <v>4</v>
      </c>
      <c r="BF215" s="1">
        <v>4</v>
      </c>
      <c r="BG215" s="1">
        <v>3</v>
      </c>
      <c r="BH215" s="1">
        <v>4</v>
      </c>
      <c r="BI215" s="1">
        <v>4</v>
      </c>
      <c r="BJ215" s="1">
        <v>4</v>
      </c>
      <c r="BK215" s="1">
        <v>4</v>
      </c>
      <c r="BL215" s="1">
        <v>4</v>
      </c>
      <c r="BM215" s="1">
        <v>4</v>
      </c>
      <c r="BN215" s="1">
        <v>4</v>
      </c>
      <c r="BO215" s="1">
        <v>4</v>
      </c>
      <c r="BP215" s="1">
        <v>4</v>
      </c>
      <c r="BQ215" s="1">
        <v>4</v>
      </c>
      <c r="BR215" s="1">
        <v>3</v>
      </c>
      <c r="BS215" s="1">
        <v>4</v>
      </c>
      <c r="BT215" s="1">
        <v>4</v>
      </c>
      <c r="BU215" s="1">
        <v>4</v>
      </c>
      <c r="BV215" s="1">
        <v>100</v>
      </c>
      <c r="BW215" s="1">
        <v>13</v>
      </c>
      <c r="BX215" s="1">
        <v>13</v>
      </c>
      <c r="BY215" s="1">
        <v>13</v>
      </c>
      <c r="BZ215" s="1">
        <v>13</v>
      </c>
      <c r="CA215" s="1">
        <v>13</v>
      </c>
      <c r="CB215" s="1">
        <v>65</v>
      </c>
      <c r="CC215" s="1">
        <v>25.51</v>
      </c>
      <c r="CD215" s="1">
        <v>27.924600000000002</v>
      </c>
      <c r="CE215" s="1">
        <v>23.1</v>
      </c>
      <c r="CF215" s="1">
        <v>76.534599999999998</v>
      </c>
      <c r="CG215" s="1">
        <v>83</v>
      </c>
      <c r="CH215" s="1">
        <v>97.2</v>
      </c>
      <c r="CI215" s="1">
        <v>180.2</v>
      </c>
      <c r="CJ215" s="1">
        <v>121.22</v>
      </c>
      <c r="CK215" s="1">
        <v>941.95460000000003</v>
      </c>
      <c r="CL215" s="1" t="s">
        <v>95</v>
      </c>
    </row>
    <row r="216" spans="1:90">
      <c r="A216" t="s">
        <v>316</v>
      </c>
      <c r="B216" s="3" t="s">
        <v>243</v>
      </c>
      <c r="C216" s="1">
        <v>7.66</v>
      </c>
      <c r="D216" s="1">
        <v>8</v>
      </c>
      <c r="E216" s="1">
        <v>7.81</v>
      </c>
      <c r="F216" s="1">
        <v>6.81</v>
      </c>
      <c r="G216" s="1">
        <v>7.64</v>
      </c>
      <c r="H216" s="1">
        <v>7.88</v>
      </c>
      <c r="I216" s="1">
        <v>7.76</v>
      </c>
      <c r="J216" s="1">
        <v>8</v>
      </c>
      <c r="K216" s="1">
        <v>8</v>
      </c>
      <c r="L216" s="1">
        <v>6.68</v>
      </c>
      <c r="M216" s="1">
        <v>7.58</v>
      </c>
      <c r="N216" s="1">
        <v>7.12</v>
      </c>
      <c r="O216" s="1">
        <v>7</v>
      </c>
      <c r="P216" s="1">
        <v>8</v>
      </c>
      <c r="Q216" s="1">
        <v>7.76</v>
      </c>
      <c r="R216" s="1">
        <v>6.8</v>
      </c>
      <c r="S216" s="1">
        <v>8</v>
      </c>
      <c r="T216" s="1">
        <v>7.81</v>
      </c>
      <c r="U216" s="1">
        <v>7.04</v>
      </c>
      <c r="V216" s="1">
        <v>8</v>
      </c>
      <c r="W216" s="1">
        <v>7</v>
      </c>
      <c r="X216" s="1">
        <v>8</v>
      </c>
      <c r="Y216" s="1">
        <v>7.77</v>
      </c>
      <c r="Z216" s="1">
        <v>169</v>
      </c>
      <c r="AA216" s="1">
        <v>15</v>
      </c>
      <c r="AB216" s="1">
        <v>12</v>
      </c>
      <c r="AC216" s="1">
        <v>15</v>
      </c>
      <c r="AD216" s="1">
        <v>14</v>
      </c>
      <c r="AE216" s="1">
        <v>14</v>
      </c>
      <c r="AF216" s="1">
        <v>15</v>
      </c>
      <c r="AG216" s="1">
        <v>15</v>
      </c>
      <c r="AH216" s="1">
        <v>15</v>
      </c>
      <c r="AI216" s="1">
        <v>14</v>
      </c>
      <c r="AJ216" s="1">
        <v>13</v>
      </c>
      <c r="AK216" s="1"/>
      <c r="AL216" s="1">
        <v>15</v>
      </c>
      <c r="AM216" s="1"/>
      <c r="AN216" s="1">
        <v>14</v>
      </c>
      <c r="AO216" s="1">
        <v>15</v>
      </c>
      <c r="AP216" s="1">
        <v>15</v>
      </c>
      <c r="AQ216" s="1">
        <v>231</v>
      </c>
      <c r="AR216" s="1">
        <v>4</v>
      </c>
      <c r="AS216" s="1">
        <v>4</v>
      </c>
      <c r="AT216" s="1">
        <v>3</v>
      </c>
      <c r="AU216" s="1">
        <v>4</v>
      </c>
      <c r="AV216" s="1">
        <v>3</v>
      </c>
      <c r="AW216" s="1">
        <v>4</v>
      </c>
      <c r="AX216" s="1">
        <v>4</v>
      </c>
      <c r="AY216" s="1">
        <v>3</v>
      </c>
      <c r="AZ216" s="1">
        <v>4</v>
      </c>
      <c r="BA216" s="1">
        <v>0</v>
      </c>
      <c r="BB216" s="1">
        <v>4</v>
      </c>
      <c r="BC216" s="1">
        <v>4</v>
      </c>
      <c r="BD216" s="1">
        <v>4</v>
      </c>
      <c r="BE216" s="1">
        <v>4</v>
      </c>
      <c r="BF216" s="1">
        <v>4</v>
      </c>
      <c r="BG216" s="1">
        <v>3</v>
      </c>
      <c r="BH216" s="1">
        <v>4</v>
      </c>
      <c r="BI216" s="1">
        <v>4</v>
      </c>
      <c r="BJ216" s="1">
        <v>4</v>
      </c>
      <c r="BK216" s="1">
        <v>4</v>
      </c>
      <c r="BL216" s="1">
        <v>4</v>
      </c>
      <c r="BM216" s="1">
        <v>4</v>
      </c>
      <c r="BN216" s="1">
        <v>4</v>
      </c>
      <c r="BO216" s="1">
        <v>4</v>
      </c>
      <c r="BP216" s="1">
        <v>4</v>
      </c>
      <c r="BQ216" s="1">
        <v>4</v>
      </c>
      <c r="BR216" s="1">
        <v>3</v>
      </c>
      <c r="BS216" s="1">
        <v>4</v>
      </c>
      <c r="BT216" s="1">
        <v>4</v>
      </c>
      <c r="BU216" s="1">
        <v>4</v>
      </c>
      <c r="BV216" s="1">
        <v>100</v>
      </c>
      <c r="BW216" s="1">
        <v>13</v>
      </c>
      <c r="BX216" s="1">
        <v>13</v>
      </c>
      <c r="BY216" s="1">
        <v>13</v>
      </c>
      <c r="BZ216" s="1">
        <v>13</v>
      </c>
      <c r="CA216" s="1">
        <v>13</v>
      </c>
      <c r="CB216" s="1">
        <v>65</v>
      </c>
      <c r="CC216" s="1">
        <v>28.49</v>
      </c>
      <c r="CD216" s="1">
        <v>30.462299999999999</v>
      </c>
      <c r="CE216" s="1">
        <v>22.001100000000001</v>
      </c>
      <c r="CF216" s="1">
        <v>80.953400000000002</v>
      </c>
      <c r="CG216" s="1">
        <v>79.5</v>
      </c>
      <c r="CH216" s="1">
        <v>92</v>
      </c>
      <c r="CI216" s="1">
        <v>171.5</v>
      </c>
      <c r="CJ216" s="1">
        <v>127.26</v>
      </c>
      <c r="CK216" s="1">
        <v>944.71339999999998</v>
      </c>
      <c r="CL216" s="1" t="s">
        <v>95</v>
      </c>
    </row>
    <row r="217" spans="1:90">
      <c r="A217" t="s">
        <v>317</v>
      </c>
      <c r="B217" s="3" t="s">
        <v>243</v>
      </c>
      <c r="C217" s="1">
        <v>7.76</v>
      </c>
      <c r="D217" s="1">
        <v>8</v>
      </c>
      <c r="E217" s="1">
        <v>7.81</v>
      </c>
      <c r="F217" s="1">
        <v>7.66</v>
      </c>
      <c r="G217" s="1">
        <v>7.78</v>
      </c>
      <c r="H217" s="1">
        <v>7.78</v>
      </c>
      <c r="I217" s="1">
        <v>8</v>
      </c>
      <c r="J217" s="1">
        <v>8</v>
      </c>
      <c r="K217" s="1">
        <v>8</v>
      </c>
      <c r="L217" s="1">
        <v>8</v>
      </c>
      <c r="M217" s="1">
        <v>7.79</v>
      </c>
      <c r="N217" s="1">
        <v>8</v>
      </c>
      <c r="O217" s="1">
        <v>8</v>
      </c>
      <c r="P217" s="1">
        <v>8</v>
      </c>
      <c r="Q217" s="1">
        <v>8</v>
      </c>
      <c r="R217" s="1">
        <v>7.2</v>
      </c>
      <c r="S217" s="1">
        <v>8</v>
      </c>
      <c r="T217" s="1">
        <v>8</v>
      </c>
      <c r="U217" s="1">
        <v>7.2</v>
      </c>
      <c r="V217" s="1">
        <v>8</v>
      </c>
      <c r="W217" s="1">
        <v>7.2</v>
      </c>
      <c r="X217" s="1">
        <v>8</v>
      </c>
      <c r="Y217" s="1">
        <v>8</v>
      </c>
      <c r="Z217" s="1">
        <v>175</v>
      </c>
      <c r="AA217" s="1">
        <v>15</v>
      </c>
      <c r="AB217" s="1">
        <v>14</v>
      </c>
      <c r="AC217" s="1">
        <v>15</v>
      </c>
      <c r="AD217" s="1">
        <v>15</v>
      </c>
      <c r="AE217" s="1">
        <v>15</v>
      </c>
      <c r="AF217" s="1">
        <v>15</v>
      </c>
      <c r="AG217" s="1">
        <v>15</v>
      </c>
      <c r="AH217" s="1">
        <v>15</v>
      </c>
      <c r="AI217" s="1">
        <v>15</v>
      </c>
      <c r="AJ217" s="1">
        <v>15</v>
      </c>
      <c r="AK217" s="1"/>
      <c r="AL217" s="1">
        <v>15</v>
      </c>
      <c r="AM217" s="1"/>
      <c r="AN217" s="1">
        <v>15</v>
      </c>
      <c r="AO217" s="1">
        <v>15</v>
      </c>
      <c r="AP217" s="1">
        <v>0</v>
      </c>
      <c r="AQ217" s="1">
        <v>220</v>
      </c>
      <c r="AR217" s="1">
        <v>4</v>
      </c>
      <c r="AS217" s="1">
        <v>3</v>
      </c>
      <c r="AT217" s="1">
        <v>4</v>
      </c>
      <c r="AU217" s="1">
        <v>4</v>
      </c>
      <c r="AV217" s="1">
        <v>4</v>
      </c>
      <c r="AW217" s="1">
        <v>4</v>
      </c>
      <c r="AX217" s="1">
        <v>4</v>
      </c>
      <c r="AY217" s="1">
        <v>3</v>
      </c>
      <c r="AZ217" s="1">
        <v>4</v>
      </c>
      <c r="BA217" s="1">
        <v>4</v>
      </c>
      <c r="BB217" s="1">
        <v>4</v>
      </c>
      <c r="BC217" s="1">
        <v>4</v>
      </c>
      <c r="BD217" s="1">
        <v>3</v>
      </c>
      <c r="BE217" s="1">
        <v>4</v>
      </c>
      <c r="BF217" s="1">
        <v>4</v>
      </c>
      <c r="BG217" s="1">
        <v>4</v>
      </c>
      <c r="BH217" s="1">
        <v>4</v>
      </c>
      <c r="BI217" s="1">
        <v>4</v>
      </c>
      <c r="BJ217" s="1">
        <v>4</v>
      </c>
      <c r="BK217" s="1">
        <v>4</v>
      </c>
      <c r="BL217" s="1">
        <v>4</v>
      </c>
      <c r="BM217" s="1">
        <v>4</v>
      </c>
      <c r="BN217" s="1">
        <v>4</v>
      </c>
      <c r="BO217" s="1">
        <v>4</v>
      </c>
      <c r="BP217" s="1">
        <v>4</v>
      </c>
      <c r="BQ217" s="1">
        <v>4</v>
      </c>
      <c r="BR217" s="1">
        <v>3</v>
      </c>
      <c r="BS217" s="1">
        <v>4</v>
      </c>
      <c r="BT217" s="1">
        <v>4</v>
      </c>
      <c r="BU217" s="1">
        <v>4</v>
      </c>
      <c r="BV217" s="1">
        <v>100</v>
      </c>
      <c r="BW217" s="1">
        <v>0</v>
      </c>
      <c r="BX217" s="1">
        <v>13</v>
      </c>
      <c r="BY217" s="1">
        <v>13</v>
      </c>
      <c r="BZ217" s="1">
        <v>13</v>
      </c>
      <c r="CA217" s="1">
        <v>13</v>
      </c>
      <c r="CB217" s="1">
        <v>52</v>
      </c>
      <c r="CC217" s="1">
        <v>20.5</v>
      </c>
      <c r="CD217" s="1">
        <v>33</v>
      </c>
      <c r="CE217" s="1">
        <v>27.7761</v>
      </c>
      <c r="CF217" s="1">
        <v>81.2761</v>
      </c>
      <c r="CG217" s="1">
        <v>87</v>
      </c>
      <c r="CH217" s="1">
        <v>96.33</v>
      </c>
      <c r="CI217" s="1">
        <v>183.33</v>
      </c>
      <c r="CJ217" s="1">
        <v>133.6</v>
      </c>
      <c r="CK217" s="1">
        <v>945.20609999999999</v>
      </c>
      <c r="CL217" s="1" t="s">
        <v>95</v>
      </c>
    </row>
    <row r="218" spans="1:90">
      <c r="A218" t="s">
        <v>318</v>
      </c>
      <c r="B218" s="3" t="s">
        <v>243</v>
      </c>
      <c r="C218" s="1">
        <v>7.66</v>
      </c>
      <c r="D218" s="1">
        <v>8</v>
      </c>
      <c r="E218" s="1">
        <v>8</v>
      </c>
      <c r="F218" s="1">
        <v>7.2</v>
      </c>
      <c r="G218" s="1">
        <v>8</v>
      </c>
      <c r="H218" s="1">
        <v>7.96</v>
      </c>
      <c r="I218" s="1">
        <v>0</v>
      </c>
      <c r="J218" s="1">
        <v>8</v>
      </c>
      <c r="K218" s="1">
        <v>8</v>
      </c>
      <c r="L218" s="1">
        <v>6.02</v>
      </c>
      <c r="M218" s="1">
        <v>7.2</v>
      </c>
      <c r="N218" s="1">
        <v>7.2</v>
      </c>
      <c r="O218" s="1">
        <v>7.34</v>
      </c>
      <c r="P218" s="1">
        <v>0</v>
      </c>
      <c r="Q218" s="1">
        <v>8</v>
      </c>
      <c r="R218" s="1">
        <v>0</v>
      </c>
      <c r="S218" s="1">
        <v>7.76</v>
      </c>
      <c r="T218" s="1">
        <v>0</v>
      </c>
      <c r="U218" s="1">
        <v>0</v>
      </c>
      <c r="V218" s="1">
        <v>8</v>
      </c>
      <c r="W218" s="1">
        <v>7.2</v>
      </c>
      <c r="X218" s="1">
        <v>8</v>
      </c>
      <c r="Y218" s="1">
        <v>4.4189999999999996</v>
      </c>
      <c r="Z218" s="1">
        <v>168</v>
      </c>
      <c r="AA218" s="1">
        <v>15</v>
      </c>
      <c r="AB218" s="1">
        <v>0</v>
      </c>
      <c r="AC218" s="1">
        <v>0</v>
      </c>
      <c r="AD218" s="1">
        <v>6</v>
      </c>
      <c r="AE218" s="1">
        <v>15</v>
      </c>
      <c r="AF218" s="1">
        <v>15</v>
      </c>
      <c r="AG218" s="1">
        <v>12</v>
      </c>
      <c r="AH218" s="1">
        <v>6</v>
      </c>
      <c r="AI218" s="1">
        <v>15</v>
      </c>
      <c r="AJ218" s="1">
        <v>14</v>
      </c>
      <c r="AK218" s="1"/>
      <c r="AL218" s="1">
        <v>15</v>
      </c>
      <c r="AM218" s="1"/>
      <c r="AN218" s="1">
        <v>15</v>
      </c>
      <c r="AO218" s="1">
        <v>13</v>
      </c>
      <c r="AP218" s="1">
        <v>15</v>
      </c>
      <c r="AQ218" s="1">
        <v>207</v>
      </c>
      <c r="AR218" s="1">
        <v>0</v>
      </c>
      <c r="AS218" s="1">
        <v>0</v>
      </c>
      <c r="AT218" s="1">
        <v>3</v>
      </c>
      <c r="AU218" s="1">
        <v>4</v>
      </c>
      <c r="AV218" s="1">
        <v>4</v>
      </c>
      <c r="AW218" s="1">
        <v>4</v>
      </c>
      <c r="AX218" s="1">
        <v>4</v>
      </c>
      <c r="AY218" s="1">
        <v>4</v>
      </c>
      <c r="AZ218" s="1">
        <v>4</v>
      </c>
      <c r="BA218" s="1">
        <v>4</v>
      </c>
      <c r="BB218" s="1">
        <v>4</v>
      </c>
      <c r="BC218" s="1">
        <v>4</v>
      </c>
      <c r="BD218" s="1">
        <v>4</v>
      </c>
      <c r="BE218" s="1">
        <v>4</v>
      </c>
      <c r="BF218" s="1">
        <v>4</v>
      </c>
      <c r="BG218" s="1">
        <v>3</v>
      </c>
      <c r="BH218" s="1">
        <v>4</v>
      </c>
      <c r="BI218" s="1">
        <v>4</v>
      </c>
      <c r="BJ218" s="1">
        <v>4</v>
      </c>
      <c r="BK218" s="1">
        <v>4</v>
      </c>
      <c r="BL218" s="1">
        <v>4</v>
      </c>
      <c r="BM218" s="1">
        <v>4</v>
      </c>
      <c r="BN218" s="1">
        <v>4</v>
      </c>
      <c r="BO218" s="1">
        <v>4</v>
      </c>
      <c r="BP218" s="1">
        <v>4</v>
      </c>
      <c r="BQ218" s="1">
        <v>4</v>
      </c>
      <c r="BR218" s="1">
        <v>4</v>
      </c>
      <c r="BS218" s="1">
        <v>4</v>
      </c>
      <c r="BT218" s="1">
        <v>4</v>
      </c>
      <c r="BU218" s="1">
        <v>4</v>
      </c>
      <c r="BV218" s="1">
        <v>100</v>
      </c>
      <c r="BW218" s="1">
        <v>13</v>
      </c>
      <c r="BX218" s="1">
        <v>13</v>
      </c>
      <c r="BY218" s="1">
        <v>13</v>
      </c>
      <c r="BZ218" s="1">
        <v>13</v>
      </c>
      <c r="CA218" s="1">
        <v>13</v>
      </c>
      <c r="CB218" s="1">
        <v>65</v>
      </c>
      <c r="CC218" s="1">
        <v>25.49</v>
      </c>
      <c r="CD218" s="1">
        <v>27.287700000000001</v>
      </c>
      <c r="CE218" s="1">
        <v>33</v>
      </c>
      <c r="CF218" s="1">
        <v>85.777699999999996</v>
      </c>
      <c r="CG218" s="1">
        <v>93.5</v>
      </c>
      <c r="CH218" s="1">
        <v>97.66</v>
      </c>
      <c r="CI218" s="1">
        <v>191.16</v>
      </c>
      <c r="CJ218" s="1">
        <v>129.72</v>
      </c>
      <c r="CK218" s="1">
        <v>946.65769999999998</v>
      </c>
      <c r="CL218" s="1" t="s">
        <v>95</v>
      </c>
    </row>
    <row r="219" spans="1:90">
      <c r="A219" t="s">
        <v>319</v>
      </c>
      <c r="B219" s="3" t="s">
        <v>243</v>
      </c>
      <c r="C219" s="1">
        <v>7.74</v>
      </c>
      <c r="D219" s="1">
        <v>8</v>
      </c>
      <c r="E219" s="1">
        <v>7.81</v>
      </c>
      <c r="F219" s="1">
        <v>8</v>
      </c>
      <c r="G219" s="1">
        <v>8</v>
      </c>
      <c r="H219" s="1">
        <v>7.96</v>
      </c>
      <c r="I219" s="1">
        <v>7.49</v>
      </c>
      <c r="J219" s="1">
        <v>8</v>
      </c>
      <c r="K219" s="1">
        <v>8</v>
      </c>
      <c r="L219" s="1">
        <v>8</v>
      </c>
      <c r="M219" s="1">
        <v>8</v>
      </c>
      <c r="N219" s="1">
        <v>8</v>
      </c>
      <c r="O219" s="1">
        <v>7.33</v>
      </c>
      <c r="P219" s="1">
        <v>8</v>
      </c>
      <c r="Q219" s="1">
        <v>8</v>
      </c>
      <c r="R219" s="1">
        <v>8</v>
      </c>
      <c r="S219" s="1">
        <v>8</v>
      </c>
      <c r="T219" s="1">
        <v>8</v>
      </c>
      <c r="U219" s="1">
        <v>7.68</v>
      </c>
      <c r="V219" s="1">
        <v>8</v>
      </c>
      <c r="W219" s="1">
        <v>8</v>
      </c>
      <c r="X219" s="1">
        <v>8</v>
      </c>
      <c r="Y219" s="1">
        <v>8</v>
      </c>
      <c r="Z219" s="1">
        <v>176</v>
      </c>
      <c r="AA219" s="1">
        <v>15</v>
      </c>
      <c r="AB219" s="1">
        <v>13</v>
      </c>
      <c r="AC219" s="1">
        <v>14</v>
      </c>
      <c r="AD219" s="1">
        <v>15</v>
      </c>
      <c r="AE219" s="1">
        <v>15</v>
      </c>
      <c r="AF219" s="1">
        <v>15</v>
      </c>
      <c r="AG219" s="1">
        <v>15</v>
      </c>
      <c r="AH219" s="1">
        <v>13</v>
      </c>
      <c r="AI219" s="1">
        <v>14</v>
      </c>
      <c r="AJ219" s="1">
        <v>15</v>
      </c>
      <c r="AK219" s="1"/>
      <c r="AL219" s="1">
        <v>15</v>
      </c>
      <c r="AM219" s="1"/>
      <c r="AN219" s="1">
        <v>11</v>
      </c>
      <c r="AO219" s="1">
        <v>15</v>
      </c>
      <c r="AP219" s="1">
        <v>14</v>
      </c>
      <c r="AQ219" s="1">
        <v>227</v>
      </c>
      <c r="AR219" s="1">
        <v>4</v>
      </c>
      <c r="AS219" s="1">
        <v>4</v>
      </c>
      <c r="AT219" s="1">
        <v>2</v>
      </c>
      <c r="AU219" s="1">
        <v>4</v>
      </c>
      <c r="AV219" s="1">
        <v>4</v>
      </c>
      <c r="AW219" s="1">
        <v>4</v>
      </c>
      <c r="AX219" s="1">
        <v>3</v>
      </c>
      <c r="AY219" s="1">
        <v>4</v>
      </c>
      <c r="AZ219" s="1">
        <v>4</v>
      </c>
      <c r="BA219" s="1">
        <v>4</v>
      </c>
      <c r="BB219" s="1">
        <v>4</v>
      </c>
      <c r="BC219" s="1">
        <v>4</v>
      </c>
      <c r="BD219" s="1">
        <v>4</v>
      </c>
      <c r="BE219" s="1">
        <v>4</v>
      </c>
      <c r="BF219" s="1">
        <v>4</v>
      </c>
      <c r="BG219" s="1">
        <v>3</v>
      </c>
      <c r="BH219" s="1">
        <v>4</v>
      </c>
      <c r="BI219" s="1">
        <v>4</v>
      </c>
      <c r="BJ219" s="1">
        <v>4</v>
      </c>
      <c r="BK219" s="1">
        <v>4</v>
      </c>
      <c r="BL219" s="1">
        <v>4</v>
      </c>
      <c r="BM219" s="1">
        <v>4</v>
      </c>
      <c r="BN219" s="1">
        <v>4</v>
      </c>
      <c r="BO219" s="1">
        <v>4</v>
      </c>
      <c r="BP219" s="1">
        <v>4</v>
      </c>
      <c r="BQ219" s="1">
        <v>4</v>
      </c>
      <c r="BR219" s="1">
        <v>4</v>
      </c>
      <c r="BS219" s="1">
        <v>4</v>
      </c>
      <c r="BT219" s="1">
        <v>4</v>
      </c>
      <c r="BU219" s="1">
        <v>4</v>
      </c>
      <c r="BV219" s="1">
        <v>100</v>
      </c>
      <c r="BW219" s="1">
        <v>13</v>
      </c>
      <c r="BX219" s="1">
        <v>13</v>
      </c>
      <c r="BY219" s="1">
        <v>13</v>
      </c>
      <c r="BZ219" s="1">
        <v>13</v>
      </c>
      <c r="CA219" s="1">
        <v>13</v>
      </c>
      <c r="CB219" s="1">
        <v>65</v>
      </c>
      <c r="CC219" s="1">
        <v>26.49</v>
      </c>
      <c r="CD219" s="1">
        <v>29.825399999999998</v>
      </c>
      <c r="CE219" s="1">
        <v>26.6739</v>
      </c>
      <c r="CF219" s="1">
        <v>82.9893</v>
      </c>
      <c r="CG219" s="1">
        <v>81</v>
      </c>
      <c r="CH219" s="1">
        <v>95</v>
      </c>
      <c r="CI219" s="1">
        <v>176</v>
      </c>
      <c r="CJ219" s="1">
        <v>122.68</v>
      </c>
      <c r="CK219" s="1">
        <v>949.66930000000002</v>
      </c>
      <c r="CL219" s="1" t="s">
        <v>95</v>
      </c>
    </row>
    <row r="220" spans="1:90">
      <c r="A220" t="s">
        <v>320</v>
      </c>
      <c r="B220" s="3" t="s">
        <v>243</v>
      </c>
      <c r="C220" s="1">
        <v>7.92</v>
      </c>
      <c r="D220" s="1">
        <v>8</v>
      </c>
      <c r="E220" s="1">
        <v>7.81</v>
      </c>
      <c r="F220" s="1">
        <v>8</v>
      </c>
      <c r="G220" s="1">
        <v>8</v>
      </c>
      <c r="H220" s="1">
        <v>7.88</v>
      </c>
      <c r="I220" s="1">
        <v>8</v>
      </c>
      <c r="J220" s="1">
        <v>8</v>
      </c>
      <c r="K220" s="1">
        <v>8</v>
      </c>
      <c r="L220" s="1">
        <v>8</v>
      </c>
      <c r="M220" s="1">
        <v>8</v>
      </c>
      <c r="N220" s="1">
        <v>8</v>
      </c>
      <c r="O220" s="1">
        <v>8</v>
      </c>
      <c r="P220" s="1">
        <v>8</v>
      </c>
      <c r="Q220" s="1">
        <v>8</v>
      </c>
      <c r="R220" s="1">
        <v>8</v>
      </c>
      <c r="S220" s="1">
        <v>8</v>
      </c>
      <c r="T220" s="1">
        <v>8</v>
      </c>
      <c r="U220" s="1">
        <v>8</v>
      </c>
      <c r="V220" s="1">
        <v>8</v>
      </c>
      <c r="W220" s="1">
        <v>7.74</v>
      </c>
      <c r="X220" s="1">
        <v>7.73</v>
      </c>
      <c r="Y220" s="1">
        <v>8</v>
      </c>
      <c r="Z220" s="1">
        <v>176</v>
      </c>
      <c r="AA220" s="1">
        <v>15</v>
      </c>
      <c r="AB220" s="1">
        <v>15</v>
      </c>
      <c r="AC220" s="1">
        <v>15</v>
      </c>
      <c r="AD220" s="1">
        <v>14</v>
      </c>
      <c r="AE220" s="1">
        <v>15</v>
      </c>
      <c r="AF220" s="1">
        <v>15</v>
      </c>
      <c r="AG220" s="1">
        <v>15</v>
      </c>
      <c r="AH220" s="1">
        <v>15</v>
      </c>
      <c r="AI220" s="1">
        <v>14</v>
      </c>
      <c r="AJ220" s="1">
        <v>15</v>
      </c>
      <c r="AK220" s="1"/>
      <c r="AL220" s="1">
        <v>15</v>
      </c>
      <c r="AM220" s="1"/>
      <c r="AN220" s="1">
        <v>15</v>
      </c>
      <c r="AO220" s="1">
        <v>15</v>
      </c>
      <c r="AP220" s="1">
        <v>14</v>
      </c>
      <c r="AQ220" s="1">
        <v>234</v>
      </c>
      <c r="AR220" s="1">
        <v>4</v>
      </c>
      <c r="AS220" s="1">
        <v>4</v>
      </c>
      <c r="AT220" s="1">
        <v>3</v>
      </c>
      <c r="AU220" s="1">
        <v>4</v>
      </c>
      <c r="AV220" s="1">
        <v>4</v>
      </c>
      <c r="AW220" s="1">
        <v>4</v>
      </c>
      <c r="AX220" s="1">
        <v>4</v>
      </c>
      <c r="AY220" s="1">
        <v>0</v>
      </c>
      <c r="AZ220" s="1">
        <v>4</v>
      </c>
      <c r="BA220" s="1">
        <v>3</v>
      </c>
      <c r="BB220" s="1">
        <v>4</v>
      </c>
      <c r="BC220" s="1">
        <v>4</v>
      </c>
      <c r="BD220" s="1">
        <v>4</v>
      </c>
      <c r="BE220" s="1">
        <v>4</v>
      </c>
      <c r="BF220" s="1">
        <v>4</v>
      </c>
      <c r="BG220" s="1">
        <v>3</v>
      </c>
      <c r="BH220" s="1">
        <v>4</v>
      </c>
      <c r="BI220" s="1">
        <v>4</v>
      </c>
      <c r="BJ220" s="1">
        <v>4</v>
      </c>
      <c r="BK220" s="1">
        <v>4</v>
      </c>
      <c r="BL220" s="1">
        <v>4</v>
      </c>
      <c r="BM220" s="1">
        <v>4</v>
      </c>
      <c r="BN220" s="1">
        <v>4</v>
      </c>
      <c r="BO220" s="1">
        <v>4</v>
      </c>
      <c r="BP220" s="1">
        <v>4</v>
      </c>
      <c r="BQ220" s="1">
        <v>4</v>
      </c>
      <c r="BR220" s="1">
        <v>4</v>
      </c>
      <c r="BS220" s="1">
        <v>4</v>
      </c>
      <c r="BT220" s="1">
        <v>4</v>
      </c>
      <c r="BU220" s="1">
        <v>4</v>
      </c>
      <c r="BV220" s="1">
        <v>100</v>
      </c>
      <c r="BW220" s="1">
        <v>13</v>
      </c>
      <c r="BX220" s="1">
        <v>13</v>
      </c>
      <c r="BY220" s="1">
        <v>13</v>
      </c>
      <c r="BZ220" s="1">
        <v>13</v>
      </c>
      <c r="CA220" s="1">
        <v>13</v>
      </c>
      <c r="CB220" s="1">
        <v>65</v>
      </c>
      <c r="CC220" s="1">
        <v>28.49</v>
      </c>
      <c r="CD220" s="1">
        <v>33</v>
      </c>
      <c r="CE220" s="1">
        <v>28.875</v>
      </c>
      <c r="CF220" s="1">
        <v>90.364999999999995</v>
      </c>
      <c r="CG220" s="1">
        <v>88.14</v>
      </c>
      <c r="CH220" s="1">
        <v>84.66</v>
      </c>
      <c r="CI220" s="1">
        <v>172.8</v>
      </c>
      <c r="CJ220" s="1">
        <v>117.28</v>
      </c>
      <c r="CK220" s="1">
        <v>955.44500000000005</v>
      </c>
      <c r="CL220" s="1" t="s">
        <v>95</v>
      </c>
    </row>
    <row r="221" spans="1:90">
      <c r="A221" t="s">
        <v>321</v>
      </c>
      <c r="B221" s="3" t="s">
        <v>243</v>
      </c>
      <c r="C221" s="1">
        <v>7.66</v>
      </c>
      <c r="D221" s="1">
        <v>7.63</v>
      </c>
      <c r="E221" s="1">
        <v>8</v>
      </c>
      <c r="F221" s="1">
        <v>8</v>
      </c>
      <c r="G221" s="1">
        <v>8</v>
      </c>
      <c r="H221" s="1">
        <v>7.84</v>
      </c>
      <c r="I221" s="1">
        <v>8</v>
      </c>
      <c r="J221" s="1">
        <v>8</v>
      </c>
      <c r="K221" s="1">
        <v>8</v>
      </c>
      <c r="L221" s="1">
        <v>8</v>
      </c>
      <c r="M221" s="1">
        <v>7.58</v>
      </c>
      <c r="N221" s="1">
        <v>8</v>
      </c>
      <c r="O221" s="1">
        <v>7.64</v>
      </c>
      <c r="P221" s="1">
        <v>8</v>
      </c>
      <c r="Q221" s="1">
        <v>7.64</v>
      </c>
      <c r="R221" s="1">
        <v>7.2</v>
      </c>
      <c r="S221" s="1">
        <v>8</v>
      </c>
      <c r="T221" s="1">
        <v>8</v>
      </c>
      <c r="U221" s="1">
        <v>7.36</v>
      </c>
      <c r="V221" s="1">
        <v>8</v>
      </c>
      <c r="W221" s="1">
        <v>7.2</v>
      </c>
      <c r="X221" s="1">
        <v>8</v>
      </c>
      <c r="Y221" s="1">
        <v>8</v>
      </c>
      <c r="Z221" s="1">
        <v>174</v>
      </c>
      <c r="AA221" s="1">
        <v>15</v>
      </c>
      <c r="AB221" s="1">
        <v>14</v>
      </c>
      <c r="AC221" s="1">
        <v>14</v>
      </c>
      <c r="AD221" s="1">
        <v>15</v>
      </c>
      <c r="AE221" s="1">
        <v>15</v>
      </c>
      <c r="AF221" s="1">
        <v>15</v>
      </c>
      <c r="AG221" s="1">
        <v>15</v>
      </c>
      <c r="AH221" s="1">
        <v>15</v>
      </c>
      <c r="AI221" s="1">
        <v>13</v>
      </c>
      <c r="AJ221" s="1">
        <v>15</v>
      </c>
      <c r="AK221" s="1"/>
      <c r="AL221" s="1">
        <v>15</v>
      </c>
      <c r="AM221" s="1"/>
      <c r="AN221" s="1">
        <v>15</v>
      </c>
      <c r="AO221" s="1">
        <v>15</v>
      </c>
      <c r="AP221" s="1">
        <v>6</v>
      </c>
      <c r="AQ221" s="1">
        <v>223</v>
      </c>
      <c r="AR221" s="1">
        <v>4</v>
      </c>
      <c r="AS221" s="1">
        <v>4</v>
      </c>
      <c r="AT221" s="1">
        <v>4</v>
      </c>
      <c r="AU221" s="1">
        <v>4</v>
      </c>
      <c r="AV221" s="1">
        <v>4</v>
      </c>
      <c r="AW221" s="1">
        <v>4</v>
      </c>
      <c r="AX221" s="1">
        <v>0</v>
      </c>
      <c r="AY221" s="1">
        <v>3</v>
      </c>
      <c r="AZ221" s="1">
        <v>4</v>
      </c>
      <c r="BA221" s="1">
        <v>3</v>
      </c>
      <c r="BB221" s="1">
        <v>4</v>
      </c>
      <c r="BC221" s="1">
        <v>4</v>
      </c>
      <c r="BD221" s="1">
        <v>4</v>
      </c>
      <c r="BE221" s="1">
        <v>4</v>
      </c>
      <c r="BF221" s="1">
        <v>4</v>
      </c>
      <c r="BG221" s="1">
        <v>3</v>
      </c>
      <c r="BH221" s="1">
        <v>4</v>
      </c>
      <c r="BI221" s="1">
        <v>4</v>
      </c>
      <c r="BJ221" s="1">
        <v>4</v>
      </c>
      <c r="BK221" s="1">
        <v>4</v>
      </c>
      <c r="BL221" s="1">
        <v>4</v>
      </c>
      <c r="BM221" s="1">
        <v>4</v>
      </c>
      <c r="BN221" s="1">
        <v>4</v>
      </c>
      <c r="BO221" s="1">
        <v>4</v>
      </c>
      <c r="BP221" s="1">
        <v>4</v>
      </c>
      <c r="BQ221" s="1">
        <v>4</v>
      </c>
      <c r="BR221" s="1">
        <v>4</v>
      </c>
      <c r="BS221" s="1">
        <v>4</v>
      </c>
      <c r="BT221" s="1">
        <v>4</v>
      </c>
      <c r="BU221" s="1">
        <v>4</v>
      </c>
      <c r="BV221" s="1">
        <v>100</v>
      </c>
      <c r="BW221" s="1">
        <v>13</v>
      </c>
      <c r="BX221" s="1">
        <v>13</v>
      </c>
      <c r="BY221" s="1">
        <v>13</v>
      </c>
      <c r="BZ221" s="1">
        <v>13</v>
      </c>
      <c r="CA221" s="1">
        <v>13</v>
      </c>
      <c r="CB221" s="1">
        <v>65</v>
      </c>
      <c r="CC221" s="1">
        <v>31.51</v>
      </c>
      <c r="CD221" s="1">
        <v>25.766400000000001</v>
      </c>
      <c r="CE221" s="1">
        <v>26.6739</v>
      </c>
      <c r="CF221" s="1">
        <v>83.950299999999999</v>
      </c>
      <c r="CG221" s="1">
        <v>83.51</v>
      </c>
      <c r="CH221" s="1">
        <v>96.68</v>
      </c>
      <c r="CI221" s="1">
        <v>180.19</v>
      </c>
      <c r="CJ221" s="1">
        <v>129.36000000000001</v>
      </c>
      <c r="CK221" s="1">
        <v>955.50030000000004</v>
      </c>
      <c r="CL221" s="1" t="s">
        <v>95</v>
      </c>
    </row>
    <row r="222" spans="1:90">
      <c r="A222" t="s">
        <v>322</v>
      </c>
      <c r="B222" s="3" t="s">
        <v>243</v>
      </c>
      <c r="C222" s="1">
        <v>8</v>
      </c>
      <c r="D222" s="1">
        <v>8</v>
      </c>
      <c r="E222" s="1">
        <v>7.62</v>
      </c>
      <c r="F222" s="1">
        <v>7.49</v>
      </c>
      <c r="G222" s="1">
        <v>6.81</v>
      </c>
      <c r="H222" s="1">
        <v>6.4619999999999997</v>
      </c>
      <c r="I222" s="1">
        <v>8</v>
      </c>
      <c r="J222" s="1">
        <v>8</v>
      </c>
      <c r="K222" s="1">
        <v>8</v>
      </c>
      <c r="L222" s="1">
        <v>7.13</v>
      </c>
      <c r="M222" s="1">
        <v>8</v>
      </c>
      <c r="N222" s="1">
        <v>8</v>
      </c>
      <c r="O222" s="1">
        <v>6.97</v>
      </c>
      <c r="P222" s="1">
        <v>0</v>
      </c>
      <c r="Q222" s="1">
        <v>7.28</v>
      </c>
      <c r="R222" s="1">
        <v>8</v>
      </c>
      <c r="S222" s="1">
        <v>8</v>
      </c>
      <c r="T222" s="1">
        <v>8</v>
      </c>
      <c r="U222" s="1">
        <v>7.68</v>
      </c>
      <c r="V222" s="1">
        <v>0</v>
      </c>
      <c r="W222" s="1">
        <v>6.6</v>
      </c>
      <c r="X222" s="1">
        <v>0</v>
      </c>
      <c r="Y222" s="1">
        <v>7.53</v>
      </c>
      <c r="Z222" s="1">
        <v>167</v>
      </c>
      <c r="AA222" s="1">
        <v>15</v>
      </c>
      <c r="AB222" s="1">
        <v>14</v>
      </c>
      <c r="AC222" s="1">
        <v>14</v>
      </c>
      <c r="AD222" s="1">
        <v>15</v>
      </c>
      <c r="AE222" s="1">
        <v>14</v>
      </c>
      <c r="AF222" s="1">
        <v>15</v>
      </c>
      <c r="AG222" s="1">
        <v>15</v>
      </c>
      <c r="AH222" s="1">
        <v>15</v>
      </c>
      <c r="AI222" s="1">
        <v>14</v>
      </c>
      <c r="AJ222" s="1">
        <v>14</v>
      </c>
      <c r="AK222" s="1"/>
      <c r="AL222" s="1">
        <v>15</v>
      </c>
      <c r="AM222" s="1"/>
      <c r="AN222" s="1">
        <v>15</v>
      </c>
      <c r="AO222" s="1">
        <v>15</v>
      </c>
      <c r="AP222" s="1">
        <v>15</v>
      </c>
      <c r="AQ222" s="1">
        <v>215</v>
      </c>
      <c r="AR222" s="1">
        <v>4</v>
      </c>
      <c r="AS222" s="1">
        <v>4</v>
      </c>
      <c r="AT222" s="1">
        <v>4</v>
      </c>
      <c r="AU222" s="1">
        <v>4</v>
      </c>
      <c r="AV222" s="1">
        <v>4</v>
      </c>
      <c r="AW222" s="1">
        <v>4</v>
      </c>
      <c r="AX222" s="1">
        <v>4</v>
      </c>
      <c r="AY222" s="1">
        <v>4</v>
      </c>
      <c r="AZ222" s="1">
        <v>4</v>
      </c>
      <c r="BA222" s="1">
        <v>3</v>
      </c>
      <c r="BB222" s="1">
        <v>4</v>
      </c>
      <c r="BC222" s="1">
        <v>4</v>
      </c>
      <c r="BD222" s="1">
        <v>4</v>
      </c>
      <c r="BE222" s="1">
        <v>4</v>
      </c>
      <c r="BF222" s="1">
        <v>4</v>
      </c>
      <c r="BG222" s="1">
        <v>3</v>
      </c>
      <c r="BH222" s="1">
        <v>4</v>
      </c>
      <c r="BI222" s="1">
        <v>4</v>
      </c>
      <c r="BJ222" s="1">
        <v>4</v>
      </c>
      <c r="BK222" s="1">
        <v>3</v>
      </c>
      <c r="BL222" s="1">
        <v>4</v>
      </c>
      <c r="BM222" s="1">
        <v>4</v>
      </c>
      <c r="BN222" s="1">
        <v>4</v>
      </c>
      <c r="BO222" s="1">
        <v>4</v>
      </c>
      <c r="BP222" s="1">
        <v>4</v>
      </c>
      <c r="BQ222" s="1">
        <v>4</v>
      </c>
      <c r="BR222" s="1">
        <v>3</v>
      </c>
      <c r="BS222" s="1">
        <v>4</v>
      </c>
      <c r="BT222" s="1">
        <v>4</v>
      </c>
      <c r="BU222" s="1">
        <v>4</v>
      </c>
      <c r="BV222" s="1">
        <v>100</v>
      </c>
      <c r="BW222" s="1">
        <v>13</v>
      </c>
      <c r="BX222" s="1">
        <v>13</v>
      </c>
      <c r="BY222" s="1">
        <v>13</v>
      </c>
      <c r="BZ222" s="1">
        <v>13</v>
      </c>
      <c r="CA222" s="1">
        <v>13</v>
      </c>
      <c r="CB222" s="1">
        <v>65</v>
      </c>
      <c r="CC222" s="1">
        <v>25.99</v>
      </c>
      <c r="CD222" s="1">
        <v>27.287700000000001</v>
      </c>
      <c r="CE222" s="1">
        <v>28.875</v>
      </c>
      <c r="CF222" s="1">
        <v>82.152699999999996</v>
      </c>
      <c r="CG222" s="1">
        <v>93</v>
      </c>
      <c r="CH222" s="1">
        <v>98</v>
      </c>
      <c r="CI222" s="1">
        <v>191</v>
      </c>
      <c r="CJ222" s="1">
        <v>137.08000000000001</v>
      </c>
      <c r="CK222" s="1">
        <v>957.23270000000002</v>
      </c>
      <c r="CL222" s="1" t="s">
        <v>95</v>
      </c>
    </row>
    <row r="223" spans="1:90">
      <c r="A223" t="s">
        <v>323</v>
      </c>
      <c r="B223" s="3" t="s">
        <v>243</v>
      </c>
      <c r="C223" s="1">
        <v>8</v>
      </c>
      <c r="D223" s="1">
        <v>8</v>
      </c>
      <c r="E223" s="1">
        <v>8</v>
      </c>
      <c r="F223" s="1">
        <v>7.66</v>
      </c>
      <c r="G223" s="1">
        <v>7.64</v>
      </c>
      <c r="H223" s="1">
        <v>7.8</v>
      </c>
      <c r="I223" s="1">
        <v>8</v>
      </c>
      <c r="J223" s="1">
        <v>8</v>
      </c>
      <c r="K223" s="1">
        <v>8</v>
      </c>
      <c r="L223" s="1">
        <v>8</v>
      </c>
      <c r="M223" s="1">
        <v>8</v>
      </c>
      <c r="N223" s="1">
        <v>7.04</v>
      </c>
      <c r="O223" s="1">
        <v>8</v>
      </c>
      <c r="P223" s="1">
        <v>8</v>
      </c>
      <c r="Q223" s="1">
        <v>7.28</v>
      </c>
      <c r="R223" s="1">
        <v>6.94</v>
      </c>
      <c r="S223" s="1">
        <v>0</v>
      </c>
      <c r="T223" s="1">
        <v>7.84</v>
      </c>
      <c r="U223" s="1">
        <v>8</v>
      </c>
      <c r="V223" s="1">
        <v>8</v>
      </c>
      <c r="W223" s="1">
        <v>6</v>
      </c>
      <c r="X223" s="1">
        <v>8</v>
      </c>
      <c r="Y223" s="1">
        <v>8</v>
      </c>
      <c r="Z223" s="1">
        <v>174</v>
      </c>
      <c r="AA223" s="1">
        <v>15</v>
      </c>
      <c r="AB223" s="1">
        <v>14</v>
      </c>
      <c r="AC223" s="1">
        <v>14</v>
      </c>
      <c r="AD223" s="1">
        <v>13</v>
      </c>
      <c r="AE223" s="1">
        <v>15</v>
      </c>
      <c r="AF223" s="1">
        <v>15</v>
      </c>
      <c r="AG223" s="1">
        <v>15</v>
      </c>
      <c r="AH223" s="1">
        <v>15</v>
      </c>
      <c r="AI223" s="1">
        <v>14</v>
      </c>
      <c r="AJ223" s="1">
        <v>5</v>
      </c>
      <c r="AK223" s="1"/>
      <c r="AL223" s="1">
        <v>0</v>
      </c>
      <c r="AM223" s="1"/>
      <c r="AN223" s="1">
        <v>15</v>
      </c>
      <c r="AO223" s="1">
        <v>11</v>
      </c>
      <c r="AP223" s="1">
        <v>15</v>
      </c>
      <c r="AQ223" s="1">
        <v>226</v>
      </c>
      <c r="AR223" s="1">
        <v>0</v>
      </c>
      <c r="AS223" s="1">
        <v>0</v>
      </c>
      <c r="AT223" s="1">
        <v>3</v>
      </c>
      <c r="AU223" s="1">
        <v>4</v>
      </c>
      <c r="AV223" s="1">
        <v>0</v>
      </c>
      <c r="AW223" s="1">
        <v>4</v>
      </c>
      <c r="AX223" s="1">
        <v>4</v>
      </c>
      <c r="AY223" s="1">
        <v>4</v>
      </c>
      <c r="AZ223" s="1">
        <v>4</v>
      </c>
      <c r="BA223" s="1">
        <v>4</v>
      </c>
      <c r="BB223" s="1">
        <v>4</v>
      </c>
      <c r="BC223" s="1">
        <v>4</v>
      </c>
      <c r="BD223" s="1">
        <v>3</v>
      </c>
      <c r="BE223" s="1">
        <v>4</v>
      </c>
      <c r="BF223" s="1">
        <v>4</v>
      </c>
      <c r="BG223" s="1">
        <v>3</v>
      </c>
      <c r="BH223" s="1">
        <v>4</v>
      </c>
      <c r="BI223" s="1">
        <v>4</v>
      </c>
      <c r="BJ223" s="1">
        <v>4</v>
      </c>
      <c r="BK223" s="1">
        <v>4</v>
      </c>
      <c r="BL223" s="1">
        <v>4</v>
      </c>
      <c r="BM223" s="1">
        <v>4</v>
      </c>
      <c r="BN223" s="1">
        <v>4</v>
      </c>
      <c r="BO223" s="1">
        <v>4</v>
      </c>
      <c r="BP223" s="1">
        <v>4</v>
      </c>
      <c r="BQ223" s="1">
        <v>4</v>
      </c>
      <c r="BR223" s="1">
        <v>3</v>
      </c>
      <c r="BS223" s="1">
        <v>4</v>
      </c>
      <c r="BT223" s="1">
        <v>4</v>
      </c>
      <c r="BU223" s="1">
        <v>4</v>
      </c>
      <c r="BV223" s="1">
        <v>100</v>
      </c>
      <c r="BW223" s="1">
        <v>13</v>
      </c>
      <c r="BX223" s="1">
        <v>13</v>
      </c>
      <c r="BY223" s="1">
        <v>13</v>
      </c>
      <c r="BZ223" s="1">
        <v>13</v>
      </c>
      <c r="CA223" s="1">
        <v>13</v>
      </c>
      <c r="CB223" s="1">
        <v>65</v>
      </c>
      <c r="CC223" s="1">
        <v>29.01</v>
      </c>
      <c r="CD223" s="1">
        <v>33</v>
      </c>
      <c r="CE223" s="1">
        <v>28.875</v>
      </c>
      <c r="CF223" s="1">
        <v>90.885000000000005</v>
      </c>
      <c r="CG223" s="1">
        <v>89</v>
      </c>
      <c r="CH223" s="1">
        <v>85</v>
      </c>
      <c r="CI223" s="1">
        <v>174</v>
      </c>
      <c r="CJ223" s="1">
        <v>128.30000000000001</v>
      </c>
      <c r="CK223" s="1">
        <v>958.18499999999995</v>
      </c>
      <c r="CL223" s="1" t="s">
        <v>95</v>
      </c>
    </row>
    <row r="224" spans="1:90">
      <c r="A224" t="s">
        <v>324</v>
      </c>
      <c r="B224" s="3" t="s">
        <v>243</v>
      </c>
      <c r="C224" s="1">
        <v>8</v>
      </c>
      <c r="D224" s="1">
        <v>8</v>
      </c>
      <c r="E224" s="1">
        <v>7.81</v>
      </c>
      <c r="F224" s="1">
        <v>8</v>
      </c>
      <c r="G224" s="1">
        <v>7.58</v>
      </c>
      <c r="H224" s="1">
        <v>7.84</v>
      </c>
      <c r="I224" s="1">
        <v>7.76</v>
      </c>
      <c r="J224" s="1">
        <v>7.47</v>
      </c>
      <c r="K224" s="1">
        <v>7.87</v>
      </c>
      <c r="L224" s="1">
        <v>7.34</v>
      </c>
      <c r="M224" s="1">
        <v>7.58</v>
      </c>
      <c r="N224" s="1">
        <v>3.81</v>
      </c>
      <c r="O224" s="1">
        <v>8</v>
      </c>
      <c r="P224" s="1">
        <v>8</v>
      </c>
      <c r="Q224" s="1">
        <v>7.6</v>
      </c>
      <c r="R224" s="1">
        <v>7.72</v>
      </c>
      <c r="S224" s="1">
        <v>7.48</v>
      </c>
      <c r="T224" s="1">
        <v>7.81</v>
      </c>
      <c r="U224" s="1">
        <v>7.36</v>
      </c>
      <c r="V224" s="1">
        <v>7.7</v>
      </c>
      <c r="W224" s="1">
        <v>7</v>
      </c>
      <c r="X224" s="1">
        <v>7.73</v>
      </c>
      <c r="Y224" s="1">
        <v>7.76</v>
      </c>
      <c r="Z224" s="1">
        <v>171</v>
      </c>
      <c r="AA224" s="1">
        <v>15</v>
      </c>
      <c r="AB224" s="1">
        <v>14</v>
      </c>
      <c r="AC224" s="1">
        <v>15</v>
      </c>
      <c r="AD224" s="1">
        <v>15</v>
      </c>
      <c r="AE224" s="1">
        <v>15</v>
      </c>
      <c r="AF224" s="1">
        <v>15</v>
      </c>
      <c r="AG224" s="1">
        <v>15</v>
      </c>
      <c r="AH224" s="1">
        <v>15</v>
      </c>
      <c r="AI224" s="1">
        <v>14</v>
      </c>
      <c r="AJ224" s="1">
        <v>15</v>
      </c>
      <c r="AK224" s="1"/>
      <c r="AL224" s="1">
        <v>15</v>
      </c>
      <c r="AM224" s="1"/>
      <c r="AN224" s="1">
        <v>15</v>
      </c>
      <c r="AO224" s="1">
        <v>15</v>
      </c>
      <c r="AP224" s="1">
        <v>13</v>
      </c>
      <c r="AQ224" s="1">
        <v>234</v>
      </c>
      <c r="AR224" s="1">
        <v>4</v>
      </c>
      <c r="AS224" s="1">
        <v>4</v>
      </c>
      <c r="AT224" s="1">
        <v>3</v>
      </c>
      <c r="AU224" s="1">
        <v>4</v>
      </c>
      <c r="AV224" s="1">
        <v>4</v>
      </c>
      <c r="AW224" s="1">
        <v>4</v>
      </c>
      <c r="AX224" s="1">
        <v>4</v>
      </c>
      <c r="AY224" s="1">
        <v>4</v>
      </c>
      <c r="AZ224" s="1">
        <v>4</v>
      </c>
      <c r="BA224" s="1">
        <v>3</v>
      </c>
      <c r="BB224" s="1">
        <v>4</v>
      </c>
      <c r="BC224" s="1">
        <v>4</v>
      </c>
      <c r="BD224" s="1">
        <v>4</v>
      </c>
      <c r="BE224" s="1">
        <v>4</v>
      </c>
      <c r="BF224" s="1">
        <v>4</v>
      </c>
      <c r="BG224" s="1">
        <v>3</v>
      </c>
      <c r="BH224" s="1">
        <v>4</v>
      </c>
      <c r="BI224" s="1">
        <v>4</v>
      </c>
      <c r="BJ224" s="1">
        <v>4</v>
      </c>
      <c r="BK224" s="1">
        <v>4</v>
      </c>
      <c r="BL224" s="1">
        <v>4</v>
      </c>
      <c r="BM224" s="1">
        <v>4</v>
      </c>
      <c r="BN224" s="1">
        <v>4</v>
      </c>
      <c r="BO224" s="1">
        <v>4</v>
      </c>
      <c r="BP224" s="1">
        <v>4</v>
      </c>
      <c r="BQ224" s="1">
        <v>4</v>
      </c>
      <c r="BR224" s="1">
        <v>4</v>
      </c>
      <c r="BS224" s="1">
        <v>4</v>
      </c>
      <c r="BT224" s="1">
        <v>4</v>
      </c>
      <c r="BU224" s="1">
        <v>4</v>
      </c>
      <c r="BV224" s="1">
        <v>100</v>
      </c>
      <c r="BW224" s="1">
        <v>13</v>
      </c>
      <c r="BX224" s="1">
        <v>13</v>
      </c>
      <c r="BY224" s="1">
        <v>13</v>
      </c>
      <c r="BZ224" s="1">
        <v>13</v>
      </c>
      <c r="CA224" s="1">
        <v>13</v>
      </c>
      <c r="CB224" s="1">
        <v>65</v>
      </c>
      <c r="CC224" s="1">
        <v>26.99</v>
      </c>
      <c r="CD224" s="1">
        <v>33</v>
      </c>
      <c r="CE224" s="1">
        <v>28.875</v>
      </c>
      <c r="CF224" s="1">
        <v>88.864999999999995</v>
      </c>
      <c r="CG224" s="1">
        <v>84.84</v>
      </c>
      <c r="CH224" s="1">
        <v>83</v>
      </c>
      <c r="CI224" s="1">
        <v>167.84</v>
      </c>
      <c r="CJ224" s="1">
        <v>132.63</v>
      </c>
      <c r="CK224" s="1">
        <v>959.33500000000004</v>
      </c>
      <c r="CL224" s="1" t="s">
        <v>95</v>
      </c>
    </row>
    <row r="225" spans="1:90">
      <c r="A225" t="s">
        <v>325</v>
      </c>
      <c r="B225" s="3" t="s">
        <v>243</v>
      </c>
      <c r="C225" s="1">
        <v>8</v>
      </c>
      <c r="D225" s="1">
        <v>8</v>
      </c>
      <c r="E225" s="1">
        <v>8</v>
      </c>
      <c r="F225" s="1">
        <v>8</v>
      </c>
      <c r="G225" s="1">
        <v>8</v>
      </c>
      <c r="H225" s="1">
        <v>7.96</v>
      </c>
      <c r="I225" s="1">
        <v>8</v>
      </c>
      <c r="J225" s="1">
        <v>8</v>
      </c>
      <c r="K225" s="1">
        <v>8</v>
      </c>
      <c r="L225" s="1">
        <v>8</v>
      </c>
      <c r="M225" s="1">
        <v>8</v>
      </c>
      <c r="N225" s="1">
        <v>8</v>
      </c>
      <c r="O225" s="1">
        <v>8</v>
      </c>
      <c r="P225" s="1">
        <v>8</v>
      </c>
      <c r="Q225" s="1">
        <v>7.2</v>
      </c>
      <c r="R225" s="1">
        <v>8</v>
      </c>
      <c r="S225" s="1">
        <v>8</v>
      </c>
      <c r="T225" s="1">
        <v>8</v>
      </c>
      <c r="U225" s="1">
        <v>7.68</v>
      </c>
      <c r="V225" s="1">
        <v>8</v>
      </c>
      <c r="W225" s="1">
        <v>8</v>
      </c>
      <c r="X225" s="1">
        <v>8</v>
      </c>
      <c r="Y225" s="1">
        <v>8</v>
      </c>
      <c r="Z225" s="1">
        <v>176</v>
      </c>
      <c r="AA225" s="1">
        <v>15</v>
      </c>
      <c r="AB225" s="1">
        <v>14</v>
      </c>
      <c r="AC225" s="1">
        <v>15</v>
      </c>
      <c r="AD225" s="1">
        <v>15</v>
      </c>
      <c r="AE225" s="1">
        <v>15</v>
      </c>
      <c r="AF225" s="1">
        <v>15</v>
      </c>
      <c r="AG225" s="1">
        <v>15</v>
      </c>
      <c r="AH225" s="1">
        <v>15</v>
      </c>
      <c r="AI225" s="1">
        <v>15</v>
      </c>
      <c r="AJ225" s="1">
        <v>15</v>
      </c>
      <c r="AK225" s="1"/>
      <c r="AL225" s="1">
        <v>15</v>
      </c>
      <c r="AM225" s="1"/>
      <c r="AN225" s="1">
        <v>14</v>
      </c>
      <c r="AO225" s="1">
        <v>15</v>
      </c>
      <c r="AP225" s="1">
        <v>15</v>
      </c>
      <c r="AQ225" s="1">
        <v>235</v>
      </c>
      <c r="AR225" s="1">
        <v>4</v>
      </c>
      <c r="AS225" s="1">
        <v>4</v>
      </c>
      <c r="AT225" s="1">
        <v>4</v>
      </c>
      <c r="AU225" s="1">
        <v>4</v>
      </c>
      <c r="AV225" s="1">
        <v>4</v>
      </c>
      <c r="AW225" s="1">
        <v>4</v>
      </c>
      <c r="AX225" s="1">
        <v>4</v>
      </c>
      <c r="AY225" s="1">
        <v>4</v>
      </c>
      <c r="AZ225" s="1">
        <v>4</v>
      </c>
      <c r="BA225" s="1">
        <v>3</v>
      </c>
      <c r="BB225" s="1">
        <v>4</v>
      </c>
      <c r="BC225" s="1">
        <v>4</v>
      </c>
      <c r="BD225" s="1">
        <v>4</v>
      </c>
      <c r="BE225" s="1">
        <v>4</v>
      </c>
      <c r="BF225" s="1">
        <v>4</v>
      </c>
      <c r="BG225" s="1">
        <v>3</v>
      </c>
      <c r="BH225" s="1">
        <v>4</v>
      </c>
      <c r="BI225" s="1">
        <v>4</v>
      </c>
      <c r="BJ225" s="1">
        <v>4</v>
      </c>
      <c r="BK225" s="1">
        <v>4</v>
      </c>
      <c r="BL225" s="1">
        <v>4</v>
      </c>
      <c r="BM225" s="1">
        <v>4</v>
      </c>
      <c r="BN225" s="1">
        <v>4</v>
      </c>
      <c r="BO225" s="1">
        <v>4</v>
      </c>
      <c r="BP225" s="1">
        <v>4</v>
      </c>
      <c r="BQ225" s="1">
        <v>4</v>
      </c>
      <c r="BR225" s="1">
        <v>3</v>
      </c>
      <c r="BS225" s="1">
        <v>4</v>
      </c>
      <c r="BT225" s="1">
        <v>4</v>
      </c>
      <c r="BU225" s="1">
        <v>4</v>
      </c>
      <c r="BV225" s="1">
        <v>100</v>
      </c>
      <c r="BW225" s="1">
        <v>13</v>
      </c>
      <c r="BX225" s="1">
        <v>13</v>
      </c>
      <c r="BY225" s="1">
        <v>13</v>
      </c>
      <c r="BZ225" s="1">
        <v>13</v>
      </c>
      <c r="CA225" s="1">
        <v>13</v>
      </c>
      <c r="CB225" s="1">
        <v>65</v>
      </c>
      <c r="CC225" s="1">
        <v>23.49</v>
      </c>
      <c r="CD225" s="1">
        <v>25.383600000000001</v>
      </c>
      <c r="CE225" s="1">
        <v>33</v>
      </c>
      <c r="CF225" s="1">
        <v>81.873599999999996</v>
      </c>
      <c r="CG225" s="1">
        <v>80.48</v>
      </c>
      <c r="CH225" s="1">
        <v>88.66</v>
      </c>
      <c r="CI225" s="1">
        <v>169.14</v>
      </c>
      <c r="CJ225" s="1">
        <v>132.55000000000001</v>
      </c>
      <c r="CK225" s="1">
        <v>959.56359999999995</v>
      </c>
      <c r="CL225" s="1" t="s">
        <v>95</v>
      </c>
    </row>
    <row r="226" spans="1:90">
      <c r="A226" t="s">
        <v>326</v>
      </c>
      <c r="B226" s="3" t="s">
        <v>243</v>
      </c>
      <c r="C226" s="1">
        <v>7.87</v>
      </c>
      <c r="D226" s="1">
        <v>8</v>
      </c>
      <c r="E226" s="1">
        <v>8</v>
      </c>
      <c r="F226" s="1">
        <v>8</v>
      </c>
      <c r="G226" s="1">
        <v>7.64</v>
      </c>
      <c r="H226" s="1">
        <v>7.84</v>
      </c>
      <c r="I226" s="1">
        <v>8</v>
      </c>
      <c r="J226" s="1">
        <v>8</v>
      </c>
      <c r="K226" s="1">
        <v>8</v>
      </c>
      <c r="L226" s="1">
        <v>7.6</v>
      </c>
      <c r="M226" s="1">
        <v>8</v>
      </c>
      <c r="N226" s="1">
        <v>8</v>
      </c>
      <c r="O226" s="1">
        <v>8</v>
      </c>
      <c r="P226" s="1">
        <v>7.5</v>
      </c>
      <c r="Q226" s="1">
        <v>8</v>
      </c>
      <c r="R226" s="1">
        <v>7.84</v>
      </c>
      <c r="S226" s="1">
        <v>8</v>
      </c>
      <c r="T226" s="1">
        <v>8</v>
      </c>
      <c r="U226" s="1">
        <v>8</v>
      </c>
      <c r="V226" s="1">
        <v>8</v>
      </c>
      <c r="W226" s="1">
        <v>6.94</v>
      </c>
      <c r="X226" s="1">
        <v>7.73</v>
      </c>
      <c r="Y226" s="1">
        <v>8</v>
      </c>
      <c r="Z226" s="1">
        <v>175</v>
      </c>
      <c r="AA226" s="1">
        <v>15</v>
      </c>
      <c r="AB226" s="1">
        <v>14</v>
      </c>
      <c r="AC226" s="1">
        <v>14</v>
      </c>
      <c r="AD226" s="1">
        <v>15</v>
      </c>
      <c r="AE226" s="1">
        <v>15</v>
      </c>
      <c r="AF226" s="1">
        <v>15</v>
      </c>
      <c r="AG226" s="1">
        <v>14</v>
      </c>
      <c r="AH226" s="1">
        <v>15</v>
      </c>
      <c r="AI226" s="1">
        <v>15</v>
      </c>
      <c r="AJ226" s="1">
        <v>14</v>
      </c>
      <c r="AK226" s="1"/>
      <c r="AL226" s="1">
        <v>15</v>
      </c>
      <c r="AM226" s="1"/>
      <c r="AN226" s="1">
        <v>14</v>
      </c>
      <c r="AO226" s="1">
        <v>15</v>
      </c>
      <c r="AP226" s="1">
        <v>15</v>
      </c>
      <c r="AQ226" s="1">
        <v>232</v>
      </c>
      <c r="AR226" s="1">
        <v>4</v>
      </c>
      <c r="AS226" s="1">
        <v>3</v>
      </c>
      <c r="AT226" s="1">
        <v>4</v>
      </c>
      <c r="AU226" s="1">
        <v>4</v>
      </c>
      <c r="AV226" s="1">
        <v>4</v>
      </c>
      <c r="AW226" s="1">
        <v>4</v>
      </c>
      <c r="AX226" s="1">
        <v>4</v>
      </c>
      <c r="AY226" s="1">
        <v>4</v>
      </c>
      <c r="AZ226" s="1">
        <v>4</v>
      </c>
      <c r="BA226" s="1">
        <v>4</v>
      </c>
      <c r="BB226" s="1">
        <v>4</v>
      </c>
      <c r="BC226" s="1">
        <v>4</v>
      </c>
      <c r="BD226" s="1">
        <v>4</v>
      </c>
      <c r="BE226" s="1">
        <v>4</v>
      </c>
      <c r="BF226" s="1">
        <v>4</v>
      </c>
      <c r="BG226" s="1">
        <v>3</v>
      </c>
      <c r="BH226" s="1">
        <v>4</v>
      </c>
      <c r="BI226" s="1">
        <v>4</v>
      </c>
      <c r="BJ226" s="1">
        <v>4</v>
      </c>
      <c r="BK226" s="1">
        <v>4</v>
      </c>
      <c r="BL226" s="1">
        <v>4</v>
      </c>
      <c r="BM226" s="1">
        <v>4</v>
      </c>
      <c r="BN226" s="1">
        <v>4</v>
      </c>
      <c r="BO226" s="1">
        <v>4</v>
      </c>
      <c r="BP226" s="1">
        <v>4</v>
      </c>
      <c r="BQ226" s="1">
        <v>4</v>
      </c>
      <c r="BR226" s="1">
        <v>3</v>
      </c>
      <c r="BS226" s="1">
        <v>4</v>
      </c>
      <c r="BT226" s="1">
        <v>4</v>
      </c>
      <c r="BU226" s="1">
        <v>4</v>
      </c>
      <c r="BV226" s="1">
        <v>100</v>
      </c>
      <c r="BW226" s="1">
        <v>13</v>
      </c>
      <c r="BX226" s="1">
        <v>13</v>
      </c>
      <c r="BY226" s="1">
        <v>13</v>
      </c>
      <c r="BZ226" s="1">
        <v>13</v>
      </c>
      <c r="CA226" s="1">
        <v>13</v>
      </c>
      <c r="CB226" s="1">
        <v>65</v>
      </c>
      <c r="CC226" s="1">
        <v>31</v>
      </c>
      <c r="CD226" s="1">
        <v>30.462299999999999</v>
      </c>
      <c r="CE226" s="1">
        <v>27.498899999999999</v>
      </c>
      <c r="CF226" s="1">
        <v>88.961200000000005</v>
      </c>
      <c r="CG226" s="1">
        <v>77.31</v>
      </c>
      <c r="CH226" s="1">
        <v>83</v>
      </c>
      <c r="CI226" s="1">
        <v>160.31</v>
      </c>
      <c r="CJ226" s="1">
        <v>139.22999999999999</v>
      </c>
      <c r="CK226" s="1">
        <v>960.50120000000004</v>
      </c>
      <c r="CL226" s="1" t="s">
        <v>95</v>
      </c>
    </row>
    <row r="227" spans="1:90">
      <c r="A227" t="s">
        <v>327</v>
      </c>
      <c r="B227" s="3" t="s">
        <v>243</v>
      </c>
      <c r="C227" s="1">
        <v>7.74</v>
      </c>
      <c r="D227" s="1">
        <v>8</v>
      </c>
      <c r="E227" s="1">
        <v>7.62</v>
      </c>
      <c r="F227" s="1">
        <v>8</v>
      </c>
      <c r="G227" s="1">
        <v>0</v>
      </c>
      <c r="H227" s="1">
        <v>7.34</v>
      </c>
      <c r="I227" s="1">
        <v>7.43</v>
      </c>
      <c r="J227" s="1">
        <v>8</v>
      </c>
      <c r="K227" s="1">
        <v>8</v>
      </c>
      <c r="L227" s="1">
        <v>8</v>
      </c>
      <c r="M227" s="1">
        <v>8</v>
      </c>
      <c r="N227" s="1">
        <v>8</v>
      </c>
      <c r="O227" s="1">
        <v>7.34</v>
      </c>
      <c r="P227" s="1">
        <v>7</v>
      </c>
      <c r="Q227" s="1">
        <v>7.84</v>
      </c>
      <c r="R227" s="1">
        <v>8</v>
      </c>
      <c r="S227" s="1">
        <v>0</v>
      </c>
      <c r="T227" s="1">
        <v>8</v>
      </c>
      <c r="U227" s="1">
        <v>7.68</v>
      </c>
      <c r="V227" s="1">
        <v>8</v>
      </c>
      <c r="W227" s="1">
        <v>6.94</v>
      </c>
      <c r="X227" s="1">
        <v>8</v>
      </c>
      <c r="Y227" s="1">
        <v>8</v>
      </c>
      <c r="Z227" s="1">
        <v>172</v>
      </c>
      <c r="AA227" s="1">
        <v>15</v>
      </c>
      <c r="AB227" s="1">
        <v>14</v>
      </c>
      <c r="AC227" s="1">
        <v>15</v>
      </c>
      <c r="AD227" s="1">
        <v>15</v>
      </c>
      <c r="AE227" s="1">
        <v>14</v>
      </c>
      <c r="AF227" s="1">
        <v>15</v>
      </c>
      <c r="AG227" s="1">
        <v>15</v>
      </c>
      <c r="AH227" s="1">
        <v>15</v>
      </c>
      <c r="AI227" s="1">
        <v>13</v>
      </c>
      <c r="AJ227" s="1">
        <v>15</v>
      </c>
      <c r="AK227" s="1"/>
      <c r="AL227" s="1">
        <v>15</v>
      </c>
      <c r="AM227" s="1"/>
      <c r="AN227" s="1">
        <v>14</v>
      </c>
      <c r="AO227" s="1">
        <v>15</v>
      </c>
      <c r="AP227" s="1">
        <v>14</v>
      </c>
      <c r="AQ227" s="1">
        <v>222</v>
      </c>
      <c r="AR227" s="1">
        <v>4</v>
      </c>
      <c r="AS227" s="1">
        <v>4</v>
      </c>
      <c r="AT227" s="1">
        <v>3</v>
      </c>
      <c r="AU227" s="1">
        <v>4</v>
      </c>
      <c r="AV227" s="1">
        <v>4</v>
      </c>
      <c r="AW227" s="1">
        <v>4</v>
      </c>
      <c r="AX227" s="1">
        <v>4</v>
      </c>
      <c r="AY227" s="1">
        <v>3</v>
      </c>
      <c r="AZ227" s="1">
        <v>4</v>
      </c>
      <c r="BA227" s="1">
        <v>4</v>
      </c>
      <c r="BB227" s="1">
        <v>4</v>
      </c>
      <c r="BC227" s="1">
        <v>4</v>
      </c>
      <c r="BD227" s="1">
        <v>4</v>
      </c>
      <c r="BE227" s="1">
        <v>4</v>
      </c>
      <c r="BF227" s="1">
        <v>4</v>
      </c>
      <c r="BG227" s="1">
        <v>3</v>
      </c>
      <c r="BH227" s="1">
        <v>4</v>
      </c>
      <c r="BI227" s="1">
        <v>4</v>
      </c>
      <c r="BJ227" s="1">
        <v>4</v>
      </c>
      <c r="BK227" s="1">
        <v>4</v>
      </c>
      <c r="BL227" s="1">
        <v>4</v>
      </c>
      <c r="BM227" s="1">
        <v>4</v>
      </c>
      <c r="BN227" s="1">
        <v>4</v>
      </c>
      <c r="BO227" s="1">
        <v>4</v>
      </c>
      <c r="BP227" s="1">
        <v>4</v>
      </c>
      <c r="BQ227" s="1">
        <v>4</v>
      </c>
      <c r="BR227" s="1">
        <v>3</v>
      </c>
      <c r="BS227" s="1">
        <v>4</v>
      </c>
      <c r="BT227" s="1">
        <v>4</v>
      </c>
      <c r="BU227" s="1">
        <v>4</v>
      </c>
      <c r="BV227" s="1">
        <v>100</v>
      </c>
      <c r="BW227" s="1">
        <v>13</v>
      </c>
      <c r="BX227" s="1">
        <v>13</v>
      </c>
      <c r="BY227" s="1">
        <v>13</v>
      </c>
      <c r="BZ227" s="1">
        <v>13</v>
      </c>
      <c r="CA227" s="1">
        <v>13</v>
      </c>
      <c r="CB227" s="1">
        <v>65</v>
      </c>
      <c r="CC227" s="1">
        <v>32.49</v>
      </c>
      <c r="CD227" s="1">
        <v>32.366399999999999</v>
      </c>
      <c r="CE227" s="1">
        <v>25.301100000000002</v>
      </c>
      <c r="CF227" s="1">
        <v>90.157499999999999</v>
      </c>
      <c r="CG227" s="1">
        <v>86.66</v>
      </c>
      <c r="CH227" s="1">
        <v>95</v>
      </c>
      <c r="CI227" s="1">
        <v>181.66</v>
      </c>
      <c r="CJ227" s="1">
        <v>134.65</v>
      </c>
      <c r="CK227" s="1">
        <v>965.46749999999997</v>
      </c>
      <c r="CL227" s="1" t="s">
        <v>95</v>
      </c>
    </row>
    <row r="228" spans="1:90">
      <c r="A228" t="s">
        <v>328</v>
      </c>
      <c r="B228" s="3" t="s">
        <v>243</v>
      </c>
      <c r="C228" s="1">
        <v>7.92</v>
      </c>
      <c r="D228" s="1">
        <v>8</v>
      </c>
      <c r="E228" s="1">
        <v>8</v>
      </c>
      <c r="F228" s="1">
        <v>7.83</v>
      </c>
      <c r="G228" s="1">
        <v>7.83</v>
      </c>
      <c r="H228" s="1">
        <v>7.22</v>
      </c>
      <c r="I228" s="1">
        <v>8</v>
      </c>
      <c r="J228" s="1">
        <v>8</v>
      </c>
      <c r="K228" s="1">
        <v>8</v>
      </c>
      <c r="L228" s="1">
        <v>8</v>
      </c>
      <c r="M228" s="1">
        <v>8</v>
      </c>
      <c r="N228" s="1">
        <v>8</v>
      </c>
      <c r="O228" s="1">
        <v>8</v>
      </c>
      <c r="P228" s="1">
        <v>8</v>
      </c>
      <c r="Q228" s="1">
        <v>8</v>
      </c>
      <c r="R228" s="1">
        <v>7.2</v>
      </c>
      <c r="S228" s="1">
        <v>8</v>
      </c>
      <c r="T228" s="1">
        <v>8</v>
      </c>
      <c r="U228" s="1">
        <v>8</v>
      </c>
      <c r="V228" s="1">
        <v>7.76</v>
      </c>
      <c r="W228" s="1">
        <v>7</v>
      </c>
      <c r="X228" s="1">
        <v>8</v>
      </c>
      <c r="Y228" s="1">
        <v>8</v>
      </c>
      <c r="Z228" s="1">
        <v>176</v>
      </c>
      <c r="AA228" s="1">
        <v>15</v>
      </c>
      <c r="AB228" s="1">
        <v>14</v>
      </c>
      <c r="AC228" s="1">
        <v>15</v>
      </c>
      <c r="AD228" s="1">
        <v>15</v>
      </c>
      <c r="AE228" s="1">
        <v>14</v>
      </c>
      <c r="AF228" s="1">
        <v>15</v>
      </c>
      <c r="AG228" s="1">
        <v>15</v>
      </c>
      <c r="AH228" s="1">
        <v>14</v>
      </c>
      <c r="AI228" s="1">
        <v>14</v>
      </c>
      <c r="AJ228" s="1">
        <v>15</v>
      </c>
      <c r="AK228" s="1"/>
      <c r="AL228" s="1">
        <v>15</v>
      </c>
      <c r="AM228" s="1"/>
      <c r="AN228" s="1">
        <v>15</v>
      </c>
      <c r="AO228" s="1">
        <v>15</v>
      </c>
      <c r="AP228" s="1">
        <v>15</v>
      </c>
      <c r="AQ228" s="1">
        <v>206</v>
      </c>
      <c r="AR228" s="1">
        <v>4</v>
      </c>
      <c r="AS228" s="1">
        <v>4</v>
      </c>
      <c r="AT228" s="1">
        <v>4</v>
      </c>
      <c r="AU228" s="1">
        <v>4</v>
      </c>
      <c r="AV228" s="1">
        <v>0</v>
      </c>
      <c r="AW228" s="1">
        <v>4</v>
      </c>
      <c r="AX228" s="1">
        <v>4</v>
      </c>
      <c r="AY228" s="1">
        <v>4</v>
      </c>
      <c r="AZ228" s="1">
        <v>4</v>
      </c>
      <c r="BA228" s="1">
        <v>4</v>
      </c>
      <c r="BB228" s="1">
        <v>4</v>
      </c>
      <c r="BC228" s="1">
        <v>4</v>
      </c>
      <c r="BD228" s="1">
        <v>4</v>
      </c>
      <c r="BE228" s="1">
        <v>4</v>
      </c>
      <c r="BF228" s="1">
        <v>4</v>
      </c>
      <c r="BG228" s="1">
        <v>3</v>
      </c>
      <c r="BH228" s="1">
        <v>4</v>
      </c>
      <c r="BI228" s="1">
        <v>4</v>
      </c>
      <c r="BJ228" s="1">
        <v>4</v>
      </c>
      <c r="BK228" s="1">
        <v>4</v>
      </c>
      <c r="BL228" s="1">
        <v>4</v>
      </c>
      <c r="BM228" s="1">
        <v>4</v>
      </c>
      <c r="BN228" s="1">
        <v>4</v>
      </c>
      <c r="BO228" s="1">
        <v>4</v>
      </c>
      <c r="BP228" s="1">
        <v>4</v>
      </c>
      <c r="BQ228" s="1">
        <v>4</v>
      </c>
      <c r="BR228" s="1">
        <v>4</v>
      </c>
      <c r="BS228" s="1">
        <v>4</v>
      </c>
      <c r="BT228" s="1">
        <v>4</v>
      </c>
      <c r="BU228" s="1">
        <v>4</v>
      </c>
      <c r="BV228" s="1">
        <v>100</v>
      </c>
      <c r="BW228" s="1">
        <v>13</v>
      </c>
      <c r="BX228" s="1">
        <v>13</v>
      </c>
      <c r="BY228" s="1">
        <v>13</v>
      </c>
      <c r="BZ228" s="1">
        <v>13</v>
      </c>
      <c r="CA228" s="1">
        <v>13</v>
      </c>
      <c r="CB228" s="1">
        <v>65</v>
      </c>
      <c r="CC228" s="1">
        <v>28.99</v>
      </c>
      <c r="CD228" s="1">
        <v>33</v>
      </c>
      <c r="CE228" s="1">
        <v>30.7989</v>
      </c>
      <c r="CF228" s="1">
        <v>92.788899999999998</v>
      </c>
      <c r="CG228" s="1">
        <v>92</v>
      </c>
      <c r="CH228" s="1">
        <v>96</v>
      </c>
      <c r="CI228" s="1">
        <v>188</v>
      </c>
      <c r="CJ228" s="1">
        <v>138.15</v>
      </c>
      <c r="CK228" s="1">
        <v>965.93889999999999</v>
      </c>
      <c r="CL228" s="1" t="s">
        <v>95</v>
      </c>
    </row>
    <row r="229" spans="1:90">
      <c r="A229" t="s">
        <v>329</v>
      </c>
      <c r="B229" s="3" t="s">
        <v>243</v>
      </c>
      <c r="C229" s="1">
        <v>7.56</v>
      </c>
      <c r="D229" s="1">
        <v>7.64</v>
      </c>
      <c r="E229" s="1">
        <v>7.62</v>
      </c>
      <c r="F229" s="1">
        <v>6.3</v>
      </c>
      <c r="G229" s="1">
        <v>7.41</v>
      </c>
      <c r="H229" s="1">
        <v>7.46</v>
      </c>
      <c r="I229" s="1">
        <v>6.9</v>
      </c>
      <c r="J229" s="1">
        <v>8</v>
      </c>
      <c r="K229" s="1">
        <v>8</v>
      </c>
      <c r="L229" s="1">
        <v>4.62</v>
      </c>
      <c r="M229" s="1">
        <v>6.45</v>
      </c>
      <c r="N229" s="1">
        <v>7.56</v>
      </c>
      <c r="O229" s="1">
        <v>7.55</v>
      </c>
      <c r="P229" s="1">
        <v>7.5</v>
      </c>
      <c r="Q229" s="1">
        <v>7.84</v>
      </c>
      <c r="R229" s="1">
        <v>8</v>
      </c>
      <c r="S229" s="1">
        <v>8</v>
      </c>
      <c r="T229" s="1">
        <v>7.81</v>
      </c>
      <c r="U229" s="1">
        <v>0</v>
      </c>
      <c r="V229" s="1">
        <v>6.8</v>
      </c>
      <c r="W229" s="1">
        <v>6.2</v>
      </c>
      <c r="X229" s="1">
        <v>0</v>
      </c>
      <c r="Y229" s="1">
        <v>7.52</v>
      </c>
      <c r="Z229" s="1">
        <v>163</v>
      </c>
      <c r="AA229" s="1">
        <v>15</v>
      </c>
      <c r="AB229" s="1">
        <v>14</v>
      </c>
      <c r="AC229" s="1">
        <v>15</v>
      </c>
      <c r="AD229" s="1">
        <v>15</v>
      </c>
      <c r="AE229" s="1">
        <v>15</v>
      </c>
      <c r="AF229" s="1">
        <v>15</v>
      </c>
      <c r="AG229" s="1">
        <v>15</v>
      </c>
      <c r="AH229" s="1">
        <v>15</v>
      </c>
      <c r="AI229" s="1">
        <v>14</v>
      </c>
      <c r="AJ229" s="1">
        <v>15</v>
      </c>
      <c r="AK229" s="1"/>
      <c r="AL229" s="1">
        <v>15</v>
      </c>
      <c r="AM229" s="1"/>
      <c r="AN229" s="1">
        <v>15</v>
      </c>
      <c r="AO229" s="1">
        <v>15</v>
      </c>
      <c r="AP229" s="1">
        <v>15</v>
      </c>
      <c r="AQ229" s="1">
        <v>235</v>
      </c>
      <c r="AR229" s="1">
        <v>4</v>
      </c>
      <c r="AS229" s="1">
        <v>4</v>
      </c>
      <c r="AT229" s="1">
        <v>3</v>
      </c>
      <c r="AU229" s="1">
        <v>4</v>
      </c>
      <c r="AV229" s="1">
        <v>4</v>
      </c>
      <c r="AW229" s="1">
        <v>4</v>
      </c>
      <c r="AX229" s="1">
        <v>4</v>
      </c>
      <c r="AY229" s="1">
        <v>3</v>
      </c>
      <c r="AZ229" s="1">
        <v>4</v>
      </c>
      <c r="BA229" s="1">
        <v>4</v>
      </c>
      <c r="BB229" s="1">
        <v>4</v>
      </c>
      <c r="BC229" s="1">
        <v>4</v>
      </c>
      <c r="BD229" s="1">
        <v>4</v>
      </c>
      <c r="BE229" s="1">
        <v>4</v>
      </c>
      <c r="BF229" s="1">
        <v>4</v>
      </c>
      <c r="BG229" s="1">
        <v>3</v>
      </c>
      <c r="BH229" s="1">
        <v>4</v>
      </c>
      <c r="BI229" s="1">
        <v>4</v>
      </c>
      <c r="BJ229" s="1">
        <v>4</v>
      </c>
      <c r="BK229" s="1">
        <v>3</v>
      </c>
      <c r="BL229" s="1">
        <v>4</v>
      </c>
      <c r="BM229" s="1">
        <v>4</v>
      </c>
      <c r="BN229" s="1">
        <v>4</v>
      </c>
      <c r="BO229" s="1">
        <v>4</v>
      </c>
      <c r="BP229" s="1">
        <v>4</v>
      </c>
      <c r="BQ229" s="1">
        <v>4</v>
      </c>
      <c r="BR229" s="1">
        <v>3</v>
      </c>
      <c r="BS229" s="1">
        <v>4</v>
      </c>
      <c r="BT229" s="1">
        <v>4</v>
      </c>
      <c r="BU229" s="1">
        <v>4</v>
      </c>
      <c r="BV229" s="1">
        <v>100</v>
      </c>
      <c r="BW229" s="1">
        <v>13</v>
      </c>
      <c r="BX229" s="1">
        <v>13</v>
      </c>
      <c r="BY229" s="1">
        <v>13</v>
      </c>
      <c r="BZ229" s="1">
        <v>13</v>
      </c>
      <c r="CA229" s="1">
        <v>13</v>
      </c>
      <c r="CB229" s="1">
        <v>65</v>
      </c>
      <c r="CC229" s="1">
        <v>32.01</v>
      </c>
      <c r="CD229" s="1">
        <v>27.924600000000002</v>
      </c>
      <c r="CE229" s="1">
        <v>33</v>
      </c>
      <c r="CF229" s="1">
        <v>92.934600000000003</v>
      </c>
      <c r="CG229" s="1">
        <v>82</v>
      </c>
      <c r="CH229" s="1">
        <v>95.36</v>
      </c>
      <c r="CI229" s="1">
        <v>177.36</v>
      </c>
      <c r="CJ229" s="1">
        <v>134.99</v>
      </c>
      <c r="CK229" s="1">
        <v>968.28459999999995</v>
      </c>
      <c r="CL229" s="1" t="s">
        <v>95</v>
      </c>
    </row>
    <row r="230" spans="1:90">
      <c r="A230" t="s">
        <v>330</v>
      </c>
      <c r="B230" s="3" t="s">
        <v>243</v>
      </c>
      <c r="C230" s="1">
        <v>8</v>
      </c>
      <c r="D230" s="1">
        <v>8</v>
      </c>
      <c r="E230" s="1">
        <v>8</v>
      </c>
      <c r="F230" s="1">
        <v>8</v>
      </c>
      <c r="G230" s="1">
        <v>7.8</v>
      </c>
      <c r="H230" s="1">
        <v>7.8</v>
      </c>
      <c r="I230" s="1">
        <v>8</v>
      </c>
      <c r="J230" s="1">
        <v>8</v>
      </c>
      <c r="K230" s="1">
        <v>8</v>
      </c>
      <c r="L230" s="1">
        <v>8</v>
      </c>
      <c r="M230" s="1">
        <v>8</v>
      </c>
      <c r="N230" s="1">
        <v>8</v>
      </c>
      <c r="O230" s="1">
        <v>8</v>
      </c>
      <c r="P230" s="1">
        <v>8</v>
      </c>
      <c r="Q230" s="1">
        <v>8</v>
      </c>
      <c r="R230" s="1">
        <v>8</v>
      </c>
      <c r="S230" s="1">
        <v>8</v>
      </c>
      <c r="T230" s="1">
        <v>8</v>
      </c>
      <c r="U230" s="1">
        <v>8</v>
      </c>
      <c r="V230" s="1">
        <v>8</v>
      </c>
      <c r="W230" s="1">
        <v>8</v>
      </c>
      <c r="X230" s="1">
        <v>8</v>
      </c>
      <c r="Y230" s="1">
        <v>8</v>
      </c>
      <c r="Z230" s="1">
        <v>176</v>
      </c>
      <c r="AA230" s="1">
        <v>15</v>
      </c>
      <c r="AB230" s="1">
        <v>14</v>
      </c>
      <c r="AC230" s="1">
        <v>14</v>
      </c>
      <c r="AD230" s="1">
        <v>15</v>
      </c>
      <c r="AE230" s="1">
        <v>15</v>
      </c>
      <c r="AF230" s="1">
        <v>15</v>
      </c>
      <c r="AG230" s="1">
        <v>15</v>
      </c>
      <c r="AH230" s="1">
        <v>15</v>
      </c>
      <c r="AI230" s="1">
        <v>15</v>
      </c>
      <c r="AJ230" s="1">
        <v>15</v>
      </c>
      <c r="AK230" s="1"/>
      <c r="AL230" s="1">
        <v>15</v>
      </c>
      <c r="AM230" s="1"/>
      <c r="AN230" s="1">
        <v>14</v>
      </c>
      <c r="AO230" s="1">
        <v>15</v>
      </c>
      <c r="AP230" s="1">
        <v>13</v>
      </c>
      <c r="AQ230" s="1">
        <v>223</v>
      </c>
      <c r="AR230" s="1">
        <v>4</v>
      </c>
      <c r="AS230" s="1">
        <v>3</v>
      </c>
      <c r="AT230" s="1">
        <v>4</v>
      </c>
      <c r="AU230" s="1">
        <v>4</v>
      </c>
      <c r="AV230" s="1">
        <v>4</v>
      </c>
      <c r="AW230" s="1">
        <v>4</v>
      </c>
      <c r="AX230" s="1">
        <v>4</v>
      </c>
      <c r="AY230" s="1">
        <v>4</v>
      </c>
      <c r="AZ230" s="1">
        <v>4</v>
      </c>
      <c r="BA230" s="1">
        <v>4</v>
      </c>
      <c r="BB230" s="1">
        <v>4</v>
      </c>
      <c r="BC230" s="1">
        <v>4</v>
      </c>
      <c r="BD230" s="1">
        <v>3</v>
      </c>
      <c r="BE230" s="1">
        <v>4</v>
      </c>
      <c r="BF230" s="1">
        <v>4</v>
      </c>
      <c r="BG230" s="1">
        <v>3</v>
      </c>
      <c r="BH230" s="1">
        <v>4</v>
      </c>
      <c r="BI230" s="1">
        <v>4</v>
      </c>
      <c r="BJ230" s="1">
        <v>4</v>
      </c>
      <c r="BK230" s="1">
        <v>3</v>
      </c>
      <c r="BL230" s="1">
        <v>4</v>
      </c>
      <c r="BM230" s="1">
        <v>4</v>
      </c>
      <c r="BN230" s="1">
        <v>4</v>
      </c>
      <c r="BO230" s="1">
        <v>4</v>
      </c>
      <c r="BP230" s="1">
        <v>4</v>
      </c>
      <c r="BQ230" s="1">
        <v>4</v>
      </c>
      <c r="BR230" s="1">
        <v>4</v>
      </c>
      <c r="BS230" s="1">
        <v>4</v>
      </c>
      <c r="BT230" s="1">
        <v>4</v>
      </c>
      <c r="BU230" s="1">
        <v>4</v>
      </c>
      <c r="BV230" s="1">
        <v>100</v>
      </c>
      <c r="BW230" s="1">
        <v>13</v>
      </c>
      <c r="BX230" s="1">
        <v>13</v>
      </c>
      <c r="BY230" s="1">
        <v>13</v>
      </c>
      <c r="BZ230" s="1">
        <v>13</v>
      </c>
      <c r="CA230" s="1">
        <v>13</v>
      </c>
      <c r="CB230" s="1">
        <v>65</v>
      </c>
      <c r="CC230" s="1">
        <v>31.5</v>
      </c>
      <c r="CD230" s="1">
        <v>33</v>
      </c>
      <c r="CE230" s="1">
        <v>25.574999999999999</v>
      </c>
      <c r="CF230" s="1">
        <v>90.075000000000003</v>
      </c>
      <c r="CG230" s="1">
        <v>89</v>
      </c>
      <c r="CH230" s="1">
        <v>86.33</v>
      </c>
      <c r="CI230" s="1">
        <v>175.33</v>
      </c>
      <c r="CJ230" s="1">
        <v>145</v>
      </c>
      <c r="CK230" s="1">
        <v>974.40499999999997</v>
      </c>
      <c r="CL230" s="1" t="s">
        <v>95</v>
      </c>
    </row>
    <row r="231" spans="1:90">
      <c r="A231" t="s">
        <v>331</v>
      </c>
      <c r="B231" s="3" t="s">
        <v>243</v>
      </c>
      <c r="C231" s="1">
        <v>8</v>
      </c>
      <c r="D231" s="1">
        <v>8</v>
      </c>
      <c r="E231" s="1">
        <v>8</v>
      </c>
      <c r="F231" s="1">
        <v>7.83</v>
      </c>
      <c r="G231" s="1">
        <v>7.64</v>
      </c>
      <c r="H231" s="1">
        <v>7.76</v>
      </c>
      <c r="I231" s="1">
        <v>8</v>
      </c>
      <c r="J231" s="1">
        <v>8</v>
      </c>
      <c r="K231" s="1">
        <v>8</v>
      </c>
      <c r="L231" s="1">
        <v>7.67</v>
      </c>
      <c r="M231" s="1">
        <v>7.88</v>
      </c>
      <c r="N231" s="1">
        <v>7.88</v>
      </c>
      <c r="O231" s="1">
        <v>8</v>
      </c>
      <c r="P231" s="1">
        <v>7.2</v>
      </c>
      <c r="Q231" s="1">
        <v>7.76</v>
      </c>
      <c r="R231" s="1">
        <v>7.74</v>
      </c>
      <c r="S231" s="1">
        <v>8</v>
      </c>
      <c r="T231" s="1">
        <v>8</v>
      </c>
      <c r="U231" s="1">
        <v>7.2</v>
      </c>
      <c r="V231" s="1">
        <v>7.2</v>
      </c>
      <c r="W231" s="1">
        <v>4</v>
      </c>
      <c r="X231" s="1">
        <v>0</v>
      </c>
      <c r="Y231" s="1">
        <v>0</v>
      </c>
      <c r="Z231" s="1">
        <v>171</v>
      </c>
      <c r="AA231" s="1">
        <v>15</v>
      </c>
      <c r="AB231" s="1">
        <v>15</v>
      </c>
      <c r="AC231" s="1">
        <v>15</v>
      </c>
      <c r="AD231" s="1">
        <v>15</v>
      </c>
      <c r="AE231" s="1">
        <v>15</v>
      </c>
      <c r="AF231" s="1">
        <v>15</v>
      </c>
      <c r="AG231" s="1">
        <v>15</v>
      </c>
      <c r="AH231" s="1">
        <v>15</v>
      </c>
      <c r="AI231" s="1">
        <v>14</v>
      </c>
      <c r="AJ231" s="1">
        <v>15</v>
      </c>
      <c r="AK231" s="1"/>
      <c r="AL231" s="1">
        <v>15</v>
      </c>
      <c r="AM231" s="1"/>
      <c r="AN231" s="1">
        <v>15</v>
      </c>
      <c r="AO231" s="1">
        <v>15</v>
      </c>
      <c r="AP231" s="1">
        <v>15</v>
      </c>
      <c r="AQ231" s="1">
        <v>219</v>
      </c>
      <c r="AR231" s="1">
        <v>3</v>
      </c>
      <c r="AS231" s="1">
        <v>3</v>
      </c>
      <c r="AT231" s="1">
        <v>4</v>
      </c>
      <c r="AU231" s="1">
        <v>4</v>
      </c>
      <c r="AV231" s="1">
        <v>4</v>
      </c>
      <c r="AW231" s="1">
        <v>4</v>
      </c>
      <c r="AX231" s="1">
        <v>4</v>
      </c>
      <c r="AY231" s="1">
        <v>4</v>
      </c>
      <c r="AZ231" s="1">
        <v>4</v>
      </c>
      <c r="BA231" s="1">
        <v>0</v>
      </c>
      <c r="BB231" s="1">
        <v>4</v>
      </c>
      <c r="BC231" s="1">
        <v>4</v>
      </c>
      <c r="BD231" s="1">
        <v>4</v>
      </c>
      <c r="BE231" s="1">
        <v>4</v>
      </c>
      <c r="BF231" s="1">
        <v>4</v>
      </c>
      <c r="BG231" s="1">
        <v>3</v>
      </c>
      <c r="BH231" s="1">
        <v>4</v>
      </c>
      <c r="BI231" s="1">
        <v>4</v>
      </c>
      <c r="BJ231" s="1">
        <v>4</v>
      </c>
      <c r="BK231" s="1">
        <v>4</v>
      </c>
      <c r="BL231" s="1">
        <v>4</v>
      </c>
      <c r="BM231" s="1">
        <v>4</v>
      </c>
      <c r="BN231" s="1">
        <v>4</v>
      </c>
      <c r="BO231" s="1">
        <v>4</v>
      </c>
      <c r="BP231" s="1">
        <v>4</v>
      </c>
      <c r="BQ231" s="1">
        <v>4</v>
      </c>
      <c r="BR231" s="1">
        <v>3</v>
      </c>
      <c r="BS231" s="1">
        <v>4</v>
      </c>
      <c r="BT231" s="1">
        <v>4</v>
      </c>
      <c r="BU231" s="1">
        <v>4</v>
      </c>
      <c r="BV231" s="1">
        <v>100</v>
      </c>
      <c r="BW231" s="1">
        <v>13</v>
      </c>
      <c r="BX231" s="1">
        <v>13</v>
      </c>
      <c r="BY231" s="1">
        <v>13</v>
      </c>
      <c r="BZ231" s="1">
        <v>13</v>
      </c>
      <c r="CA231" s="1">
        <v>13</v>
      </c>
      <c r="CB231" s="1">
        <v>65</v>
      </c>
      <c r="CC231" s="1">
        <v>32</v>
      </c>
      <c r="CD231" s="1">
        <v>32.366399999999999</v>
      </c>
      <c r="CE231" s="1">
        <v>33</v>
      </c>
      <c r="CF231" s="1">
        <v>97.366399999999999</v>
      </c>
      <c r="CG231" s="1">
        <v>95</v>
      </c>
      <c r="CH231" s="1">
        <v>90.67</v>
      </c>
      <c r="CI231" s="1">
        <v>185.67</v>
      </c>
      <c r="CJ231" s="1">
        <v>136.38</v>
      </c>
      <c r="CK231" s="1">
        <v>974.41639999999995</v>
      </c>
      <c r="CL231" s="1" t="s">
        <v>95</v>
      </c>
    </row>
    <row r="232" spans="1:90">
      <c r="A232" t="s">
        <v>332</v>
      </c>
      <c r="B232" s="3" t="s">
        <v>243</v>
      </c>
      <c r="C232" s="1">
        <v>7.96</v>
      </c>
      <c r="D232" s="1">
        <v>7.64</v>
      </c>
      <c r="E232" s="1">
        <v>8</v>
      </c>
      <c r="F232" s="1">
        <v>8</v>
      </c>
      <c r="G232" s="1">
        <v>8</v>
      </c>
      <c r="H232" s="1">
        <v>7.96</v>
      </c>
      <c r="I232" s="1">
        <v>8</v>
      </c>
      <c r="J232" s="1">
        <v>8</v>
      </c>
      <c r="K232" s="1">
        <v>8</v>
      </c>
      <c r="L232" s="1">
        <v>8</v>
      </c>
      <c r="M232" s="1">
        <v>8</v>
      </c>
      <c r="N232" s="1">
        <v>8</v>
      </c>
      <c r="O232" s="1">
        <v>8</v>
      </c>
      <c r="P232" s="1">
        <v>8</v>
      </c>
      <c r="Q232" s="1">
        <v>8</v>
      </c>
      <c r="R232" s="1">
        <v>8</v>
      </c>
      <c r="S232" s="1">
        <v>8</v>
      </c>
      <c r="T232" s="1">
        <v>8</v>
      </c>
      <c r="U232" s="1">
        <v>7.68</v>
      </c>
      <c r="V232" s="1">
        <v>8</v>
      </c>
      <c r="W232" s="1">
        <v>8</v>
      </c>
      <c r="X232" s="1">
        <v>8</v>
      </c>
      <c r="Y232" s="1">
        <v>8</v>
      </c>
      <c r="Z232" s="1">
        <v>176</v>
      </c>
      <c r="AA232" s="1">
        <v>15</v>
      </c>
      <c r="AB232" s="1">
        <v>15</v>
      </c>
      <c r="AC232" s="1">
        <v>15</v>
      </c>
      <c r="AD232" s="1">
        <v>15</v>
      </c>
      <c r="AE232" s="1">
        <v>15</v>
      </c>
      <c r="AF232" s="1">
        <v>15</v>
      </c>
      <c r="AG232" s="1">
        <v>15</v>
      </c>
      <c r="AH232" s="1">
        <v>15</v>
      </c>
      <c r="AI232" s="1">
        <v>15</v>
      </c>
      <c r="AJ232" s="1">
        <v>15</v>
      </c>
      <c r="AK232" s="1"/>
      <c r="AL232" s="1">
        <v>15</v>
      </c>
      <c r="AM232" s="1"/>
      <c r="AN232" s="1">
        <v>15</v>
      </c>
      <c r="AO232" s="1">
        <v>15</v>
      </c>
      <c r="AP232" s="1">
        <v>15</v>
      </c>
      <c r="AQ232" s="1">
        <v>235</v>
      </c>
      <c r="AR232" s="1">
        <v>0</v>
      </c>
      <c r="AS232" s="1">
        <v>4</v>
      </c>
      <c r="AT232" s="1">
        <v>4</v>
      </c>
      <c r="AU232" s="1">
        <v>4</v>
      </c>
      <c r="AV232" s="1">
        <v>4</v>
      </c>
      <c r="AW232" s="1">
        <v>4</v>
      </c>
      <c r="AX232" s="1">
        <v>4</v>
      </c>
      <c r="AY232" s="1">
        <v>4</v>
      </c>
      <c r="AZ232" s="1">
        <v>4</v>
      </c>
      <c r="BA232" s="1">
        <v>4</v>
      </c>
      <c r="BB232" s="1">
        <v>4</v>
      </c>
      <c r="BC232" s="1">
        <v>4</v>
      </c>
      <c r="BD232" s="1">
        <v>4</v>
      </c>
      <c r="BE232" s="1">
        <v>4</v>
      </c>
      <c r="BF232" s="1">
        <v>4</v>
      </c>
      <c r="BG232" s="1">
        <v>3</v>
      </c>
      <c r="BH232" s="1">
        <v>4</v>
      </c>
      <c r="BI232" s="1">
        <v>4</v>
      </c>
      <c r="BJ232" s="1">
        <v>4</v>
      </c>
      <c r="BK232" s="1">
        <v>3</v>
      </c>
      <c r="BL232" s="1">
        <v>4</v>
      </c>
      <c r="BM232" s="1">
        <v>4</v>
      </c>
      <c r="BN232" s="1">
        <v>4</v>
      </c>
      <c r="BO232" s="1">
        <v>4</v>
      </c>
      <c r="BP232" s="1">
        <v>4</v>
      </c>
      <c r="BQ232" s="1">
        <v>4</v>
      </c>
      <c r="BR232" s="1">
        <v>3</v>
      </c>
      <c r="BS232" s="1">
        <v>4</v>
      </c>
      <c r="BT232" s="1">
        <v>4</v>
      </c>
      <c r="BU232" s="1">
        <v>4</v>
      </c>
      <c r="BV232" s="1">
        <v>100</v>
      </c>
      <c r="BW232" s="1">
        <v>13</v>
      </c>
      <c r="BX232" s="1">
        <v>13</v>
      </c>
      <c r="BY232" s="1">
        <v>13</v>
      </c>
      <c r="BZ232" s="1">
        <v>13</v>
      </c>
      <c r="CA232" s="1">
        <v>13</v>
      </c>
      <c r="CB232" s="1">
        <v>65</v>
      </c>
      <c r="CC232" s="1">
        <v>20</v>
      </c>
      <c r="CD232" s="1">
        <v>29.825399999999998</v>
      </c>
      <c r="CE232" s="1">
        <v>31.9011</v>
      </c>
      <c r="CF232" s="1">
        <v>81.726500000000001</v>
      </c>
      <c r="CG232" s="1">
        <v>88.98</v>
      </c>
      <c r="CH232" s="1">
        <v>89.87</v>
      </c>
      <c r="CI232" s="1">
        <v>178.85</v>
      </c>
      <c r="CJ232" s="1">
        <v>140.01</v>
      </c>
      <c r="CK232" s="1">
        <v>976.5865</v>
      </c>
      <c r="CL232" s="1" t="s">
        <v>95</v>
      </c>
    </row>
    <row r="233" spans="1:90">
      <c r="A233" t="s">
        <v>333</v>
      </c>
      <c r="B233" s="3" t="s">
        <v>243</v>
      </c>
      <c r="C233" s="1">
        <v>7.74</v>
      </c>
      <c r="D233" s="1">
        <v>8</v>
      </c>
      <c r="E233" s="1">
        <v>8</v>
      </c>
      <c r="F233" s="1">
        <v>8</v>
      </c>
      <c r="G233" s="1">
        <v>8</v>
      </c>
      <c r="H233" s="1">
        <v>7.84</v>
      </c>
      <c r="I233" s="1">
        <v>7.82</v>
      </c>
      <c r="J233" s="1">
        <v>8</v>
      </c>
      <c r="K233" s="1">
        <v>8</v>
      </c>
      <c r="L233" s="1">
        <v>0</v>
      </c>
      <c r="M233" s="1">
        <v>7.88</v>
      </c>
      <c r="N233" s="1">
        <v>8</v>
      </c>
      <c r="O233" s="1">
        <v>7.33</v>
      </c>
      <c r="P233" s="1">
        <v>0</v>
      </c>
      <c r="Q233" s="1">
        <v>8</v>
      </c>
      <c r="R233" s="1">
        <v>8</v>
      </c>
      <c r="S233" s="1">
        <v>8</v>
      </c>
      <c r="T233" s="1">
        <v>8</v>
      </c>
      <c r="U233" s="1">
        <v>8</v>
      </c>
      <c r="V233" s="1">
        <v>8</v>
      </c>
      <c r="W233" s="1">
        <v>6.74</v>
      </c>
      <c r="X233" s="1">
        <v>8</v>
      </c>
      <c r="Y233" s="1">
        <v>7.29</v>
      </c>
      <c r="Z233" s="1">
        <v>174</v>
      </c>
      <c r="AA233" s="1">
        <v>15</v>
      </c>
      <c r="AB233" s="1">
        <v>14</v>
      </c>
      <c r="AC233" s="1">
        <v>13</v>
      </c>
      <c r="AD233" s="1">
        <v>15</v>
      </c>
      <c r="AE233" s="1">
        <v>15</v>
      </c>
      <c r="AF233" s="1">
        <v>15</v>
      </c>
      <c r="AG233" s="1">
        <v>15</v>
      </c>
      <c r="AH233" s="1">
        <v>15</v>
      </c>
      <c r="AI233" s="1">
        <v>15</v>
      </c>
      <c r="AJ233" s="1">
        <v>14</v>
      </c>
      <c r="AK233" s="1"/>
      <c r="AL233" s="1">
        <v>15</v>
      </c>
      <c r="AM233" s="1"/>
      <c r="AN233" s="1">
        <v>14</v>
      </c>
      <c r="AO233" s="1">
        <v>15</v>
      </c>
      <c r="AP233" s="1">
        <v>15</v>
      </c>
      <c r="AQ233" s="1">
        <v>228</v>
      </c>
      <c r="AR233" s="1">
        <v>4</v>
      </c>
      <c r="AS233" s="1">
        <v>4</v>
      </c>
      <c r="AT233" s="1">
        <v>3</v>
      </c>
      <c r="AU233" s="1">
        <v>4</v>
      </c>
      <c r="AV233" s="1">
        <v>4</v>
      </c>
      <c r="AW233" s="1">
        <v>4</v>
      </c>
      <c r="AX233" s="1">
        <v>4</v>
      </c>
      <c r="AY233" s="1">
        <v>4</v>
      </c>
      <c r="AZ233" s="1">
        <v>4</v>
      </c>
      <c r="BA233" s="1">
        <v>3</v>
      </c>
      <c r="BB233" s="1">
        <v>4</v>
      </c>
      <c r="BC233" s="1">
        <v>4</v>
      </c>
      <c r="BD233" s="1">
        <v>4</v>
      </c>
      <c r="BE233" s="1">
        <v>4</v>
      </c>
      <c r="BF233" s="1">
        <v>4</v>
      </c>
      <c r="BG233" s="1">
        <v>3</v>
      </c>
      <c r="BH233" s="1">
        <v>4</v>
      </c>
      <c r="BI233" s="1">
        <v>4</v>
      </c>
      <c r="BJ233" s="1">
        <v>4</v>
      </c>
      <c r="BK233" s="1">
        <v>4</v>
      </c>
      <c r="BL233" s="1">
        <v>4</v>
      </c>
      <c r="BM233" s="1">
        <v>4</v>
      </c>
      <c r="BN233" s="1">
        <v>4</v>
      </c>
      <c r="BO233" s="1">
        <v>4</v>
      </c>
      <c r="BP233" s="1">
        <v>4</v>
      </c>
      <c r="BQ233" s="1">
        <v>4</v>
      </c>
      <c r="BR233" s="1">
        <v>3</v>
      </c>
      <c r="BS233" s="1">
        <v>4</v>
      </c>
      <c r="BT233" s="1">
        <v>4</v>
      </c>
      <c r="BU233" s="1">
        <v>4</v>
      </c>
      <c r="BV233" s="1">
        <v>100</v>
      </c>
      <c r="BW233" s="1">
        <v>13</v>
      </c>
      <c r="BX233" s="1">
        <v>13</v>
      </c>
      <c r="BY233" s="1">
        <v>13</v>
      </c>
      <c r="BZ233" s="1">
        <v>13</v>
      </c>
      <c r="CA233" s="1">
        <v>13</v>
      </c>
      <c r="CB233" s="1">
        <v>65</v>
      </c>
      <c r="CC233" s="1">
        <v>31.51</v>
      </c>
      <c r="CD233" s="1">
        <v>31.729500000000002</v>
      </c>
      <c r="CE233" s="1">
        <v>30.7989</v>
      </c>
      <c r="CF233" s="1">
        <v>94.038399999999996</v>
      </c>
      <c r="CG233" s="1">
        <v>79.16</v>
      </c>
      <c r="CH233" s="1">
        <v>89.33</v>
      </c>
      <c r="CI233" s="1">
        <v>168.49</v>
      </c>
      <c r="CJ233" s="1">
        <v>147.61000000000001</v>
      </c>
      <c r="CK233" s="1">
        <v>977.13840000000005</v>
      </c>
      <c r="CL233" s="1" t="s">
        <v>95</v>
      </c>
    </row>
    <row r="234" spans="1:90">
      <c r="A234" t="s">
        <v>334</v>
      </c>
      <c r="B234" s="3" t="s">
        <v>243</v>
      </c>
      <c r="C234" s="1">
        <v>7.92</v>
      </c>
      <c r="D234" s="1">
        <v>8</v>
      </c>
      <c r="E234" s="1">
        <v>8</v>
      </c>
      <c r="F234" s="1">
        <v>8</v>
      </c>
      <c r="G234" s="1">
        <v>7.22</v>
      </c>
      <c r="H234" s="1">
        <v>0</v>
      </c>
      <c r="I234" s="1">
        <v>8</v>
      </c>
      <c r="J234" s="1">
        <v>0</v>
      </c>
      <c r="K234" s="1">
        <v>8</v>
      </c>
      <c r="L234" s="1">
        <v>7.34</v>
      </c>
      <c r="M234" s="1">
        <v>8</v>
      </c>
      <c r="N234" s="1">
        <v>7.56</v>
      </c>
      <c r="O234" s="1">
        <v>6.89</v>
      </c>
      <c r="P234" s="1">
        <v>7.5</v>
      </c>
      <c r="Q234" s="1">
        <v>8</v>
      </c>
      <c r="R234" s="1">
        <v>7.46</v>
      </c>
      <c r="S234" s="1">
        <v>8</v>
      </c>
      <c r="T234" s="1">
        <v>8</v>
      </c>
      <c r="U234" s="1">
        <v>8</v>
      </c>
      <c r="V234" s="1">
        <v>7.76</v>
      </c>
      <c r="W234" s="1">
        <v>0</v>
      </c>
      <c r="X234" s="1">
        <v>8</v>
      </c>
      <c r="Y234" s="1">
        <v>8</v>
      </c>
      <c r="Z234" s="1">
        <v>172</v>
      </c>
      <c r="AA234" s="1">
        <v>15</v>
      </c>
      <c r="AB234" s="1">
        <v>15</v>
      </c>
      <c r="AC234" s="1">
        <v>15</v>
      </c>
      <c r="AD234" s="1">
        <v>15</v>
      </c>
      <c r="AE234" s="1">
        <v>14</v>
      </c>
      <c r="AF234" s="1">
        <v>15</v>
      </c>
      <c r="AG234" s="1">
        <v>15</v>
      </c>
      <c r="AH234" s="1">
        <v>14</v>
      </c>
      <c r="AI234" s="1">
        <v>14</v>
      </c>
      <c r="AJ234" s="1">
        <v>14</v>
      </c>
      <c r="AK234" s="1"/>
      <c r="AL234" s="1">
        <v>15</v>
      </c>
      <c r="AM234" s="1"/>
      <c r="AN234" s="1">
        <v>15</v>
      </c>
      <c r="AO234" s="1">
        <v>6</v>
      </c>
      <c r="AP234" s="1">
        <v>13</v>
      </c>
      <c r="AQ234" s="1">
        <v>231</v>
      </c>
      <c r="AR234" s="1">
        <v>4</v>
      </c>
      <c r="AS234" s="1">
        <v>4</v>
      </c>
      <c r="AT234" s="1">
        <v>3</v>
      </c>
      <c r="AU234" s="1">
        <v>4</v>
      </c>
      <c r="AV234" s="1">
        <v>4</v>
      </c>
      <c r="AW234" s="1">
        <v>4</v>
      </c>
      <c r="AX234" s="1">
        <v>4</v>
      </c>
      <c r="AY234" s="1">
        <v>4</v>
      </c>
      <c r="AZ234" s="1">
        <v>4</v>
      </c>
      <c r="BA234" s="1">
        <v>4</v>
      </c>
      <c r="BB234" s="1">
        <v>4</v>
      </c>
      <c r="BC234" s="1">
        <v>4</v>
      </c>
      <c r="BD234" s="1">
        <v>4</v>
      </c>
      <c r="BE234" s="1">
        <v>4</v>
      </c>
      <c r="BF234" s="1">
        <v>4</v>
      </c>
      <c r="BG234" s="1">
        <v>3</v>
      </c>
      <c r="BH234" s="1">
        <v>4</v>
      </c>
      <c r="BI234" s="1">
        <v>4</v>
      </c>
      <c r="BJ234" s="1">
        <v>4</v>
      </c>
      <c r="BK234" s="1">
        <v>3</v>
      </c>
      <c r="BL234" s="1">
        <v>4</v>
      </c>
      <c r="BM234" s="1">
        <v>4</v>
      </c>
      <c r="BN234" s="1">
        <v>4</v>
      </c>
      <c r="BO234" s="1">
        <v>4</v>
      </c>
      <c r="BP234" s="1">
        <v>4</v>
      </c>
      <c r="BQ234" s="1">
        <v>4</v>
      </c>
      <c r="BR234" s="1">
        <v>4</v>
      </c>
      <c r="BS234" s="1">
        <v>4</v>
      </c>
      <c r="BT234" s="1">
        <v>4</v>
      </c>
      <c r="BU234" s="1">
        <v>4</v>
      </c>
      <c r="BV234" s="1">
        <v>100</v>
      </c>
      <c r="BW234" s="1">
        <v>13</v>
      </c>
      <c r="BX234" s="1">
        <v>13</v>
      </c>
      <c r="BY234" s="1">
        <v>13</v>
      </c>
      <c r="BZ234" s="1">
        <v>13</v>
      </c>
      <c r="CA234" s="1">
        <v>13</v>
      </c>
      <c r="CB234" s="1">
        <v>65</v>
      </c>
      <c r="CC234" s="1">
        <v>32.49</v>
      </c>
      <c r="CD234" s="1">
        <v>32.366399999999999</v>
      </c>
      <c r="CE234" s="1">
        <v>33</v>
      </c>
      <c r="CF234" s="1">
        <v>97.856399999999994</v>
      </c>
      <c r="CG234" s="1">
        <v>88.67</v>
      </c>
      <c r="CH234" s="1">
        <v>98.68</v>
      </c>
      <c r="CI234" s="1">
        <v>187.35</v>
      </c>
      <c r="CJ234" s="1">
        <v>125.02</v>
      </c>
      <c r="CK234" s="1">
        <v>978.22640000000001</v>
      </c>
      <c r="CL234" s="1" t="s">
        <v>95</v>
      </c>
    </row>
    <row r="235" spans="1:90">
      <c r="A235" t="s">
        <v>335</v>
      </c>
      <c r="B235" s="3" t="s">
        <v>243</v>
      </c>
      <c r="C235" s="1">
        <v>7.96</v>
      </c>
      <c r="D235" s="1">
        <v>8</v>
      </c>
      <c r="E235" s="1">
        <v>8</v>
      </c>
      <c r="F235" s="1">
        <v>7.83</v>
      </c>
      <c r="G235" s="1">
        <v>7.4</v>
      </c>
      <c r="H235" s="1">
        <v>7.88</v>
      </c>
      <c r="I235" s="1">
        <v>8</v>
      </c>
      <c r="J235" s="1">
        <v>8</v>
      </c>
      <c r="K235" s="1">
        <v>8</v>
      </c>
      <c r="L235" s="1">
        <v>8</v>
      </c>
      <c r="M235" s="1">
        <v>7.58</v>
      </c>
      <c r="N235" s="1">
        <v>7.89</v>
      </c>
      <c r="O235" s="1">
        <v>8</v>
      </c>
      <c r="P235" s="1">
        <v>7.5</v>
      </c>
      <c r="Q235" s="1">
        <v>7.64</v>
      </c>
      <c r="R235" s="1">
        <v>8</v>
      </c>
      <c r="S235" s="1">
        <v>7.75</v>
      </c>
      <c r="T235" s="1">
        <v>8</v>
      </c>
      <c r="U235" s="1">
        <v>7.46</v>
      </c>
      <c r="V235" s="1">
        <v>8</v>
      </c>
      <c r="W235" s="1">
        <v>7.2</v>
      </c>
      <c r="X235" s="1">
        <v>8</v>
      </c>
      <c r="Y235" s="1">
        <v>8</v>
      </c>
      <c r="Z235" s="1">
        <v>174</v>
      </c>
      <c r="AA235" s="1">
        <v>15</v>
      </c>
      <c r="AB235" s="1">
        <v>14</v>
      </c>
      <c r="AC235" s="1">
        <v>15</v>
      </c>
      <c r="AD235" s="1">
        <v>15</v>
      </c>
      <c r="AE235" s="1">
        <v>15</v>
      </c>
      <c r="AF235" s="1">
        <v>15</v>
      </c>
      <c r="AG235" s="1">
        <v>15</v>
      </c>
      <c r="AH235" s="1">
        <v>15</v>
      </c>
      <c r="AI235" s="1">
        <v>15</v>
      </c>
      <c r="AJ235" s="1">
        <v>15</v>
      </c>
      <c r="AK235" s="1"/>
      <c r="AL235" s="1">
        <v>15</v>
      </c>
      <c r="AM235" s="1"/>
      <c r="AN235" s="1">
        <v>15</v>
      </c>
      <c r="AO235" s="1">
        <v>15</v>
      </c>
      <c r="AP235" s="1">
        <v>15</v>
      </c>
      <c r="AQ235" s="1">
        <v>225</v>
      </c>
      <c r="AR235" s="1">
        <v>4</v>
      </c>
      <c r="AS235" s="1">
        <v>4</v>
      </c>
      <c r="AT235" s="1">
        <v>4</v>
      </c>
      <c r="AU235" s="1">
        <v>4</v>
      </c>
      <c r="AV235" s="1">
        <v>4</v>
      </c>
      <c r="AW235" s="1">
        <v>4</v>
      </c>
      <c r="AX235" s="1">
        <v>4</v>
      </c>
      <c r="AY235" s="1">
        <v>4</v>
      </c>
      <c r="AZ235" s="1">
        <v>4</v>
      </c>
      <c r="BA235" s="1">
        <v>4</v>
      </c>
      <c r="BB235" s="1">
        <v>4</v>
      </c>
      <c r="BC235" s="1">
        <v>4</v>
      </c>
      <c r="BD235" s="1">
        <v>4</v>
      </c>
      <c r="BE235" s="1">
        <v>4</v>
      </c>
      <c r="BF235" s="1">
        <v>4</v>
      </c>
      <c r="BG235" s="1">
        <v>3</v>
      </c>
      <c r="BH235" s="1">
        <v>4</v>
      </c>
      <c r="BI235" s="1">
        <v>4</v>
      </c>
      <c r="BJ235" s="1">
        <v>4</v>
      </c>
      <c r="BK235" s="1">
        <v>4</v>
      </c>
      <c r="BL235" s="1">
        <v>4</v>
      </c>
      <c r="BM235" s="1">
        <v>4</v>
      </c>
      <c r="BN235" s="1">
        <v>4</v>
      </c>
      <c r="BO235" s="1">
        <v>4</v>
      </c>
      <c r="BP235" s="1">
        <v>4</v>
      </c>
      <c r="BQ235" s="1">
        <v>4</v>
      </c>
      <c r="BR235" s="1">
        <v>4</v>
      </c>
      <c r="BS235" s="1">
        <v>4</v>
      </c>
      <c r="BT235" s="1">
        <v>4</v>
      </c>
      <c r="BU235" s="1">
        <v>4</v>
      </c>
      <c r="BV235" s="1">
        <v>100</v>
      </c>
      <c r="BW235" s="1">
        <v>13</v>
      </c>
      <c r="BX235" s="1">
        <v>13</v>
      </c>
      <c r="BY235" s="1">
        <v>13</v>
      </c>
      <c r="BZ235" s="1">
        <v>13</v>
      </c>
      <c r="CA235" s="1">
        <v>13</v>
      </c>
      <c r="CB235" s="1">
        <v>65</v>
      </c>
      <c r="CC235" s="1">
        <v>31.51</v>
      </c>
      <c r="CD235" s="1">
        <v>33</v>
      </c>
      <c r="CE235" s="1">
        <v>28.875</v>
      </c>
      <c r="CF235" s="1">
        <v>93.385000000000005</v>
      </c>
      <c r="CG235" s="1">
        <v>85.67</v>
      </c>
      <c r="CH235" s="1">
        <v>98.66</v>
      </c>
      <c r="CI235" s="1">
        <v>184.33</v>
      </c>
      <c r="CJ235" s="1">
        <v>141</v>
      </c>
      <c r="CK235" s="1">
        <v>982.71500000000003</v>
      </c>
      <c r="CL235" s="1" t="s">
        <v>95</v>
      </c>
    </row>
    <row r="236" spans="1:90">
      <c r="A236" t="s">
        <v>336</v>
      </c>
      <c r="B236" s="3" t="s">
        <v>243</v>
      </c>
      <c r="C236" s="1">
        <v>8</v>
      </c>
      <c r="D236" s="1">
        <v>7.63</v>
      </c>
      <c r="E236" s="1">
        <v>8</v>
      </c>
      <c r="F236" s="1">
        <v>7.83</v>
      </c>
      <c r="G236" s="1">
        <v>8</v>
      </c>
      <c r="H236" s="1">
        <v>7.46</v>
      </c>
      <c r="I236" s="1">
        <v>8</v>
      </c>
      <c r="J236" s="1">
        <v>8</v>
      </c>
      <c r="K236" s="1">
        <v>8</v>
      </c>
      <c r="L236" s="1">
        <v>8</v>
      </c>
      <c r="M236" s="1">
        <v>8</v>
      </c>
      <c r="N236" s="1">
        <v>8</v>
      </c>
      <c r="O236" s="1">
        <v>8</v>
      </c>
      <c r="P236" s="1">
        <v>8</v>
      </c>
      <c r="Q236" s="1">
        <v>7.28</v>
      </c>
      <c r="R236" s="1">
        <v>8</v>
      </c>
      <c r="S236" s="1">
        <v>8</v>
      </c>
      <c r="T236" s="1">
        <v>8</v>
      </c>
      <c r="U236" s="1">
        <v>8</v>
      </c>
      <c r="V236" s="1">
        <v>8</v>
      </c>
      <c r="W236" s="1">
        <v>8</v>
      </c>
      <c r="X236" s="1">
        <v>8</v>
      </c>
      <c r="Y236" s="1">
        <v>8</v>
      </c>
      <c r="Z236" s="1">
        <v>176</v>
      </c>
      <c r="AA236" s="1">
        <v>15</v>
      </c>
      <c r="AB236" s="1">
        <v>14</v>
      </c>
      <c r="AC236" s="1">
        <v>15</v>
      </c>
      <c r="AD236" s="1">
        <v>15</v>
      </c>
      <c r="AE236" s="1">
        <v>14</v>
      </c>
      <c r="AF236" s="1">
        <v>15</v>
      </c>
      <c r="AG236" s="1">
        <v>15</v>
      </c>
      <c r="AH236" s="1">
        <v>12</v>
      </c>
      <c r="AI236" s="1">
        <v>14</v>
      </c>
      <c r="AJ236" s="1">
        <v>15</v>
      </c>
      <c r="AK236" s="1"/>
      <c r="AL236" s="1">
        <v>15</v>
      </c>
      <c r="AM236" s="1"/>
      <c r="AN236" s="1">
        <v>15</v>
      </c>
      <c r="AO236" s="1">
        <v>15</v>
      </c>
      <c r="AP236" s="1">
        <v>15</v>
      </c>
      <c r="AQ236" s="1">
        <v>233</v>
      </c>
      <c r="AR236" s="1">
        <v>4</v>
      </c>
      <c r="AS236" s="1">
        <v>4</v>
      </c>
      <c r="AT236" s="1">
        <v>4</v>
      </c>
      <c r="AU236" s="1">
        <v>4</v>
      </c>
      <c r="AV236" s="1">
        <v>4</v>
      </c>
      <c r="AW236" s="1">
        <v>4</v>
      </c>
      <c r="AX236" s="1">
        <v>4</v>
      </c>
      <c r="AY236" s="1">
        <v>3</v>
      </c>
      <c r="AZ236" s="1">
        <v>4</v>
      </c>
      <c r="BA236" s="1">
        <v>0</v>
      </c>
      <c r="BB236" s="1">
        <v>4</v>
      </c>
      <c r="BC236" s="1">
        <v>4</v>
      </c>
      <c r="BD236" s="1">
        <v>4</v>
      </c>
      <c r="BE236" s="1">
        <v>4</v>
      </c>
      <c r="BF236" s="1">
        <v>4</v>
      </c>
      <c r="BG236" s="1">
        <v>3</v>
      </c>
      <c r="BH236" s="1">
        <v>4</v>
      </c>
      <c r="BI236" s="1">
        <v>4</v>
      </c>
      <c r="BJ236" s="1">
        <v>4</v>
      </c>
      <c r="BK236" s="1">
        <v>4</v>
      </c>
      <c r="BL236" s="1">
        <v>4</v>
      </c>
      <c r="BM236" s="1">
        <v>4</v>
      </c>
      <c r="BN236" s="1">
        <v>4</v>
      </c>
      <c r="BO236" s="1">
        <v>4</v>
      </c>
      <c r="BP236" s="1">
        <v>4</v>
      </c>
      <c r="BQ236" s="1">
        <v>4</v>
      </c>
      <c r="BR236" s="1">
        <v>4</v>
      </c>
      <c r="BS236" s="1">
        <v>4</v>
      </c>
      <c r="BT236" s="1">
        <v>4</v>
      </c>
      <c r="BU236" s="1">
        <v>4</v>
      </c>
      <c r="BV236" s="1">
        <v>100</v>
      </c>
      <c r="BW236" s="1">
        <v>13</v>
      </c>
      <c r="BX236" s="1">
        <v>13</v>
      </c>
      <c r="BY236" s="1">
        <v>13</v>
      </c>
      <c r="BZ236" s="1">
        <v>13</v>
      </c>
      <c r="CA236" s="1">
        <v>13</v>
      </c>
      <c r="CB236" s="1">
        <v>65</v>
      </c>
      <c r="CC236" s="1">
        <v>28.49</v>
      </c>
      <c r="CD236" s="1">
        <v>33</v>
      </c>
      <c r="CE236" s="1">
        <v>31.9011</v>
      </c>
      <c r="CF236" s="1">
        <v>93.391099999999994</v>
      </c>
      <c r="CG236" s="1">
        <v>87</v>
      </c>
      <c r="CH236" s="1">
        <v>96.67</v>
      </c>
      <c r="CI236" s="1">
        <v>183.67</v>
      </c>
      <c r="CJ236" s="1">
        <v>131.86000000000001</v>
      </c>
      <c r="CK236" s="1">
        <v>982.92110000000002</v>
      </c>
      <c r="CL236" s="1" t="s">
        <v>95</v>
      </c>
    </row>
    <row r="237" spans="1:90">
      <c r="A237" t="s">
        <v>337</v>
      </c>
      <c r="B237" s="3" t="s">
        <v>243</v>
      </c>
      <c r="C237" s="1">
        <v>8</v>
      </c>
      <c r="D237" s="1">
        <v>8</v>
      </c>
      <c r="E237" s="1">
        <v>8</v>
      </c>
      <c r="F237" s="1">
        <v>7.83</v>
      </c>
      <c r="G237" s="1">
        <v>8</v>
      </c>
      <c r="H237" s="1">
        <v>8</v>
      </c>
      <c r="I237" s="1">
        <v>8</v>
      </c>
      <c r="J237" s="1">
        <v>8</v>
      </c>
      <c r="K237" s="1">
        <v>8</v>
      </c>
      <c r="L237" s="1">
        <v>8</v>
      </c>
      <c r="M237" s="1">
        <v>8</v>
      </c>
      <c r="N237" s="1">
        <v>8</v>
      </c>
      <c r="O237" s="1">
        <v>8</v>
      </c>
      <c r="P237" s="1">
        <v>8</v>
      </c>
      <c r="Q237" s="1">
        <v>8</v>
      </c>
      <c r="R237" s="1">
        <v>8</v>
      </c>
      <c r="S237" s="1">
        <v>8</v>
      </c>
      <c r="T237" s="1">
        <v>8</v>
      </c>
      <c r="U237" s="1">
        <v>7.68</v>
      </c>
      <c r="V237" s="1">
        <v>8</v>
      </c>
      <c r="W237" s="1">
        <v>8</v>
      </c>
      <c r="X237" s="1">
        <v>8</v>
      </c>
      <c r="Y237" s="1">
        <v>8</v>
      </c>
      <c r="Z237" s="1">
        <v>176</v>
      </c>
      <c r="AA237" s="1">
        <v>15</v>
      </c>
      <c r="AB237" s="1">
        <v>15</v>
      </c>
      <c r="AC237" s="1">
        <v>15</v>
      </c>
      <c r="AD237" s="1">
        <v>15</v>
      </c>
      <c r="AE237" s="1">
        <v>15</v>
      </c>
      <c r="AF237" s="1">
        <v>15</v>
      </c>
      <c r="AG237" s="1">
        <v>15</v>
      </c>
      <c r="AH237" s="1">
        <v>15</v>
      </c>
      <c r="AI237" s="1">
        <v>14</v>
      </c>
      <c r="AJ237" s="1">
        <v>15</v>
      </c>
      <c r="AK237" s="1"/>
      <c r="AL237" s="1">
        <v>15</v>
      </c>
      <c r="AM237" s="1"/>
      <c r="AN237" s="1">
        <v>15</v>
      </c>
      <c r="AO237" s="1">
        <v>15</v>
      </c>
      <c r="AP237" s="1">
        <v>15</v>
      </c>
      <c r="AQ237" s="1">
        <v>235</v>
      </c>
      <c r="AR237" s="1">
        <v>4</v>
      </c>
      <c r="AS237" s="1">
        <v>4</v>
      </c>
      <c r="AT237" s="1">
        <v>3</v>
      </c>
      <c r="AU237" s="1">
        <v>4</v>
      </c>
      <c r="AV237" s="1">
        <v>4</v>
      </c>
      <c r="AW237" s="1">
        <v>4</v>
      </c>
      <c r="AX237" s="1">
        <v>4</v>
      </c>
      <c r="AY237" s="1">
        <v>4</v>
      </c>
      <c r="AZ237" s="1">
        <v>4</v>
      </c>
      <c r="BA237" s="1">
        <v>4</v>
      </c>
      <c r="BB237" s="1">
        <v>4</v>
      </c>
      <c r="BC237" s="1">
        <v>4</v>
      </c>
      <c r="BD237" s="1">
        <v>4</v>
      </c>
      <c r="BE237" s="1">
        <v>4</v>
      </c>
      <c r="BF237" s="1">
        <v>4</v>
      </c>
      <c r="BG237" s="1">
        <v>3</v>
      </c>
      <c r="BH237" s="1">
        <v>4</v>
      </c>
      <c r="BI237" s="1">
        <v>4</v>
      </c>
      <c r="BJ237" s="1">
        <v>4</v>
      </c>
      <c r="BK237" s="1">
        <v>4</v>
      </c>
      <c r="BL237" s="1">
        <v>4</v>
      </c>
      <c r="BM237" s="1">
        <v>4</v>
      </c>
      <c r="BN237" s="1">
        <v>4</v>
      </c>
      <c r="BO237" s="1">
        <v>4</v>
      </c>
      <c r="BP237" s="1">
        <v>4</v>
      </c>
      <c r="BQ237" s="1">
        <v>4</v>
      </c>
      <c r="BR237" s="1">
        <v>3</v>
      </c>
      <c r="BS237" s="1">
        <v>4</v>
      </c>
      <c r="BT237" s="1">
        <v>4</v>
      </c>
      <c r="BU237" s="1">
        <v>4</v>
      </c>
      <c r="BV237" s="1">
        <v>100</v>
      </c>
      <c r="BW237" s="1">
        <v>13</v>
      </c>
      <c r="BX237" s="1">
        <v>13</v>
      </c>
      <c r="BY237" s="1">
        <v>13</v>
      </c>
      <c r="BZ237" s="1">
        <v>13</v>
      </c>
      <c r="CA237" s="1">
        <v>13</v>
      </c>
      <c r="CB237" s="1">
        <v>65</v>
      </c>
      <c r="CC237" s="1">
        <v>30.49</v>
      </c>
      <c r="CD237" s="1">
        <v>28.304099999999998</v>
      </c>
      <c r="CE237" s="1">
        <v>33</v>
      </c>
      <c r="CF237" s="1">
        <v>91.7941</v>
      </c>
      <c r="CG237" s="1">
        <v>81.64</v>
      </c>
      <c r="CH237" s="1">
        <v>89.33</v>
      </c>
      <c r="CI237" s="1">
        <v>170.97</v>
      </c>
      <c r="CJ237" s="1">
        <v>145.19999999999999</v>
      </c>
      <c r="CK237" s="1">
        <v>983.96410000000003</v>
      </c>
      <c r="CL237" s="1" t="s">
        <v>95</v>
      </c>
    </row>
    <row r="238" spans="1:90">
      <c r="A238" t="s">
        <v>338</v>
      </c>
      <c r="B238" s="3" t="s">
        <v>243</v>
      </c>
      <c r="C238" s="1">
        <v>8</v>
      </c>
      <c r="D238" s="1">
        <v>8</v>
      </c>
      <c r="E238" s="1">
        <v>7.43</v>
      </c>
      <c r="F238" s="1">
        <v>7.83</v>
      </c>
      <c r="G238" s="1">
        <v>8</v>
      </c>
      <c r="H238" s="1">
        <v>7.88</v>
      </c>
      <c r="I238" s="1">
        <v>8</v>
      </c>
      <c r="J238" s="1">
        <v>8</v>
      </c>
      <c r="K238" s="1">
        <v>8</v>
      </c>
      <c r="L238" s="1">
        <v>8</v>
      </c>
      <c r="M238" s="1">
        <v>6.72</v>
      </c>
      <c r="N238" s="1">
        <v>8</v>
      </c>
      <c r="O238" s="1">
        <v>8</v>
      </c>
      <c r="P238" s="1">
        <v>7.2</v>
      </c>
      <c r="Q238" s="1">
        <v>8</v>
      </c>
      <c r="R238" s="1">
        <v>8</v>
      </c>
      <c r="S238" s="1">
        <v>8</v>
      </c>
      <c r="T238" s="1">
        <v>7.81</v>
      </c>
      <c r="U238" s="1">
        <v>7.04</v>
      </c>
      <c r="V238" s="1">
        <v>8</v>
      </c>
      <c r="W238" s="1">
        <v>7.74</v>
      </c>
      <c r="X238" s="1">
        <v>8</v>
      </c>
      <c r="Y238" s="1">
        <v>8</v>
      </c>
      <c r="Z238" s="1">
        <v>175</v>
      </c>
      <c r="AA238" s="1">
        <v>15</v>
      </c>
      <c r="AB238" s="1">
        <v>15</v>
      </c>
      <c r="AC238" s="1">
        <v>15</v>
      </c>
      <c r="AD238" s="1">
        <v>11</v>
      </c>
      <c r="AE238" s="1">
        <v>15</v>
      </c>
      <c r="AF238" s="1">
        <v>15</v>
      </c>
      <c r="AG238" s="1">
        <v>14</v>
      </c>
      <c r="AH238" s="1">
        <v>15</v>
      </c>
      <c r="AI238" s="1">
        <v>15</v>
      </c>
      <c r="AJ238" s="1">
        <v>15</v>
      </c>
      <c r="AK238" s="1"/>
      <c r="AL238" s="1">
        <v>15</v>
      </c>
      <c r="AM238" s="1"/>
      <c r="AN238" s="1">
        <v>15</v>
      </c>
      <c r="AO238" s="1">
        <v>15</v>
      </c>
      <c r="AP238" s="1">
        <v>15</v>
      </c>
      <c r="AQ238" s="1">
        <v>235</v>
      </c>
      <c r="AR238" s="1">
        <v>4</v>
      </c>
      <c r="AS238" s="1">
        <v>4</v>
      </c>
      <c r="AT238" s="1">
        <v>3</v>
      </c>
      <c r="AU238" s="1">
        <v>4</v>
      </c>
      <c r="AV238" s="1">
        <v>4</v>
      </c>
      <c r="AW238" s="1">
        <v>4</v>
      </c>
      <c r="AX238" s="1">
        <v>4</v>
      </c>
      <c r="AY238" s="1">
        <v>4</v>
      </c>
      <c r="AZ238" s="1">
        <v>4</v>
      </c>
      <c r="BA238" s="1">
        <v>4</v>
      </c>
      <c r="BB238" s="1">
        <v>4</v>
      </c>
      <c r="BC238" s="1">
        <v>4</v>
      </c>
      <c r="BD238" s="1">
        <v>4</v>
      </c>
      <c r="BE238" s="1">
        <v>4</v>
      </c>
      <c r="BF238" s="1">
        <v>4</v>
      </c>
      <c r="BG238" s="1">
        <v>3</v>
      </c>
      <c r="BH238" s="1">
        <v>4</v>
      </c>
      <c r="BI238" s="1">
        <v>4</v>
      </c>
      <c r="BJ238" s="1">
        <v>4</v>
      </c>
      <c r="BK238" s="1">
        <v>3</v>
      </c>
      <c r="BL238" s="1">
        <v>4</v>
      </c>
      <c r="BM238" s="1">
        <v>4</v>
      </c>
      <c r="BN238" s="1">
        <v>4</v>
      </c>
      <c r="BO238" s="1">
        <v>4</v>
      </c>
      <c r="BP238" s="1">
        <v>4</v>
      </c>
      <c r="BQ238" s="1">
        <v>4</v>
      </c>
      <c r="BR238" s="1">
        <v>3</v>
      </c>
      <c r="BS238" s="1">
        <v>4</v>
      </c>
      <c r="BT238" s="1">
        <v>4</v>
      </c>
      <c r="BU238" s="1">
        <v>4</v>
      </c>
      <c r="BV238" s="1">
        <v>100</v>
      </c>
      <c r="BW238" s="1">
        <v>13</v>
      </c>
      <c r="BX238" s="1">
        <v>13</v>
      </c>
      <c r="BY238" s="1">
        <v>13</v>
      </c>
      <c r="BZ238" s="1">
        <v>13</v>
      </c>
      <c r="CA238" s="1">
        <v>13</v>
      </c>
      <c r="CB238" s="1">
        <v>65</v>
      </c>
      <c r="CC238" s="1">
        <v>29.51</v>
      </c>
      <c r="CD238" s="1">
        <v>33</v>
      </c>
      <c r="CE238" s="1">
        <v>28.875</v>
      </c>
      <c r="CF238" s="1">
        <v>91.385000000000005</v>
      </c>
      <c r="CG238" s="1">
        <v>92.5</v>
      </c>
      <c r="CH238" s="1">
        <v>91.34</v>
      </c>
      <c r="CI238" s="1">
        <v>183.84</v>
      </c>
      <c r="CJ238" s="1">
        <v>135.44</v>
      </c>
      <c r="CK238" s="1">
        <v>985.66499999999996</v>
      </c>
      <c r="CL238" s="1" t="s">
        <v>95</v>
      </c>
    </row>
    <row r="239" spans="1:90">
      <c r="A239" t="s">
        <v>339</v>
      </c>
      <c r="B239" s="3" t="s">
        <v>243</v>
      </c>
      <c r="C239" s="1">
        <v>7.79</v>
      </c>
      <c r="D239" s="1">
        <v>8</v>
      </c>
      <c r="E239" s="1">
        <v>8</v>
      </c>
      <c r="F239" s="1">
        <v>8</v>
      </c>
      <c r="G239" s="1">
        <v>8</v>
      </c>
      <c r="H239" s="1">
        <v>7.46</v>
      </c>
      <c r="I239" s="1">
        <v>8</v>
      </c>
      <c r="J239" s="1">
        <v>8</v>
      </c>
      <c r="K239" s="1">
        <v>8</v>
      </c>
      <c r="L239" s="1">
        <v>7.66</v>
      </c>
      <c r="M239" s="1">
        <v>8</v>
      </c>
      <c r="N239" s="1">
        <v>8</v>
      </c>
      <c r="O239" s="1">
        <v>8</v>
      </c>
      <c r="P239" s="1">
        <v>8</v>
      </c>
      <c r="Q239" s="1">
        <v>7.76</v>
      </c>
      <c r="R239" s="1">
        <v>8</v>
      </c>
      <c r="S239" s="1">
        <v>8</v>
      </c>
      <c r="T239" s="1">
        <v>8</v>
      </c>
      <c r="U239" s="1">
        <v>8</v>
      </c>
      <c r="V239" s="1">
        <v>8</v>
      </c>
      <c r="W239" s="1">
        <v>8</v>
      </c>
      <c r="X239" s="1">
        <v>7.46</v>
      </c>
      <c r="Y239" s="1">
        <v>8</v>
      </c>
      <c r="Z239" s="1">
        <v>176</v>
      </c>
      <c r="AA239" s="1">
        <v>15</v>
      </c>
      <c r="AB239" s="1">
        <v>15</v>
      </c>
      <c r="AC239" s="1">
        <v>14</v>
      </c>
      <c r="AD239" s="1">
        <v>15</v>
      </c>
      <c r="AE239" s="1">
        <v>13</v>
      </c>
      <c r="AF239" s="1">
        <v>15</v>
      </c>
      <c r="AG239" s="1">
        <v>15</v>
      </c>
      <c r="AH239" s="1">
        <v>15</v>
      </c>
      <c r="AI239" s="1">
        <v>15</v>
      </c>
      <c r="AJ239" s="1">
        <v>15</v>
      </c>
      <c r="AK239" s="1"/>
      <c r="AL239" s="1">
        <v>15</v>
      </c>
      <c r="AM239" s="1"/>
      <c r="AN239" s="1">
        <v>14</v>
      </c>
      <c r="AO239" s="1">
        <v>15</v>
      </c>
      <c r="AP239" s="1">
        <v>15</v>
      </c>
      <c r="AQ239" s="1">
        <v>234</v>
      </c>
      <c r="AR239" s="1">
        <v>3</v>
      </c>
      <c r="AS239" s="1">
        <v>4</v>
      </c>
      <c r="AT239" s="1">
        <v>4</v>
      </c>
      <c r="AU239" s="1">
        <v>4</v>
      </c>
      <c r="AV239" s="1">
        <v>4</v>
      </c>
      <c r="AW239" s="1">
        <v>4</v>
      </c>
      <c r="AX239" s="1">
        <v>4</v>
      </c>
      <c r="AY239" s="1">
        <v>4</v>
      </c>
      <c r="AZ239" s="1">
        <v>4</v>
      </c>
      <c r="BA239" s="1">
        <v>4</v>
      </c>
      <c r="BB239" s="1">
        <v>4</v>
      </c>
      <c r="BC239" s="1">
        <v>4</v>
      </c>
      <c r="BD239" s="1">
        <v>3</v>
      </c>
      <c r="BE239" s="1">
        <v>4</v>
      </c>
      <c r="BF239" s="1">
        <v>4</v>
      </c>
      <c r="BG239" s="1">
        <v>3</v>
      </c>
      <c r="BH239" s="1">
        <v>4</v>
      </c>
      <c r="BI239" s="1">
        <v>4</v>
      </c>
      <c r="BJ239" s="1">
        <v>4</v>
      </c>
      <c r="BK239" s="1">
        <v>3</v>
      </c>
      <c r="BL239" s="1">
        <v>4</v>
      </c>
      <c r="BM239" s="1">
        <v>4</v>
      </c>
      <c r="BN239" s="1">
        <v>4</v>
      </c>
      <c r="BO239" s="1">
        <v>4</v>
      </c>
      <c r="BP239" s="1">
        <v>4</v>
      </c>
      <c r="BQ239" s="1">
        <v>4</v>
      </c>
      <c r="BR239" s="1">
        <v>3</v>
      </c>
      <c r="BS239" s="1">
        <v>4</v>
      </c>
      <c r="BT239" s="1">
        <v>4</v>
      </c>
      <c r="BU239" s="1">
        <v>4</v>
      </c>
      <c r="BV239" s="1">
        <v>100</v>
      </c>
      <c r="BW239" s="1">
        <v>13</v>
      </c>
      <c r="BX239" s="1">
        <v>13</v>
      </c>
      <c r="BY239" s="1">
        <v>13</v>
      </c>
      <c r="BZ239" s="1">
        <v>13</v>
      </c>
      <c r="CA239" s="1">
        <v>13</v>
      </c>
      <c r="CB239" s="1">
        <v>65</v>
      </c>
      <c r="CC239" s="1">
        <v>32.49</v>
      </c>
      <c r="CD239" s="1">
        <v>33</v>
      </c>
      <c r="CE239" s="1">
        <v>30.7989</v>
      </c>
      <c r="CF239" s="1">
        <v>96.288899999999998</v>
      </c>
      <c r="CG239" s="1">
        <v>80.14</v>
      </c>
      <c r="CH239" s="1">
        <v>93.34</v>
      </c>
      <c r="CI239" s="1">
        <v>173.48</v>
      </c>
      <c r="CJ239" s="1">
        <v>141.56</v>
      </c>
      <c r="CK239" s="1">
        <v>986.32889999999998</v>
      </c>
      <c r="CL239" s="1" t="s">
        <v>95</v>
      </c>
    </row>
    <row r="240" spans="1:90">
      <c r="A240" t="s">
        <v>340</v>
      </c>
      <c r="B240" s="3" t="s">
        <v>243</v>
      </c>
      <c r="C240" s="1">
        <v>8</v>
      </c>
      <c r="D240" s="1">
        <v>8</v>
      </c>
      <c r="E240" s="1">
        <v>8</v>
      </c>
      <c r="F240" s="1">
        <v>8</v>
      </c>
      <c r="G240" s="1">
        <v>8</v>
      </c>
      <c r="H240" s="1">
        <v>7.92</v>
      </c>
      <c r="I240" s="1">
        <v>8</v>
      </c>
      <c r="J240" s="1">
        <v>8</v>
      </c>
      <c r="K240" s="1">
        <v>8</v>
      </c>
      <c r="L240" s="1">
        <v>8</v>
      </c>
      <c r="M240" s="1">
        <v>8</v>
      </c>
      <c r="N240" s="1">
        <v>8</v>
      </c>
      <c r="O240" s="1">
        <v>8</v>
      </c>
      <c r="P240" s="1">
        <v>8</v>
      </c>
      <c r="Q240" s="1">
        <v>8</v>
      </c>
      <c r="R240" s="1">
        <v>8</v>
      </c>
      <c r="S240" s="1">
        <v>8</v>
      </c>
      <c r="T240" s="1">
        <v>8</v>
      </c>
      <c r="U240" s="1">
        <v>8</v>
      </c>
      <c r="V240" s="1">
        <v>8</v>
      </c>
      <c r="W240" s="1">
        <v>8</v>
      </c>
      <c r="X240" s="1">
        <v>8</v>
      </c>
      <c r="Y240" s="1">
        <v>8</v>
      </c>
      <c r="Z240" s="1">
        <v>176</v>
      </c>
      <c r="AA240" s="1">
        <v>15</v>
      </c>
      <c r="AB240" s="1">
        <v>12</v>
      </c>
      <c r="AC240" s="1">
        <v>15</v>
      </c>
      <c r="AD240" s="1">
        <v>15</v>
      </c>
      <c r="AE240" s="1">
        <v>15</v>
      </c>
      <c r="AF240" s="1">
        <v>15</v>
      </c>
      <c r="AG240" s="1">
        <v>15</v>
      </c>
      <c r="AH240" s="1">
        <v>15</v>
      </c>
      <c r="AI240" s="1">
        <v>15</v>
      </c>
      <c r="AJ240" s="1">
        <v>15</v>
      </c>
      <c r="AK240" s="1"/>
      <c r="AL240" s="1">
        <v>15</v>
      </c>
      <c r="AM240" s="1"/>
      <c r="AN240" s="1">
        <v>15</v>
      </c>
      <c r="AO240" s="1">
        <v>15</v>
      </c>
      <c r="AP240" s="1">
        <v>15</v>
      </c>
      <c r="AQ240" s="1">
        <v>235</v>
      </c>
      <c r="AR240" s="1">
        <v>3</v>
      </c>
      <c r="AS240" s="1">
        <v>4</v>
      </c>
      <c r="AT240" s="1">
        <v>4</v>
      </c>
      <c r="AU240" s="1">
        <v>4</v>
      </c>
      <c r="AV240" s="1">
        <v>4</v>
      </c>
      <c r="AW240" s="1">
        <v>4</v>
      </c>
      <c r="AX240" s="1">
        <v>4</v>
      </c>
      <c r="AY240" s="1">
        <v>3</v>
      </c>
      <c r="AZ240" s="1">
        <v>4</v>
      </c>
      <c r="BA240" s="1">
        <v>4</v>
      </c>
      <c r="BB240" s="1">
        <v>4</v>
      </c>
      <c r="BC240" s="1">
        <v>4</v>
      </c>
      <c r="BD240" s="1">
        <v>4</v>
      </c>
      <c r="BE240" s="1">
        <v>4</v>
      </c>
      <c r="BF240" s="1">
        <v>4</v>
      </c>
      <c r="BG240" s="1">
        <v>3</v>
      </c>
      <c r="BH240" s="1">
        <v>4</v>
      </c>
      <c r="BI240" s="1">
        <v>4</v>
      </c>
      <c r="BJ240" s="1">
        <v>4</v>
      </c>
      <c r="BK240" s="1">
        <v>4</v>
      </c>
      <c r="BL240" s="1">
        <v>4</v>
      </c>
      <c r="BM240" s="1">
        <v>4</v>
      </c>
      <c r="BN240" s="1">
        <v>4</v>
      </c>
      <c r="BO240" s="1">
        <v>4</v>
      </c>
      <c r="BP240" s="1">
        <v>4</v>
      </c>
      <c r="BQ240" s="1">
        <v>4</v>
      </c>
      <c r="BR240" s="1">
        <v>3</v>
      </c>
      <c r="BS240" s="1">
        <v>4</v>
      </c>
      <c r="BT240" s="1">
        <v>4</v>
      </c>
      <c r="BU240" s="1">
        <v>4</v>
      </c>
      <c r="BV240" s="1">
        <v>100</v>
      </c>
      <c r="BW240" s="1">
        <v>13</v>
      </c>
      <c r="BX240" s="1">
        <v>13</v>
      </c>
      <c r="BY240" s="1">
        <v>13</v>
      </c>
      <c r="BZ240" s="1">
        <v>13</v>
      </c>
      <c r="CA240" s="1">
        <v>13</v>
      </c>
      <c r="CB240" s="1">
        <v>65</v>
      </c>
      <c r="CC240" s="1">
        <v>30.99</v>
      </c>
      <c r="CD240" s="1">
        <v>33</v>
      </c>
      <c r="CE240" s="1">
        <v>26.6739</v>
      </c>
      <c r="CF240" s="1">
        <v>90.663899999999998</v>
      </c>
      <c r="CG240" s="1">
        <v>83</v>
      </c>
      <c r="CH240" s="1">
        <v>96</v>
      </c>
      <c r="CI240" s="1">
        <v>179</v>
      </c>
      <c r="CJ240" s="1">
        <v>141.31</v>
      </c>
      <c r="CK240" s="1">
        <v>986.97389999999996</v>
      </c>
      <c r="CL240" s="1" t="s">
        <v>95</v>
      </c>
    </row>
    <row r="241" spans="1:90">
      <c r="A241" t="s">
        <v>341</v>
      </c>
      <c r="B241" s="3" t="s">
        <v>243</v>
      </c>
      <c r="C241" s="1">
        <v>8</v>
      </c>
      <c r="D241" s="1">
        <v>7.63</v>
      </c>
      <c r="E241" s="1">
        <v>7.81</v>
      </c>
      <c r="F241" s="1">
        <v>7.66</v>
      </c>
      <c r="G241" s="1">
        <v>8</v>
      </c>
      <c r="H241" s="1">
        <v>7.88</v>
      </c>
      <c r="I241" s="1">
        <v>8</v>
      </c>
      <c r="J241" s="1">
        <v>8</v>
      </c>
      <c r="K241" s="1">
        <v>8</v>
      </c>
      <c r="L241" s="1">
        <v>7.34</v>
      </c>
      <c r="M241" s="1">
        <v>8</v>
      </c>
      <c r="N241" s="1">
        <v>8</v>
      </c>
      <c r="O241" s="1">
        <v>8</v>
      </c>
      <c r="P241" s="1">
        <v>7.5</v>
      </c>
      <c r="Q241" s="1">
        <v>7.86</v>
      </c>
      <c r="R241" s="1">
        <v>8</v>
      </c>
      <c r="S241" s="1">
        <v>8</v>
      </c>
      <c r="T241" s="1">
        <v>7.86</v>
      </c>
      <c r="U241" s="1">
        <v>8</v>
      </c>
      <c r="V241" s="1">
        <v>8</v>
      </c>
      <c r="W241" s="1">
        <v>8</v>
      </c>
      <c r="X241" s="1">
        <v>8</v>
      </c>
      <c r="Y241" s="1">
        <v>8</v>
      </c>
      <c r="Z241" s="1">
        <v>176</v>
      </c>
      <c r="AA241" s="1">
        <v>15</v>
      </c>
      <c r="AB241" s="1">
        <v>14</v>
      </c>
      <c r="AC241" s="1">
        <v>15</v>
      </c>
      <c r="AD241" s="1">
        <v>15</v>
      </c>
      <c r="AE241" s="1">
        <v>15</v>
      </c>
      <c r="AF241" s="1">
        <v>15</v>
      </c>
      <c r="AG241" s="1">
        <v>14</v>
      </c>
      <c r="AH241" s="1">
        <v>15</v>
      </c>
      <c r="AI241" s="1">
        <v>15</v>
      </c>
      <c r="AJ241" s="1">
        <v>15</v>
      </c>
      <c r="AK241" s="1"/>
      <c r="AL241" s="1">
        <v>15</v>
      </c>
      <c r="AM241" s="1"/>
      <c r="AN241" s="1">
        <v>14</v>
      </c>
      <c r="AO241" s="1">
        <v>15</v>
      </c>
      <c r="AP241" s="1">
        <v>15</v>
      </c>
      <c r="AQ241" s="1">
        <v>234</v>
      </c>
      <c r="AR241" s="1">
        <v>4</v>
      </c>
      <c r="AS241" s="1">
        <v>4</v>
      </c>
      <c r="AT241" s="1">
        <v>4</v>
      </c>
      <c r="AU241" s="1">
        <v>4</v>
      </c>
      <c r="AV241" s="1">
        <v>4</v>
      </c>
      <c r="AW241" s="1">
        <v>4</v>
      </c>
      <c r="AX241" s="1">
        <v>4</v>
      </c>
      <c r="AY241" s="1">
        <v>4</v>
      </c>
      <c r="AZ241" s="1">
        <v>4</v>
      </c>
      <c r="BA241" s="1">
        <v>3</v>
      </c>
      <c r="BB241" s="1">
        <v>4</v>
      </c>
      <c r="BC241" s="1">
        <v>4</v>
      </c>
      <c r="BD241" s="1">
        <v>3</v>
      </c>
      <c r="BE241" s="1">
        <v>4</v>
      </c>
      <c r="BF241" s="1">
        <v>4</v>
      </c>
      <c r="BG241" s="1">
        <v>3</v>
      </c>
      <c r="BH241" s="1">
        <v>4</v>
      </c>
      <c r="BI241" s="1">
        <v>4</v>
      </c>
      <c r="BJ241" s="1">
        <v>4</v>
      </c>
      <c r="BK241" s="1">
        <v>4</v>
      </c>
      <c r="BL241" s="1">
        <v>4</v>
      </c>
      <c r="BM241" s="1">
        <v>4</v>
      </c>
      <c r="BN241" s="1">
        <v>4</v>
      </c>
      <c r="BO241" s="1">
        <v>4</v>
      </c>
      <c r="BP241" s="1">
        <v>4</v>
      </c>
      <c r="BQ241" s="1">
        <v>4</v>
      </c>
      <c r="BR241" s="1">
        <v>3</v>
      </c>
      <c r="BS241" s="1">
        <v>4</v>
      </c>
      <c r="BT241" s="1">
        <v>4</v>
      </c>
      <c r="BU241" s="1">
        <v>4</v>
      </c>
      <c r="BV241" s="1">
        <v>100</v>
      </c>
      <c r="BW241" s="1">
        <v>13</v>
      </c>
      <c r="BX241" s="1">
        <v>13</v>
      </c>
      <c r="BY241" s="1">
        <v>13</v>
      </c>
      <c r="BZ241" s="1">
        <v>13</v>
      </c>
      <c r="CA241" s="1">
        <v>13</v>
      </c>
      <c r="CB241" s="1">
        <v>65</v>
      </c>
      <c r="CC241" s="1">
        <v>25.51</v>
      </c>
      <c r="CD241" s="1">
        <v>33</v>
      </c>
      <c r="CE241" s="1">
        <v>31.9011</v>
      </c>
      <c r="CF241" s="1">
        <v>90.411100000000005</v>
      </c>
      <c r="CG241" s="1">
        <v>97</v>
      </c>
      <c r="CH241" s="1">
        <v>93.64</v>
      </c>
      <c r="CI241" s="1">
        <v>190.64</v>
      </c>
      <c r="CJ241" s="1">
        <v>132.34</v>
      </c>
      <c r="CK241" s="1">
        <v>988.39110000000005</v>
      </c>
      <c r="CL241" s="1" t="s">
        <v>95</v>
      </c>
    </row>
    <row r="242" spans="1:90">
      <c r="A242" t="s">
        <v>342</v>
      </c>
      <c r="B242" s="3" t="s">
        <v>243</v>
      </c>
      <c r="C242" s="1">
        <v>8</v>
      </c>
      <c r="D242" s="1">
        <v>8</v>
      </c>
      <c r="E242" s="1">
        <v>8</v>
      </c>
      <c r="F242" s="1">
        <v>7.83</v>
      </c>
      <c r="G242" s="1">
        <v>7.28</v>
      </c>
      <c r="H242" s="1">
        <v>7.88</v>
      </c>
      <c r="I242" s="1">
        <v>8</v>
      </c>
      <c r="J242" s="1">
        <v>8</v>
      </c>
      <c r="K242" s="1">
        <v>8</v>
      </c>
      <c r="L242" s="1">
        <v>8</v>
      </c>
      <c r="M242" s="1">
        <v>7.58</v>
      </c>
      <c r="N242" s="1">
        <v>8</v>
      </c>
      <c r="O242" s="1">
        <v>8</v>
      </c>
      <c r="P242" s="1">
        <v>8</v>
      </c>
      <c r="Q242" s="1">
        <v>7.84</v>
      </c>
      <c r="R242" s="1">
        <v>7.72</v>
      </c>
      <c r="S242" s="1">
        <v>7.88</v>
      </c>
      <c r="T242" s="1">
        <v>8</v>
      </c>
      <c r="U242" s="1">
        <v>8</v>
      </c>
      <c r="V242" s="1">
        <v>8</v>
      </c>
      <c r="W242" s="1">
        <v>7.2</v>
      </c>
      <c r="X242" s="1">
        <v>8</v>
      </c>
      <c r="Y242" s="1">
        <v>8</v>
      </c>
      <c r="Z242" s="1">
        <v>176</v>
      </c>
      <c r="AA242" s="1">
        <v>15</v>
      </c>
      <c r="AB242" s="1">
        <v>14</v>
      </c>
      <c r="AC242" s="1">
        <v>14</v>
      </c>
      <c r="AD242" s="1">
        <v>15</v>
      </c>
      <c r="AE242" s="1">
        <v>15</v>
      </c>
      <c r="AF242" s="1">
        <v>15</v>
      </c>
      <c r="AG242" s="1">
        <v>15</v>
      </c>
      <c r="AH242" s="1">
        <v>15</v>
      </c>
      <c r="AI242" s="1">
        <v>15</v>
      </c>
      <c r="AJ242" s="1">
        <v>15</v>
      </c>
      <c r="AK242" s="1"/>
      <c r="AL242" s="1">
        <v>15</v>
      </c>
      <c r="AM242" s="1"/>
      <c r="AN242" s="1">
        <v>14</v>
      </c>
      <c r="AO242" s="1">
        <v>15</v>
      </c>
      <c r="AP242" s="1">
        <v>15</v>
      </c>
      <c r="AQ242" s="1">
        <v>232</v>
      </c>
      <c r="AR242" s="1">
        <v>4</v>
      </c>
      <c r="AS242" s="1">
        <v>4</v>
      </c>
      <c r="AT242" s="1">
        <v>4</v>
      </c>
      <c r="AU242" s="1">
        <v>4</v>
      </c>
      <c r="AV242" s="1">
        <v>4</v>
      </c>
      <c r="AW242" s="1">
        <v>4</v>
      </c>
      <c r="AX242" s="1">
        <v>4</v>
      </c>
      <c r="AY242" s="1">
        <v>3</v>
      </c>
      <c r="AZ242" s="1">
        <v>4</v>
      </c>
      <c r="BA242" s="1">
        <v>3</v>
      </c>
      <c r="BB242" s="1">
        <v>4</v>
      </c>
      <c r="BC242" s="1">
        <v>4</v>
      </c>
      <c r="BD242" s="1">
        <v>4</v>
      </c>
      <c r="BE242" s="1">
        <v>4</v>
      </c>
      <c r="BF242" s="1">
        <v>4</v>
      </c>
      <c r="BG242" s="1">
        <v>3</v>
      </c>
      <c r="BH242" s="1">
        <v>4</v>
      </c>
      <c r="BI242" s="1">
        <v>4</v>
      </c>
      <c r="BJ242" s="1">
        <v>4</v>
      </c>
      <c r="BK242" s="1">
        <v>4</v>
      </c>
      <c r="BL242" s="1">
        <v>4</v>
      </c>
      <c r="BM242" s="1">
        <v>4</v>
      </c>
      <c r="BN242" s="1">
        <v>4</v>
      </c>
      <c r="BO242" s="1">
        <v>4</v>
      </c>
      <c r="BP242" s="1">
        <v>4</v>
      </c>
      <c r="BQ242" s="1">
        <v>4</v>
      </c>
      <c r="BR242" s="1">
        <v>3</v>
      </c>
      <c r="BS242" s="1">
        <v>4</v>
      </c>
      <c r="BT242" s="1">
        <v>4</v>
      </c>
      <c r="BU242" s="1">
        <v>4</v>
      </c>
      <c r="BV242" s="1">
        <v>100</v>
      </c>
      <c r="BW242" s="1">
        <v>13</v>
      </c>
      <c r="BX242" s="1">
        <v>13</v>
      </c>
      <c r="BY242" s="1">
        <v>13</v>
      </c>
      <c r="BZ242" s="1">
        <v>13</v>
      </c>
      <c r="CA242" s="1">
        <v>13</v>
      </c>
      <c r="CB242" s="1">
        <v>65</v>
      </c>
      <c r="CC242" s="1">
        <v>31</v>
      </c>
      <c r="CD242" s="1">
        <v>32.266399999999997</v>
      </c>
      <c r="CE242" s="1">
        <v>33</v>
      </c>
      <c r="CF242" s="1">
        <v>96.266400000000004</v>
      </c>
      <c r="CG242" s="1">
        <v>87.5</v>
      </c>
      <c r="CH242" s="1">
        <v>93.67</v>
      </c>
      <c r="CI242" s="1">
        <v>181.17</v>
      </c>
      <c r="CJ242" s="1">
        <v>138.34</v>
      </c>
      <c r="CK242" s="1">
        <v>988.77639999999997</v>
      </c>
      <c r="CL242" s="1" t="s">
        <v>95</v>
      </c>
    </row>
    <row r="243" spans="1:90">
      <c r="A243" t="s">
        <v>343</v>
      </c>
      <c r="B243" s="3" t="s">
        <v>243</v>
      </c>
      <c r="C243" s="1">
        <v>7.79</v>
      </c>
      <c r="D243" s="1">
        <v>8</v>
      </c>
      <c r="E243" s="1">
        <v>8</v>
      </c>
      <c r="F243" s="1">
        <v>7.83</v>
      </c>
      <c r="G243" s="1">
        <v>7.78</v>
      </c>
      <c r="H243" s="1">
        <v>7.88</v>
      </c>
      <c r="I243" s="1">
        <v>8</v>
      </c>
      <c r="J243" s="1">
        <v>8</v>
      </c>
      <c r="K243" s="1">
        <v>8</v>
      </c>
      <c r="L243" s="1">
        <v>6.68</v>
      </c>
      <c r="M243" s="1">
        <v>8</v>
      </c>
      <c r="N243" s="1">
        <v>8</v>
      </c>
      <c r="O243" s="1">
        <v>8</v>
      </c>
      <c r="P243" s="1">
        <v>7.5</v>
      </c>
      <c r="Q243" s="1">
        <v>7.4</v>
      </c>
      <c r="R243" s="1">
        <v>8</v>
      </c>
      <c r="S243" s="1">
        <v>8</v>
      </c>
      <c r="T243" s="1">
        <v>8</v>
      </c>
      <c r="U243" s="1">
        <v>7.68</v>
      </c>
      <c r="V243" s="1">
        <v>8</v>
      </c>
      <c r="W243" s="1">
        <v>8</v>
      </c>
      <c r="X243" s="1">
        <v>8</v>
      </c>
      <c r="Y243" s="1">
        <v>7.77</v>
      </c>
      <c r="Z243" s="1">
        <v>175</v>
      </c>
      <c r="AA243" s="1">
        <v>15</v>
      </c>
      <c r="AB243" s="1">
        <v>15</v>
      </c>
      <c r="AC243" s="1">
        <v>14</v>
      </c>
      <c r="AD243" s="1">
        <v>15</v>
      </c>
      <c r="AE243" s="1">
        <v>15</v>
      </c>
      <c r="AF243" s="1">
        <v>15</v>
      </c>
      <c r="AG243" s="1">
        <v>15</v>
      </c>
      <c r="AH243" s="1">
        <v>15</v>
      </c>
      <c r="AI243" s="1">
        <v>13</v>
      </c>
      <c r="AJ243" s="1">
        <v>15</v>
      </c>
      <c r="AK243" s="1"/>
      <c r="AL243" s="1">
        <v>15</v>
      </c>
      <c r="AM243" s="1"/>
      <c r="AN243" s="1">
        <v>13</v>
      </c>
      <c r="AO243" s="1">
        <v>15</v>
      </c>
      <c r="AP243" s="1">
        <v>14</v>
      </c>
      <c r="AQ243" s="1">
        <v>233</v>
      </c>
      <c r="AR243" s="1">
        <v>4</v>
      </c>
      <c r="AS243" s="1">
        <v>4</v>
      </c>
      <c r="AT243" s="1">
        <v>4</v>
      </c>
      <c r="AU243" s="1">
        <v>4</v>
      </c>
      <c r="AV243" s="1">
        <v>4</v>
      </c>
      <c r="AW243" s="1">
        <v>4</v>
      </c>
      <c r="AX243" s="1">
        <v>4</v>
      </c>
      <c r="AY243" s="1">
        <v>4</v>
      </c>
      <c r="AZ243" s="1">
        <v>4</v>
      </c>
      <c r="BA243" s="1">
        <v>4</v>
      </c>
      <c r="BB243" s="1">
        <v>4</v>
      </c>
      <c r="BC243" s="1">
        <v>4</v>
      </c>
      <c r="BD243" s="1">
        <v>3</v>
      </c>
      <c r="BE243" s="1">
        <v>4</v>
      </c>
      <c r="BF243" s="1">
        <v>4</v>
      </c>
      <c r="BG243" s="1">
        <v>3</v>
      </c>
      <c r="BH243" s="1">
        <v>4</v>
      </c>
      <c r="BI243" s="1">
        <v>4</v>
      </c>
      <c r="BJ243" s="1">
        <v>4</v>
      </c>
      <c r="BK243" s="1">
        <v>4</v>
      </c>
      <c r="BL243" s="1">
        <v>4</v>
      </c>
      <c r="BM243" s="1">
        <v>4</v>
      </c>
      <c r="BN243" s="1">
        <v>4</v>
      </c>
      <c r="BO243" s="1">
        <v>4</v>
      </c>
      <c r="BP243" s="1">
        <v>4</v>
      </c>
      <c r="BQ243" s="1">
        <v>4</v>
      </c>
      <c r="BR243" s="1">
        <v>3</v>
      </c>
      <c r="BS243" s="1">
        <v>4</v>
      </c>
      <c r="BT243" s="1">
        <v>4</v>
      </c>
      <c r="BU243" s="1">
        <v>4</v>
      </c>
      <c r="BV243" s="1">
        <v>100</v>
      </c>
      <c r="BW243" s="1">
        <v>13</v>
      </c>
      <c r="BX243" s="1">
        <v>13</v>
      </c>
      <c r="BY243" s="1">
        <v>13</v>
      </c>
      <c r="BZ243" s="1">
        <v>13</v>
      </c>
      <c r="CA243" s="1">
        <v>13</v>
      </c>
      <c r="CB243" s="1">
        <v>65</v>
      </c>
      <c r="CC243" s="1">
        <v>31.49</v>
      </c>
      <c r="CD243" s="1">
        <v>33</v>
      </c>
      <c r="CE243" s="1">
        <v>33</v>
      </c>
      <c r="CF243" s="1">
        <v>97.49</v>
      </c>
      <c r="CG243" s="1">
        <v>90</v>
      </c>
      <c r="CH243" s="1">
        <v>94</v>
      </c>
      <c r="CI243" s="1">
        <v>184</v>
      </c>
      <c r="CJ243" s="1">
        <v>134.41</v>
      </c>
      <c r="CK243" s="1">
        <v>988.9</v>
      </c>
      <c r="CL243" s="1" t="s">
        <v>95</v>
      </c>
    </row>
    <row r="244" spans="1:90">
      <c r="A244" t="s">
        <v>344</v>
      </c>
      <c r="B244" s="3" t="s">
        <v>243</v>
      </c>
      <c r="C244" s="1">
        <v>8</v>
      </c>
      <c r="D244" s="1">
        <v>8</v>
      </c>
      <c r="E244" s="1">
        <v>7.24</v>
      </c>
      <c r="F244" s="1">
        <v>8</v>
      </c>
      <c r="G244" s="1">
        <v>8</v>
      </c>
      <c r="H244" s="1">
        <v>7.96</v>
      </c>
      <c r="I244" s="1">
        <v>8</v>
      </c>
      <c r="J244" s="1">
        <v>8</v>
      </c>
      <c r="K244" s="1">
        <v>8</v>
      </c>
      <c r="L244" s="1">
        <v>8</v>
      </c>
      <c r="M244" s="1">
        <v>7.79</v>
      </c>
      <c r="N244" s="1">
        <v>7.56</v>
      </c>
      <c r="O244" s="1">
        <v>7.67</v>
      </c>
      <c r="P244" s="1">
        <v>8</v>
      </c>
      <c r="Q244" s="1">
        <v>8</v>
      </c>
      <c r="R244" s="1">
        <v>8</v>
      </c>
      <c r="S244" s="1">
        <v>8</v>
      </c>
      <c r="T244" s="1">
        <v>8</v>
      </c>
      <c r="U244" s="1">
        <v>8</v>
      </c>
      <c r="V244" s="1">
        <v>8</v>
      </c>
      <c r="W244" s="1">
        <v>8</v>
      </c>
      <c r="X244" s="1">
        <v>8</v>
      </c>
      <c r="Y244" s="1">
        <v>8</v>
      </c>
      <c r="Z244" s="1">
        <v>176</v>
      </c>
      <c r="AA244" s="1">
        <v>15</v>
      </c>
      <c r="AB244" s="1">
        <v>15</v>
      </c>
      <c r="AC244" s="1">
        <v>15</v>
      </c>
      <c r="AD244" s="1">
        <v>15</v>
      </c>
      <c r="AE244" s="1">
        <v>15</v>
      </c>
      <c r="AF244" s="1">
        <v>15</v>
      </c>
      <c r="AG244" s="1">
        <v>15</v>
      </c>
      <c r="AH244" s="1">
        <v>15</v>
      </c>
      <c r="AI244" s="1">
        <v>15</v>
      </c>
      <c r="AJ244" s="1">
        <v>15</v>
      </c>
      <c r="AK244" s="1"/>
      <c r="AL244" s="1">
        <v>15</v>
      </c>
      <c r="AM244" s="1"/>
      <c r="AN244" s="1">
        <v>15</v>
      </c>
      <c r="AO244" s="1">
        <v>15</v>
      </c>
      <c r="AP244" s="1">
        <v>14</v>
      </c>
      <c r="AQ244" s="1">
        <v>235</v>
      </c>
      <c r="AR244" s="1">
        <v>4</v>
      </c>
      <c r="AS244" s="1">
        <v>4</v>
      </c>
      <c r="AT244" s="1">
        <v>4</v>
      </c>
      <c r="AU244" s="1">
        <v>4</v>
      </c>
      <c r="AV244" s="1">
        <v>4</v>
      </c>
      <c r="AW244" s="1">
        <v>4</v>
      </c>
      <c r="AX244" s="1">
        <v>4</v>
      </c>
      <c r="AY244" s="1">
        <v>4</v>
      </c>
      <c r="AZ244" s="1">
        <v>4</v>
      </c>
      <c r="BA244" s="1">
        <v>4</v>
      </c>
      <c r="BB244" s="1">
        <v>4</v>
      </c>
      <c r="BC244" s="1">
        <v>4</v>
      </c>
      <c r="BD244" s="1">
        <v>3</v>
      </c>
      <c r="BE244" s="1">
        <v>4</v>
      </c>
      <c r="BF244" s="1">
        <v>4</v>
      </c>
      <c r="BG244" s="1">
        <v>4</v>
      </c>
      <c r="BH244" s="1">
        <v>4</v>
      </c>
      <c r="BI244" s="1">
        <v>4</v>
      </c>
      <c r="BJ244" s="1">
        <v>4</v>
      </c>
      <c r="BK244" s="1">
        <v>4</v>
      </c>
      <c r="BL244" s="1">
        <v>4</v>
      </c>
      <c r="BM244" s="1">
        <v>4</v>
      </c>
      <c r="BN244" s="1">
        <v>4</v>
      </c>
      <c r="BO244" s="1">
        <v>4</v>
      </c>
      <c r="BP244" s="1">
        <v>4</v>
      </c>
      <c r="BQ244" s="1">
        <v>4</v>
      </c>
      <c r="BR244" s="1">
        <v>3</v>
      </c>
      <c r="BS244" s="1">
        <v>4</v>
      </c>
      <c r="BT244" s="1">
        <v>4</v>
      </c>
      <c r="BU244" s="1">
        <v>4</v>
      </c>
      <c r="BV244" s="1">
        <v>100</v>
      </c>
      <c r="BW244" s="1">
        <v>13</v>
      </c>
      <c r="BX244" s="1">
        <v>13</v>
      </c>
      <c r="BY244" s="1">
        <v>0</v>
      </c>
      <c r="BZ244" s="1">
        <v>13</v>
      </c>
      <c r="CA244" s="1">
        <v>13</v>
      </c>
      <c r="CB244" s="1">
        <v>52</v>
      </c>
      <c r="CC244" s="1">
        <v>30.99</v>
      </c>
      <c r="CD244" s="1">
        <v>33</v>
      </c>
      <c r="CE244" s="1">
        <v>28.875</v>
      </c>
      <c r="CF244" s="1">
        <v>92.864999999999995</v>
      </c>
      <c r="CG244" s="1">
        <v>97</v>
      </c>
      <c r="CH244" s="1">
        <v>97</v>
      </c>
      <c r="CI244" s="1">
        <v>194</v>
      </c>
      <c r="CJ244" s="1">
        <v>140.54</v>
      </c>
      <c r="CK244" s="1">
        <v>990.40499999999997</v>
      </c>
      <c r="CL244" s="1" t="s">
        <v>95</v>
      </c>
    </row>
    <row r="245" spans="1:90">
      <c r="A245" t="s">
        <v>345</v>
      </c>
      <c r="B245" s="3" t="s">
        <v>243</v>
      </c>
      <c r="C245" s="1">
        <v>8</v>
      </c>
      <c r="D245" s="1">
        <v>8</v>
      </c>
      <c r="E245" s="1">
        <v>8</v>
      </c>
      <c r="F245" s="1">
        <v>8</v>
      </c>
      <c r="G245" s="1">
        <v>8</v>
      </c>
      <c r="H245" s="1">
        <v>7.8</v>
      </c>
      <c r="I245" s="1">
        <v>8</v>
      </c>
      <c r="J245" s="1">
        <v>8</v>
      </c>
      <c r="K245" s="1">
        <v>8</v>
      </c>
      <c r="L245" s="1">
        <v>8</v>
      </c>
      <c r="M245" s="1">
        <v>8</v>
      </c>
      <c r="N245" s="1">
        <v>8</v>
      </c>
      <c r="O245" s="1">
        <v>8</v>
      </c>
      <c r="P245" s="1">
        <v>8</v>
      </c>
      <c r="Q245" s="1">
        <v>8</v>
      </c>
      <c r="R245" s="1">
        <v>8</v>
      </c>
      <c r="S245" s="1">
        <v>8</v>
      </c>
      <c r="T245" s="1">
        <v>8</v>
      </c>
      <c r="U245" s="1">
        <v>8</v>
      </c>
      <c r="V245" s="1">
        <v>8</v>
      </c>
      <c r="W245" s="1">
        <v>8</v>
      </c>
      <c r="X245" s="1">
        <v>8</v>
      </c>
      <c r="Y245" s="1">
        <v>8</v>
      </c>
      <c r="Z245" s="1">
        <v>176</v>
      </c>
      <c r="AA245" s="1">
        <v>15</v>
      </c>
      <c r="AB245" s="1">
        <v>14</v>
      </c>
      <c r="AC245" s="1">
        <v>15</v>
      </c>
      <c r="AD245" s="1">
        <v>15</v>
      </c>
      <c r="AE245" s="1">
        <v>15</v>
      </c>
      <c r="AF245" s="1">
        <v>15</v>
      </c>
      <c r="AG245" s="1">
        <v>15</v>
      </c>
      <c r="AH245" s="1">
        <v>15</v>
      </c>
      <c r="AI245" s="1">
        <v>15</v>
      </c>
      <c r="AJ245" s="1">
        <v>15</v>
      </c>
      <c r="AK245" s="1"/>
      <c r="AL245" s="1">
        <v>15</v>
      </c>
      <c r="AM245" s="1"/>
      <c r="AN245" s="1">
        <v>15</v>
      </c>
      <c r="AO245" s="1">
        <v>15</v>
      </c>
      <c r="AP245" s="1">
        <v>15</v>
      </c>
      <c r="AQ245" s="1">
        <v>235</v>
      </c>
      <c r="AR245" s="1">
        <v>4</v>
      </c>
      <c r="AS245" s="1">
        <v>4</v>
      </c>
      <c r="AT245" s="1">
        <v>4</v>
      </c>
      <c r="AU245" s="1">
        <v>4</v>
      </c>
      <c r="AV245" s="1">
        <v>4</v>
      </c>
      <c r="AW245" s="1">
        <v>4</v>
      </c>
      <c r="AX245" s="1">
        <v>4</v>
      </c>
      <c r="AY245" s="1">
        <v>4</v>
      </c>
      <c r="AZ245" s="1">
        <v>4</v>
      </c>
      <c r="BA245" s="1">
        <v>4</v>
      </c>
      <c r="BB245" s="1">
        <v>4</v>
      </c>
      <c r="BC245" s="1">
        <v>4</v>
      </c>
      <c r="BD245" s="1">
        <v>4</v>
      </c>
      <c r="BE245" s="1">
        <v>4</v>
      </c>
      <c r="BF245" s="1">
        <v>4</v>
      </c>
      <c r="BG245" s="1">
        <v>3</v>
      </c>
      <c r="BH245" s="1">
        <v>4</v>
      </c>
      <c r="BI245" s="1">
        <v>4</v>
      </c>
      <c r="BJ245" s="1">
        <v>4</v>
      </c>
      <c r="BK245" s="1">
        <v>4</v>
      </c>
      <c r="BL245" s="1">
        <v>4</v>
      </c>
      <c r="BM245" s="1">
        <v>4</v>
      </c>
      <c r="BN245" s="1">
        <v>4</v>
      </c>
      <c r="BO245" s="1">
        <v>4</v>
      </c>
      <c r="BP245" s="1">
        <v>4</v>
      </c>
      <c r="BQ245" s="1">
        <v>4</v>
      </c>
      <c r="BR245" s="1">
        <v>3</v>
      </c>
      <c r="BS245" s="1">
        <v>4</v>
      </c>
      <c r="BT245" s="1">
        <v>4</v>
      </c>
      <c r="BU245" s="1">
        <v>4</v>
      </c>
      <c r="BV245" s="1">
        <v>100</v>
      </c>
      <c r="BW245" s="1">
        <v>13</v>
      </c>
      <c r="BX245" s="1">
        <v>13</v>
      </c>
      <c r="BY245" s="1">
        <v>13</v>
      </c>
      <c r="BZ245" s="1">
        <v>13</v>
      </c>
      <c r="CA245" s="1">
        <v>13</v>
      </c>
      <c r="CB245" s="1">
        <v>65</v>
      </c>
      <c r="CC245" s="1">
        <v>29.49</v>
      </c>
      <c r="CD245" s="1">
        <v>33</v>
      </c>
      <c r="CE245" s="1">
        <v>28.875</v>
      </c>
      <c r="CF245" s="1">
        <v>91.364999999999995</v>
      </c>
      <c r="CG245" s="1">
        <v>87.66</v>
      </c>
      <c r="CH245" s="1">
        <v>90.33</v>
      </c>
      <c r="CI245" s="1">
        <v>177.99</v>
      </c>
      <c r="CJ245" s="1">
        <v>148.86000000000001</v>
      </c>
      <c r="CK245" s="1">
        <v>994.21500000000003</v>
      </c>
      <c r="CL245" s="1" t="s">
        <v>95</v>
      </c>
    </row>
    <row r="246" spans="1:90">
      <c r="A246" t="s">
        <v>346</v>
      </c>
      <c r="B246" s="3" t="s">
        <v>243</v>
      </c>
      <c r="C246" s="1">
        <v>8</v>
      </c>
      <c r="D246" s="1">
        <v>8</v>
      </c>
      <c r="E246" s="1">
        <v>8</v>
      </c>
      <c r="F246" s="1">
        <v>7.83</v>
      </c>
      <c r="G246" s="1">
        <v>8</v>
      </c>
      <c r="H246" s="1">
        <v>7.96</v>
      </c>
      <c r="I246" s="1">
        <v>8</v>
      </c>
      <c r="J246" s="1">
        <v>8</v>
      </c>
      <c r="K246" s="1">
        <v>8</v>
      </c>
      <c r="L246" s="1">
        <v>8</v>
      </c>
      <c r="M246" s="1">
        <v>8</v>
      </c>
      <c r="N246" s="1">
        <v>8</v>
      </c>
      <c r="O246" s="1">
        <v>8</v>
      </c>
      <c r="P246" s="1">
        <v>8</v>
      </c>
      <c r="Q246" s="1">
        <v>8</v>
      </c>
      <c r="R246" s="1">
        <v>8</v>
      </c>
      <c r="S246" s="1">
        <v>8</v>
      </c>
      <c r="T246" s="1">
        <v>8</v>
      </c>
      <c r="U246" s="1">
        <v>8</v>
      </c>
      <c r="V246" s="1">
        <v>8</v>
      </c>
      <c r="W246" s="1">
        <v>8</v>
      </c>
      <c r="X246" s="1">
        <v>8</v>
      </c>
      <c r="Y246" s="1">
        <v>8</v>
      </c>
      <c r="Z246" s="1">
        <v>176</v>
      </c>
      <c r="AA246" s="1">
        <v>15</v>
      </c>
      <c r="AB246" s="1">
        <v>15</v>
      </c>
      <c r="AC246" s="1">
        <v>15</v>
      </c>
      <c r="AD246" s="1">
        <v>15</v>
      </c>
      <c r="AE246" s="1">
        <v>15</v>
      </c>
      <c r="AF246" s="1">
        <v>15</v>
      </c>
      <c r="AG246" s="1">
        <v>15</v>
      </c>
      <c r="AH246" s="1">
        <v>15</v>
      </c>
      <c r="AI246" s="1">
        <v>15</v>
      </c>
      <c r="AJ246" s="1">
        <v>15</v>
      </c>
      <c r="AK246" s="1"/>
      <c r="AL246" s="1">
        <v>15</v>
      </c>
      <c r="AM246" s="1"/>
      <c r="AN246" s="1">
        <v>15</v>
      </c>
      <c r="AO246" s="1">
        <v>15</v>
      </c>
      <c r="AP246" s="1">
        <v>15</v>
      </c>
      <c r="AQ246" s="1">
        <v>225</v>
      </c>
      <c r="AR246" s="1">
        <v>4</v>
      </c>
      <c r="AS246" s="1">
        <v>4</v>
      </c>
      <c r="AT246" s="1">
        <v>4</v>
      </c>
      <c r="AU246" s="1">
        <v>4</v>
      </c>
      <c r="AV246" s="1">
        <v>4</v>
      </c>
      <c r="AW246" s="1">
        <v>4</v>
      </c>
      <c r="AX246" s="1">
        <v>4</v>
      </c>
      <c r="AY246" s="1">
        <v>4</v>
      </c>
      <c r="AZ246" s="1">
        <v>4</v>
      </c>
      <c r="BA246" s="1">
        <v>3</v>
      </c>
      <c r="BB246" s="1">
        <v>4</v>
      </c>
      <c r="BC246" s="1">
        <v>4</v>
      </c>
      <c r="BD246" s="1">
        <v>4</v>
      </c>
      <c r="BE246" s="1">
        <v>4</v>
      </c>
      <c r="BF246" s="1">
        <v>4</v>
      </c>
      <c r="BG246" s="1">
        <v>3</v>
      </c>
      <c r="BH246" s="1">
        <v>4</v>
      </c>
      <c r="BI246" s="1">
        <v>4</v>
      </c>
      <c r="BJ246" s="1">
        <v>4</v>
      </c>
      <c r="BK246" s="1">
        <v>3</v>
      </c>
      <c r="BL246" s="1">
        <v>4</v>
      </c>
      <c r="BM246" s="1">
        <v>4</v>
      </c>
      <c r="BN246" s="1">
        <v>4</v>
      </c>
      <c r="BO246" s="1">
        <v>4</v>
      </c>
      <c r="BP246" s="1">
        <v>4</v>
      </c>
      <c r="BQ246" s="1">
        <v>4</v>
      </c>
      <c r="BR246" s="1">
        <v>4</v>
      </c>
      <c r="BS246" s="1">
        <v>4</v>
      </c>
      <c r="BT246" s="1">
        <v>4</v>
      </c>
      <c r="BU246" s="1">
        <v>4</v>
      </c>
      <c r="BV246" s="1">
        <v>100</v>
      </c>
      <c r="BW246" s="1">
        <v>13</v>
      </c>
      <c r="BX246" s="1">
        <v>13</v>
      </c>
      <c r="BY246" s="1">
        <v>13</v>
      </c>
      <c r="BZ246" s="1">
        <v>13</v>
      </c>
      <c r="CA246" s="1">
        <v>13</v>
      </c>
      <c r="CB246" s="1">
        <v>65</v>
      </c>
      <c r="CC246" s="1">
        <v>30.51</v>
      </c>
      <c r="CD246" s="1">
        <v>33</v>
      </c>
      <c r="CE246" s="1">
        <v>33</v>
      </c>
      <c r="CF246" s="1">
        <v>96.51</v>
      </c>
      <c r="CG246" s="1">
        <v>86.5</v>
      </c>
      <c r="CH246" s="1">
        <v>95.36</v>
      </c>
      <c r="CI246" s="1">
        <v>181.86</v>
      </c>
      <c r="CJ246" s="1">
        <v>150</v>
      </c>
      <c r="CK246" s="1">
        <v>994.37</v>
      </c>
      <c r="CL246" s="1" t="s">
        <v>95</v>
      </c>
    </row>
    <row r="247" spans="1:90">
      <c r="A247" t="s">
        <v>347</v>
      </c>
      <c r="B247" s="3" t="s">
        <v>243</v>
      </c>
      <c r="C247" s="1">
        <v>7.92</v>
      </c>
      <c r="D247" s="1">
        <v>7.64</v>
      </c>
      <c r="E247" s="1">
        <v>7.81</v>
      </c>
      <c r="F247" s="1">
        <v>7.83</v>
      </c>
      <c r="G247" s="1">
        <v>8</v>
      </c>
      <c r="H247" s="1">
        <v>7.92</v>
      </c>
      <c r="I247" s="1">
        <v>8</v>
      </c>
      <c r="J247" s="1">
        <v>8</v>
      </c>
      <c r="K247" s="1">
        <v>8</v>
      </c>
      <c r="L247" s="1">
        <v>6.9119999999999999</v>
      </c>
      <c r="M247" s="1">
        <v>8</v>
      </c>
      <c r="N247" s="1">
        <v>8</v>
      </c>
      <c r="O247" s="1">
        <v>8</v>
      </c>
      <c r="P247" s="1">
        <v>8</v>
      </c>
      <c r="Q247" s="1">
        <v>7.64</v>
      </c>
      <c r="R247" s="1">
        <v>7.74</v>
      </c>
      <c r="S247" s="1">
        <v>7.64</v>
      </c>
      <c r="T247" s="1">
        <v>8</v>
      </c>
      <c r="U247" s="1">
        <v>7.36</v>
      </c>
      <c r="V247" s="1">
        <v>8</v>
      </c>
      <c r="W247" s="1">
        <v>8</v>
      </c>
      <c r="X247" s="1">
        <v>8</v>
      </c>
      <c r="Y247" s="1">
        <v>8</v>
      </c>
      <c r="Z247" s="1">
        <v>175</v>
      </c>
      <c r="AA247" s="1">
        <v>15</v>
      </c>
      <c r="AB247" s="1">
        <v>14</v>
      </c>
      <c r="AC247" s="1">
        <v>14</v>
      </c>
      <c r="AD247" s="1">
        <v>15</v>
      </c>
      <c r="AE247" s="1">
        <v>15</v>
      </c>
      <c r="AF247" s="1">
        <v>15</v>
      </c>
      <c r="AG247" s="1">
        <v>15</v>
      </c>
      <c r="AH247" s="1">
        <v>15</v>
      </c>
      <c r="AI247" s="1">
        <v>15</v>
      </c>
      <c r="AJ247" s="1">
        <v>11</v>
      </c>
      <c r="AK247" s="1"/>
      <c r="AL247" s="1">
        <v>15</v>
      </c>
      <c r="AM247" s="1"/>
      <c r="AN247" s="1">
        <v>13</v>
      </c>
      <c r="AO247" s="1">
        <v>15</v>
      </c>
      <c r="AP247" s="1">
        <v>15</v>
      </c>
      <c r="AQ247" s="1">
        <v>223</v>
      </c>
      <c r="AR247" s="1">
        <v>4</v>
      </c>
      <c r="AS247" s="1">
        <v>4</v>
      </c>
      <c r="AT247" s="1">
        <v>3</v>
      </c>
      <c r="AU247" s="1">
        <v>4</v>
      </c>
      <c r="AV247" s="1">
        <v>4</v>
      </c>
      <c r="AW247" s="1">
        <v>4</v>
      </c>
      <c r="AX247" s="1">
        <v>4</v>
      </c>
      <c r="AY247" s="1">
        <v>4</v>
      </c>
      <c r="AZ247" s="1">
        <v>4</v>
      </c>
      <c r="BA247" s="1">
        <v>4</v>
      </c>
      <c r="BB247" s="1">
        <v>4</v>
      </c>
      <c r="BC247" s="1">
        <v>4</v>
      </c>
      <c r="BD247" s="1">
        <v>3</v>
      </c>
      <c r="BE247" s="1">
        <v>4</v>
      </c>
      <c r="BF247" s="1">
        <v>4</v>
      </c>
      <c r="BG247" s="1">
        <v>4</v>
      </c>
      <c r="BH247" s="1">
        <v>4</v>
      </c>
      <c r="BI247" s="1">
        <v>4</v>
      </c>
      <c r="BJ247" s="1">
        <v>4</v>
      </c>
      <c r="BK247" s="1">
        <v>4</v>
      </c>
      <c r="BL247" s="1">
        <v>4</v>
      </c>
      <c r="BM247" s="1">
        <v>4</v>
      </c>
      <c r="BN247" s="1">
        <v>4</v>
      </c>
      <c r="BO247" s="1">
        <v>4</v>
      </c>
      <c r="BP247" s="1">
        <v>4</v>
      </c>
      <c r="BQ247" s="1">
        <v>4</v>
      </c>
      <c r="BR247" s="1">
        <v>3</v>
      </c>
      <c r="BS247" s="1">
        <v>4</v>
      </c>
      <c r="BT247" s="1">
        <v>4</v>
      </c>
      <c r="BU247" s="1">
        <v>4</v>
      </c>
      <c r="BV247" s="1">
        <v>100</v>
      </c>
      <c r="BW247" s="1">
        <v>13</v>
      </c>
      <c r="BX247" s="1">
        <v>13</v>
      </c>
      <c r="BY247" s="1">
        <v>13</v>
      </c>
      <c r="BZ247" s="1">
        <v>13</v>
      </c>
      <c r="CA247" s="1">
        <v>13</v>
      </c>
      <c r="CB247" s="1">
        <v>65</v>
      </c>
      <c r="CC247" s="1">
        <v>31.99</v>
      </c>
      <c r="CD247" s="1">
        <v>33</v>
      </c>
      <c r="CE247" s="1">
        <v>33</v>
      </c>
      <c r="CF247" s="1">
        <v>97.99</v>
      </c>
      <c r="CG247" s="1">
        <v>93.5</v>
      </c>
      <c r="CH247" s="1">
        <v>91.66</v>
      </c>
      <c r="CI247" s="1">
        <v>185.16</v>
      </c>
      <c r="CJ247" s="1">
        <v>150</v>
      </c>
      <c r="CK247" s="1">
        <v>996.15</v>
      </c>
      <c r="CL247" s="1" t="s">
        <v>95</v>
      </c>
    </row>
    <row r="248" spans="1:90">
      <c r="A248" t="s">
        <v>348</v>
      </c>
      <c r="B248" s="3" t="s">
        <v>243</v>
      </c>
      <c r="C248" s="1">
        <v>8</v>
      </c>
      <c r="D248" s="1">
        <v>7.8</v>
      </c>
      <c r="E248" s="1">
        <v>8</v>
      </c>
      <c r="F248" s="1">
        <v>7.66</v>
      </c>
      <c r="G248" s="1">
        <v>8</v>
      </c>
      <c r="H248" s="1">
        <v>7.9</v>
      </c>
      <c r="I248" s="1">
        <v>8</v>
      </c>
      <c r="J248" s="1">
        <v>8</v>
      </c>
      <c r="K248" s="1">
        <v>8</v>
      </c>
      <c r="L248" s="1">
        <v>8</v>
      </c>
      <c r="M248" s="1">
        <v>8</v>
      </c>
      <c r="N248" s="1">
        <v>7.78</v>
      </c>
      <c r="O248" s="1">
        <v>8</v>
      </c>
      <c r="P248" s="1">
        <v>8</v>
      </c>
      <c r="Q248" s="1">
        <v>7.28</v>
      </c>
      <c r="R248" s="1">
        <v>8</v>
      </c>
      <c r="S248" s="1">
        <v>8</v>
      </c>
      <c r="T248" s="1">
        <v>8</v>
      </c>
      <c r="U248" s="1">
        <v>8</v>
      </c>
      <c r="V248" s="1">
        <v>8</v>
      </c>
      <c r="W248" s="1">
        <v>8</v>
      </c>
      <c r="X248" s="1">
        <v>8</v>
      </c>
      <c r="Y248" s="1">
        <v>8</v>
      </c>
      <c r="Z248" s="1">
        <v>176</v>
      </c>
      <c r="AA248" s="1">
        <v>15</v>
      </c>
      <c r="AB248" s="1">
        <v>14</v>
      </c>
      <c r="AC248" s="1">
        <v>15</v>
      </c>
      <c r="AD248" s="1">
        <v>15</v>
      </c>
      <c r="AE248" s="1">
        <v>15</v>
      </c>
      <c r="AF248" s="1">
        <v>15</v>
      </c>
      <c r="AG248" s="1">
        <v>15</v>
      </c>
      <c r="AH248" s="1">
        <v>15</v>
      </c>
      <c r="AI248" s="1">
        <v>15</v>
      </c>
      <c r="AJ248" s="1">
        <v>15</v>
      </c>
      <c r="AK248" s="1"/>
      <c r="AL248" s="1">
        <v>15</v>
      </c>
      <c r="AM248" s="1"/>
      <c r="AN248" s="1">
        <v>15</v>
      </c>
      <c r="AO248" s="1">
        <v>15</v>
      </c>
      <c r="AP248" s="1">
        <v>14</v>
      </c>
      <c r="AQ248" s="1">
        <v>235</v>
      </c>
      <c r="AR248" s="1">
        <v>4</v>
      </c>
      <c r="AS248" s="1">
        <v>4</v>
      </c>
      <c r="AT248" s="1">
        <v>4</v>
      </c>
      <c r="AU248" s="1">
        <v>4</v>
      </c>
      <c r="AV248" s="1">
        <v>4</v>
      </c>
      <c r="AW248" s="1">
        <v>4</v>
      </c>
      <c r="AX248" s="1">
        <v>4</v>
      </c>
      <c r="AY248" s="1">
        <v>3</v>
      </c>
      <c r="AZ248" s="1">
        <v>4</v>
      </c>
      <c r="BA248" s="1">
        <v>4</v>
      </c>
      <c r="BB248" s="1">
        <v>4</v>
      </c>
      <c r="BC248" s="1">
        <v>4</v>
      </c>
      <c r="BD248" s="1">
        <v>3</v>
      </c>
      <c r="BE248" s="1">
        <v>4</v>
      </c>
      <c r="BF248" s="1">
        <v>4</v>
      </c>
      <c r="BG248" s="1">
        <v>3</v>
      </c>
      <c r="BH248" s="1">
        <v>4</v>
      </c>
      <c r="BI248" s="1">
        <v>4</v>
      </c>
      <c r="BJ248" s="1">
        <v>4</v>
      </c>
      <c r="BK248" s="1">
        <v>4</v>
      </c>
      <c r="BL248" s="1">
        <v>4</v>
      </c>
      <c r="BM248" s="1">
        <v>4</v>
      </c>
      <c r="BN248" s="1">
        <v>4</v>
      </c>
      <c r="BO248" s="1">
        <v>4</v>
      </c>
      <c r="BP248" s="1">
        <v>4</v>
      </c>
      <c r="BQ248" s="1">
        <v>4</v>
      </c>
      <c r="BR248" s="1">
        <v>3</v>
      </c>
      <c r="BS248" s="1">
        <v>4</v>
      </c>
      <c r="BT248" s="1">
        <v>4</v>
      </c>
      <c r="BU248" s="1">
        <v>4</v>
      </c>
      <c r="BV248" s="1">
        <v>100</v>
      </c>
      <c r="BW248" s="1">
        <v>13</v>
      </c>
      <c r="BX248" s="1">
        <v>13</v>
      </c>
      <c r="BY248" s="1">
        <v>13</v>
      </c>
      <c r="BZ248" s="1">
        <v>13</v>
      </c>
      <c r="CA248" s="1">
        <v>13</v>
      </c>
      <c r="CB248" s="1">
        <v>65</v>
      </c>
      <c r="CC248" s="1">
        <v>28</v>
      </c>
      <c r="CD248" s="1">
        <v>33</v>
      </c>
      <c r="CE248" s="1">
        <v>33</v>
      </c>
      <c r="CF248" s="1">
        <v>94</v>
      </c>
      <c r="CG248" s="1">
        <v>98</v>
      </c>
      <c r="CH248" s="1">
        <v>96</v>
      </c>
      <c r="CI248" s="1">
        <v>194</v>
      </c>
      <c r="CJ248" s="1">
        <v>134.65</v>
      </c>
      <c r="CK248" s="1">
        <v>998.65</v>
      </c>
      <c r="CL248" s="1" t="s">
        <v>95</v>
      </c>
    </row>
    <row r="249" spans="1:90">
      <c r="A249" t="s">
        <v>349</v>
      </c>
      <c r="B249" s="3" t="s">
        <v>243</v>
      </c>
      <c r="C249" s="1">
        <v>7.88</v>
      </c>
      <c r="D249" s="1">
        <v>8</v>
      </c>
      <c r="E249" s="1">
        <v>8</v>
      </c>
      <c r="F249" s="1">
        <v>8</v>
      </c>
      <c r="G249" s="1">
        <v>8</v>
      </c>
      <c r="H249" s="1">
        <v>7.96</v>
      </c>
      <c r="I249" s="1">
        <v>7.71</v>
      </c>
      <c r="J249" s="1">
        <v>8</v>
      </c>
      <c r="K249" s="1">
        <v>8</v>
      </c>
      <c r="L249" s="1">
        <v>8</v>
      </c>
      <c r="M249" s="1">
        <v>8</v>
      </c>
      <c r="N249" s="1">
        <v>8</v>
      </c>
      <c r="O249" s="1">
        <v>8</v>
      </c>
      <c r="P249" s="1">
        <v>8</v>
      </c>
      <c r="Q249" s="1">
        <v>8</v>
      </c>
      <c r="R249" s="1">
        <v>8</v>
      </c>
      <c r="S249" s="1">
        <v>8</v>
      </c>
      <c r="T249" s="1">
        <v>8</v>
      </c>
      <c r="U249" s="1">
        <v>8</v>
      </c>
      <c r="V249" s="1">
        <v>7.82</v>
      </c>
      <c r="W249" s="1">
        <v>8</v>
      </c>
      <c r="X249" s="1">
        <v>8</v>
      </c>
      <c r="Y249" s="1">
        <v>8</v>
      </c>
      <c r="Z249" s="1">
        <v>176</v>
      </c>
      <c r="AA249" s="1">
        <v>15</v>
      </c>
      <c r="AB249" s="1">
        <v>15</v>
      </c>
      <c r="AC249" s="1">
        <v>15</v>
      </c>
      <c r="AD249" s="1">
        <v>15</v>
      </c>
      <c r="AE249" s="1">
        <v>15</v>
      </c>
      <c r="AF249" s="1">
        <v>15</v>
      </c>
      <c r="AG249" s="1">
        <v>15</v>
      </c>
      <c r="AH249" s="1">
        <v>15</v>
      </c>
      <c r="AI249" s="1">
        <v>15</v>
      </c>
      <c r="AJ249" s="1">
        <v>13</v>
      </c>
      <c r="AK249" s="1"/>
      <c r="AL249" s="1">
        <v>15</v>
      </c>
      <c r="AM249" s="1"/>
      <c r="AN249" s="1">
        <v>15</v>
      </c>
      <c r="AO249" s="1">
        <v>15</v>
      </c>
      <c r="AP249" s="1">
        <v>15</v>
      </c>
      <c r="AQ249" s="1">
        <v>225</v>
      </c>
      <c r="AR249" s="1">
        <v>4</v>
      </c>
      <c r="AS249" s="1">
        <v>0</v>
      </c>
      <c r="AT249" s="1">
        <v>4</v>
      </c>
      <c r="AU249" s="1">
        <v>4</v>
      </c>
      <c r="AV249" s="1">
        <v>4</v>
      </c>
      <c r="AW249" s="1">
        <v>4</v>
      </c>
      <c r="AX249" s="1">
        <v>4</v>
      </c>
      <c r="AY249" s="1">
        <v>4</v>
      </c>
      <c r="AZ249" s="1">
        <v>4</v>
      </c>
      <c r="BA249" s="1">
        <v>4</v>
      </c>
      <c r="BB249" s="1">
        <v>4</v>
      </c>
      <c r="BC249" s="1">
        <v>4</v>
      </c>
      <c r="BD249" s="1">
        <v>4</v>
      </c>
      <c r="BE249" s="1">
        <v>4</v>
      </c>
      <c r="BF249" s="1">
        <v>4</v>
      </c>
      <c r="BG249" s="1">
        <v>3</v>
      </c>
      <c r="BH249" s="1">
        <v>4</v>
      </c>
      <c r="BI249" s="1">
        <v>4</v>
      </c>
      <c r="BJ249" s="1">
        <v>4</v>
      </c>
      <c r="BK249" s="1">
        <v>3</v>
      </c>
      <c r="BL249" s="1">
        <v>4</v>
      </c>
      <c r="BM249" s="1">
        <v>4</v>
      </c>
      <c r="BN249" s="1">
        <v>4</v>
      </c>
      <c r="BO249" s="1">
        <v>4</v>
      </c>
      <c r="BP249" s="1">
        <v>4</v>
      </c>
      <c r="BQ249" s="1">
        <v>4</v>
      </c>
      <c r="BR249" s="1">
        <v>4</v>
      </c>
      <c r="BS249" s="1">
        <v>4</v>
      </c>
      <c r="BT249" s="1">
        <v>4</v>
      </c>
      <c r="BU249" s="1">
        <v>4</v>
      </c>
      <c r="BV249" s="1">
        <v>100</v>
      </c>
      <c r="BW249" s="1">
        <v>13</v>
      </c>
      <c r="BX249" s="1">
        <v>13</v>
      </c>
      <c r="BY249" s="1">
        <v>13</v>
      </c>
      <c r="BZ249" s="1">
        <v>13</v>
      </c>
      <c r="CA249" s="1">
        <v>13</v>
      </c>
      <c r="CB249" s="1">
        <v>65</v>
      </c>
      <c r="CC249" s="1">
        <v>31.01</v>
      </c>
      <c r="CD249" s="1">
        <v>32.491799999999998</v>
      </c>
      <c r="CE249" s="1">
        <v>26.6739</v>
      </c>
      <c r="CF249" s="1">
        <v>90.175700000000006</v>
      </c>
      <c r="CG249" s="1">
        <v>98.5</v>
      </c>
      <c r="CH249" s="1">
        <v>98</v>
      </c>
      <c r="CI249" s="1">
        <v>196.5</v>
      </c>
      <c r="CJ249" s="1">
        <v>147.62</v>
      </c>
      <c r="CK249" s="1">
        <v>1000.2957</v>
      </c>
      <c r="CL249" s="1" t="s">
        <v>95</v>
      </c>
    </row>
    <row r="250" spans="1:90">
      <c r="A250" t="s">
        <v>350</v>
      </c>
      <c r="B250" s="3" t="s">
        <v>243</v>
      </c>
      <c r="C250" s="1">
        <v>8</v>
      </c>
      <c r="D250" s="1">
        <v>7.63</v>
      </c>
      <c r="E250" s="1">
        <v>8</v>
      </c>
      <c r="F250" s="1">
        <v>7.66</v>
      </c>
      <c r="G250" s="1">
        <v>8</v>
      </c>
      <c r="H250" s="1">
        <v>7.72</v>
      </c>
      <c r="I250" s="1">
        <v>8</v>
      </c>
      <c r="J250" s="1">
        <v>8</v>
      </c>
      <c r="K250" s="1">
        <v>7.79</v>
      </c>
      <c r="L250" s="1">
        <v>8</v>
      </c>
      <c r="M250" s="1">
        <v>8</v>
      </c>
      <c r="N250" s="1">
        <v>8</v>
      </c>
      <c r="O250" s="1">
        <v>8</v>
      </c>
      <c r="P250" s="1">
        <v>8</v>
      </c>
      <c r="Q250" s="1">
        <v>8</v>
      </c>
      <c r="R250" s="1">
        <v>8</v>
      </c>
      <c r="S250" s="1">
        <v>8</v>
      </c>
      <c r="T250" s="1">
        <v>8</v>
      </c>
      <c r="U250" s="1">
        <v>8</v>
      </c>
      <c r="V250" s="1">
        <v>8</v>
      </c>
      <c r="W250" s="1">
        <v>8</v>
      </c>
      <c r="X250" s="1">
        <v>8</v>
      </c>
      <c r="Y250" s="1">
        <v>8</v>
      </c>
      <c r="Z250" s="1">
        <v>176</v>
      </c>
      <c r="AA250" s="1">
        <v>15</v>
      </c>
      <c r="AB250" s="1">
        <v>15</v>
      </c>
      <c r="AC250" s="1">
        <v>15</v>
      </c>
      <c r="AD250" s="1">
        <v>15</v>
      </c>
      <c r="AE250" s="1">
        <v>15</v>
      </c>
      <c r="AF250" s="1">
        <v>15</v>
      </c>
      <c r="AG250" s="1">
        <v>15</v>
      </c>
      <c r="AH250" s="1">
        <v>15</v>
      </c>
      <c r="AI250" s="1">
        <v>14</v>
      </c>
      <c r="AJ250" s="1">
        <v>15</v>
      </c>
      <c r="AK250" s="1"/>
      <c r="AL250" s="1">
        <v>15</v>
      </c>
      <c r="AM250" s="1"/>
      <c r="AN250" s="1">
        <v>15</v>
      </c>
      <c r="AO250" s="1">
        <v>15</v>
      </c>
      <c r="AP250" s="1">
        <v>15</v>
      </c>
      <c r="AQ250" s="1">
        <v>235</v>
      </c>
      <c r="AR250" s="1">
        <v>4</v>
      </c>
      <c r="AS250" s="1">
        <v>4</v>
      </c>
      <c r="AT250" s="1">
        <v>4</v>
      </c>
      <c r="AU250" s="1">
        <v>4</v>
      </c>
      <c r="AV250" s="1">
        <v>4</v>
      </c>
      <c r="AW250" s="1">
        <v>4</v>
      </c>
      <c r="AX250" s="1">
        <v>4</v>
      </c>
      <c r="AY250" s="1">
        <v>3</v>
      </c>
      <c r="AZ250" s="1">
        <v>4</v>
      </c>
      <c r="BA250" s="1">
        <v>4</v>
      </c>
      <c r="BB250" s="1">
        <v>4</v>
      </c>
      <c r="BC250" s="1">
        <v>4</v>
      </c>
      <c r="BD250" s="1">
        <v>4</v>
      </c>
      <c r="BE250" s="1">
        <v>4</v>
      </c>
      <c r="BF250" s="1">
        <v>4</v>
      </c>
      <c r="BG250" s="1">
        <v>4</v>
      </c>
      <c r="BH250" s="1">
        <v>4</v>
      </c>
      <c r="BI250" s="1">
        <v>4</v>
      </c>
      <c r="BJ250" s="1">
        <v>4</v>
      </c>
      <c r="BK250" s="1">
        <v>3</v>
      </c>
      <c r="BL250" s="1">
        <v>4</v>
      </c>
      <c r="BM250" s="1">
        <v>4</v>
      </c>
      <c r="BN250" s="1">
        <v>4</v>
      </c>
      <c r="BO250" s="1">
        <v>4</v>
      </c>
      <c r="BP250" s="1">
        <v>4</v>
      </c>
      <c r="BQ250" s="1">
        <v>4</v>
      </c>
      <c r="BR250" s="1">
        <v>4</v>
      </c>
      <c r="BS250" s="1">
        <v>4</v>
      </c>
      <c r="BT250" s="1">
        <v>4</v>
      </c>
      <c r="BU250" s="1">
        <v>4</v>
      </c>
      <c r="BV250" s="1">
        <v>100</v>
      </c>
      <c r="BW250" s="1">
        <v>13</v>
      </c>
      <c r="BX250" s="1">
        <v>13</v>
      </c>
      <c r="BY250" s="1">
        <v>13</v>
      </c>
      <c r="BZ250" s="1">
        <v>13</v>
      </c>
      <c r="CA250" s="1">
        <v>13</v>
      </c>
      <c r="CB250" s="1">
        <v>65</v>
      </c>
      <c r="CC250" s="1">
        <v>32.49</v>
      </c>
      <c r="CD250" s="1">
        <v>27.924600000000002</v>
      </c>
      <c r="CE250" s="1">
        <v>28.875</v>
      </c>
      <c r="CF250" s="1">
        <v>89.289599999999993</v>
      </c>
      <c r="CG250" s="1">
        <v>92.66</v>
      </c>
      <c r="CH250" s="1">
        <v>100</v>
      </c>
      <c r="CI250" s="1">
        <v>192.66</v>
      </c>
      <c r="CJ250" s="1">
        <v>150</v>
      </c>
      <c r="CK250" s="1">
        <v>1007.9496</v>
      </c>
      <c r="CL250" s="1" t="s">
        <v>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Kagba Suaray</dc:creator>
  <cp:keywords/>
  <dc:description/>
  <cp:lastModifiedBy>Kagba Suaray</cp:lastModifiedBy>
  <cp:revision/>
  <dcterms:created xsi:type="dcterms:W3CDTF">2024-02-23T06:52:08Z</dcterms:created>
  <dcterms:modified xsi:type="dcterms:W3CDTF">2024-03-06T19:09:12Z</dcterms:modified>
  <cp:category/>
  <cp:contentStatus/>
</cp:coreProperties>
</file>