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gramming\QuanLyNo\"/>
    </mc:Choice>
  </mc:AlternateContent>
  <bookViews>
    <workbookView xWindow="-108" yWindow="-108" windowWidth="23256" windowHeight="12576"/>
  </bookViews>
  <sheets>
    <sheet name="Luong" sheetId="1" r:id="rId1"/>
    <sheet name="Chi phi" sheetId="2" r:id="rId2"/>
    <sheet name="Ngan hang" sheetId="3" r:id="rId3"/>
    <sheet name="N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3" l="1"/>
  <c r="F5" i="3"/>
  <c r="F3" i="3"/>
  <c r="F4" i="3"/>
  <c r="F6" i="3"/>
  <c r="F8" i="3"/>
  <c r="F2" i="3"/>
</calcChain>
</file>

<file path=xl/sharedStrings.xml><?xml version="1.0" encoding="utf-8"?>
<sst xmlns="http://schemas.openxmlformats.org/spreadsheetml/2006/main" count="61" uniqueCount="35">
  <si>
    <t>Luong chong</t>
  </si>
  <si>
    <t>Luong vo</t>
  </si>
  <si>
    <t>Luong chung</t>
  </si>
  <si>
    <t>Luong du</t>
  </si>
  <si>
    <t>Thoi gian</t>
  </si>
  <si>
    <t>06/2022</t>
  </si>
  <si>
    <t>07/2022</t>
  </si>
  <si>
    <t>05/2023</t>
  </si>
  <si>
    <t>06/2023</t>
  </si>
  <si>
    <t>07/2023</t>
  </si>
  <si>
    <t>05/2024</t>
  </si>
  <si>
    <t>05/2025</t>
  </si>
  <si>
    <t>08/2022</t>
  </si>
  <si>
    <t>09/2022</t>
  </si>
  <si>
    <t>10/2022</t>
  </si>
  <si>
    <t>11/2022</t>
  </si>
  <si>
    <t>12/2022</t>
  </si>
  <si>
    <t>Thang</t>
  </si>
  <si>
    <t>Dien</t>
  </si>
  <si>
    <t>Nuoc</t>
  </si>
  <si>
    <t>An uong</t>
  </si>
  <si>
    <t>Khac</t>
  </si>
  <si>
    <t>STT</t>
  </si>
  <si>
    <t>Thang gui</t>
  </si>
  <si>
    <t>So tien</t>
  </si>
  <si>
    <t>Ky han</t>
  </si>
  <si>
    <t>Thang tra</t>
  </si>
  <si>
    <t>Tien lai</t>
  </si>
  <si>
    <t>02/2023</t>
  </si>
  <si>
    <t>11/2023</t>
  </si>
  <si>
    <t>09/2023</t>
  </si>
  <si>
    <t>04/2023</t>
  </si>
  <si>
    <t>No 1</t>
  </si>
  <si>
    <t>No 2</t>
  </si>
  <si>
    <t>Phan tram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</si>
</sst>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NumberFormat="1"/>
    <xf numFmtId="166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4" sqref="G4"/>
    </sheetView>
  </sheetViews>
  <sheetFormatPr defaultRowHeight="14.4" x14ac:dyDescent="0.3"/>
  <cols>
    <col min="2" max="2" width="13.6640625" bestFit="1" customWidth="1"/>
    <col min="3" max="3" width="10" bestFit="1" customWidth="1"/>
    <col min="4" max="4" width="12.7773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s="3">
        <v>1200000</v>
      </c>
      <c r="C2" s="3">
        <v>1200000</v>
      </c>
      <c r="D2" s="3">
        <v>1200000</v>
      </c>
      <c r="E2">
        <v>0</v>
      </c>
    </row>
    <row r="3" spans="1:5" x14ac:dyDescent="0.3">
      <c r="A3" s="1" t="s">
        <v>6</v>
      </c>
      <c r="B3" s="3">
        <v>1200000</v>
      </c>
      <c r="C3" s="3">
        <v>1200000</v>
      </c>
      <c r="D3" s="3">
        <v>1200000</v>
      </c>
      <c r="E3">
        <v>0</v>
      </c>
    </row>
    <row r="4" spans="1:5" x14ac:dyDescent="0.3">
      <c r="A4" s="1" t="s">
        <v>12</v>
      </c>
      <c r="B4" s="3">
        <v>1200000</v>
      </c>
      <c r="C4" s="3">
        <v>1200000</v>
      </c>
      <c r="D4" s="3">
        <v>1200000</v>
      </c>
      <c r="E4">
        <v>0</v>
      </c>
    </row>
    <row r="5" spans="1:5" x14ac:dyDescent="0.3">
      <c r="A5" s="1" t="s">
        <v>13</v>
      </c>
      <c r="B5" s="3">
        <v>1200000</v>
      </c>
      <c r="C5" s="3">
        <v>1200000</v>
      </c>
      <c r="D5" s="3">
        <v>1200000</v>
      </c>
      <c r="E5">
        <v>0</v>
      </c>
    </row>
    <row r="6" spans="1:5" x14ac:dyDescent="0.3">
      <c r="A6" s="1" t="s">
        <v>14</v>
      </c>
      <c r="B6" s="3">
        <v>1200000</v>
      </c>
      <c r="C6" s="3">
        <v>1200000</v>
      </c>
      <c r="D6" s="3">
        <v>1200000</v>
      </c>
      <c r="E6">
        <v>0</v>
      </c>
    </row>
    <row r="7" spans="1:5" x14ac:dyDescent="0.3">
      <c r="A7" s="2" t="s">
        <v>15</v>
      </c>
      <c r="B7" s="3">
        <v>1200000</v>
      </c>
      <c r="C7" s="3">
        <v>1200000</v>
      </c>
      <c r="D7" s="3">
        <v>1200000</v>
      </c>
      <c r="E7">
        <v>0</v>
      </c>
    </row>
    <row r="8" spans="1:5" x14ac:dyDescent="0.3">
      <c r="A8" s="2" t="s">
        <v>16</v>
      </c>
      <c r="B8" s="3">
        <v>1200000</v>
      </c>
      <c r="C8" s="3">
        <v>1200000</v>
      </c>
      <c r="D8" s="3">
        <v>1200000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22" sqref="H22"/>
    </sheetView>
  </sheetViews>
  <sheetFormatPr defaultRowHeight="14.4" x14ac:dyDescent="0.3"/>
  <cols>
    <col min="2" max="2" width="11.1093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5</v>
      </c>
      <c r="B2" s="3">
        <v>120000</v>
      </c>
      <c r="C2" s="3">
        <v>120000</v>
      </c>
      <c r="D2" s="3">
        <v>120000</v>
      </c>
      <c r="E2" s="3">
        <v>120000</v>
      </c>
    </row>
    <row r="3" spans="1:5" x14ac:dyDescent="0.3">
      <c r="A3" s="1" t="s">
        <v>6</v>
      </c>
      <c r="B3" s="3">
        <v>120000</v>
      </c>
      <c r="C3" s="3">
        <v>120000</v>
      </c>
      <c r="D3" s="3">
        <v>120000</v>
      </c>
      <c r="E3" s="3">
        <v>120000</v>
      </c>
    </row>
    <row r="4" spans="1:5" x14ac:dyDescent="0.3">
      <c r="A4" s="1" t="s">
        <v>12</v>
      </c>
      <c r="B4" s="3">
        <v>120000</v>
      </c>
      <c r="C4" s="3">
        <v>120000</v>
      </c>
      <c r="D4" s="3">
        <v>120000</v>
      </c>
      <c r="E4" s="3">
        <v>120000</v>
      </c>
    </row>
    <row r="5" spans="1:5" x14ac:dyDescent="0.3">
      <c r="A5" s="1" t="s">
        <v>13</v>
      </c>
      <c r="B5" s="3">
        <v>120000</v>
      </c>
      <c r="C5" s="3">
        <v>120000</v>
      </c>
      <c r="D5" s="3">
        <v>120000</v>
      </c>
      <c r="E5" s="3">
        <v>120000</v>
      </c>
    </row>
    <row r="6" spans="1:5" x14ac:dyDescent="0.3">
      <c r="A6" s="1" t="s">
        <v>14</v>
      </c>
      <c r="B6" s="3">
        <v>120000</v>
      </c>
      <c r="C6" s="3">
        <v>120000</v>
      </c>
      <c r="D6" s="3">
        <v>120000</v>
      </c>
      <c r="E6" s="3">
        <v>120000</v>
      </c>
    </row>
    <row r="7" spans="1:5" x14ac:dyDescent="0.3">
      <c r="A7" s="2" t="s">
        <v>15</v>
      </c>
      <c r="B7" s="3">
        <v>120000</v>
      </c>
      <c r="C7" s="3">
        <v>120000</v>
      </c>
      <c r="D7" s="3">
        <v>120000</v>
      </c>
      <c r="E7" s="3">
        <v>120000</v>
      </c>
    </row>
    <row r="8" spans="1:5" x14ac:dyDescent="0.3">
      <c r="A8" s="2" t="s">
        <v>16</v>
      </c>
      <c r="B8" s="3">
        <v>120000</v>
      </c>
      <c r="C8" s="3">
        <v>120000</v>
      </c>
      <c r="D8" s="3">
        <v>120000</v>
      </c>
      <c r="E8" s="3">
        <v>120000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6" sqref="C26"/>
    </sheetView>
  </sheetViews>
  <sheetFormatPr defaultRowHeight="14.4" x14ac:dyDescent="0.3"/>
  <cols>
    <col min="3" max="3" width="12.554687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s="1">
        <v>1</v>
      </c>
      <c r="B2" s="1" t="s">
        <v>5</v>
      </c>
      <c r="C2" s="3">
        <v>1200000</v>
      </c>
      <c r="D2" t="b">
        <v>1</v>
      </c>
      <c r="E2" s="1" t="s">
        <v>16</v>
      </c>
      <c r="F2" s="4">
        <f>6%*C2</f>
        <v>72000</v>
      </c>
    </row>
    <row r="3" spans="1:6" x14ac:dyDescent="0.3">
      <c r="A3" s="1">
        <v>2</v>
      </c>
      <c r="B3" s="1" t="s">
        <v>6</v>
      </c>
      <c r="C3" s="3">
        <v>1200000</v>
      </c>
      <c r="D3" t="b">
        <v>0</v>
      </c>
      <c r="E3" s="1" t="s">
        <v>9</v>
      </c>
      <c r="F3" s="4">
        <f>6.6%*C3</f>
        <v>79200</v>
      </c>
    </row>
    <row r="4" spans="1:6" x14ac:dyDescent="0.3">
      <c r="A4" s="1">
        <v>3</v>
      </c>
      <c r="B4" s="1" t="s">
        <v>12</v>
      </c>
      <c r="C4" s="3">
        <v>1200000</v>
      </c>
      <c r="D4" t="b">
        <v>1</v>
      </c>
      <c r="E4" s="1" t="s">
        <v>28</v>
      </c>
      <c r="F4" s="4">
        <f t="shared" ref="F3:F8" si="0">6%*C4</f>
        <v>72000</v>
      </c>
    </row>
    <row r="5" spans="1:6" x14ac:dyDescent="0.3">
      <c r="A5" s="1">
        <v>4</v>
      </c>
      <c r="B5" s="1" t="s">
        <v>13</v>
      </c>
      <c r="C5" s="3">
        <v>1200000</v>
      </c>
      <c r="D5" t="b">
        <v>0</v>
      </c>
      <c r="E5" s="1" t="s">
        <v>30</v>
      </c>
      <c r="F5" s="4">
        <f>6.6%*C5</f>
        <v>79200</v>
      </c>
    </row>
    <row r="6" spans="1:6" x14ac:dyDescent="0.3">
      <c r="A6" s="1">
        <v>5</v>
      </c>
      <c r="B6" s="1" t="s">
        <v>14</v>
      </c>
      <c r="C6" s="3">
        <v>1200000</v>
      </c>
      <c r="D6" t="b">
        <v>1</v>
      </c>
      <c r="E6" s="1" t="s">
        <v>31</v>
      </c>
      <c r="F6" s="4">
        <f t="shared" si="0"/>
        <v>72000</v>
      </c>
    </row>
    <row r="7" spans="1:6" x14ac:dyDescent="0.3">
      <c r="A7" s="1">
        <v>6</v>
      </c>
      <c r="B7" s="2" t="s">
        <v>15</v>
      </c>
      <c r="C7" s="3">
        <v>1200000</v>
      </c>
      <c r="D7" t="b">
        <v>0</v>
      </c>
      <c r="E7" s="1" t="s">
        <v>29</v>
      </c>
      <c r="F7" s="4">
        <f>6.6%*C7</f>
        <v>79200</v>
      </c>
    </row>
    <row r="8" spans="1:6" x14ac:dyDescent="0.3">
      <c r="A8" s="1">
        <v>7</v>
      </c>
      <c r="B8" s="2" t="s">
        <v>16</v>
      </c>
      <c r="C8" s="3">
        <v>1200000</v>
      </c>
      <c r="D8" t="b">
        <v>1</v>
      </c>
      <c r="E8" s="1" t="s">
        <v>8</v>
      </c>
      <c r="F8" s="4">
        <f t="shared" si="0"/>
        <v>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I14" sqref="I14"/>
    </sheetView>
  </sheetViews>
  <sheetFormatPr defaultRowHeight="14.4" x14ac:dyDescent="0.3"/>
  <cols>
    <col min="2" max="2" width="12.5546875" bestFit="1" customWidth="1"/>
    <col min="3" max="3" width="12.77734375" bestFit="1" customWidth="1"/>
    <col min="5" max="5" width="9.21875" bestFit="1" customWidth="1"/>
  </cols>
  <sheetData>
    <row r="1" spans="1:3" x14ac:dyDescent="0.3">
      <c r="A1" t="s">
        <v>33</v>
      </c>
    </row>
    <row r="2" spans="1:3" x14ac:dyDescent="0.3">
      <c r="A2" t="s">
        <v>17</v>
      </c>
      <c r="B2" t="s">
        <v>34</v>
      </c>
      <c r="C2" t="s">
        <v>27</v>
      </c>
    </row>
    <row r="3" spans="1:3" x14ac:dyDescent="0.3">
      <c r="A3" s="1" t="s">
        <v>5</v>
      </c>
      <c r="B3">
        <v>0.1</v>
      </c>
      <c r="C3" s="3">
        <v>220000</v>
      </c>
    </row>
    <row r="4" spans="1:3" x14ac:dyDescent="0.3">
      <c r="A4" s="1" t="s">
        <v>6</v>
      </c>
      <c r="B4">
        <v>0.1</v>
      </c>
      <c r="C4" s="3">
        <v>220000</v>
      </c>
    </row>
    <row r="5" spans="1:3" x14ac:dyDescent="0.3">
      <c r="A5" s="1" t="s">
        <v>12</v>
      </c>
      <c r="B5">
        <v>0.1</v>
      </c>
      <c r="C5" s="3">
        <v>220000</v>
      </c>
    </row>
    <row r="6" spans="1:3" x14ac:dyDescent="0.3">
      <c r="A6" s="1" t="s">
        <v>13</v>
      </c>
      <c r="B6">
        <v>0.1</v>
      </c>
      <c r="C6" s="3">
        <v>220000</v>
      </c>
    </row>
    <row r="7" spans="1:3" x14ac:dyDescent="0.3">
      <c r="A7" s="1" t="s">
        <v>14</v>
      </c>
      <c r="B7">
        <v>0.1</v>
      </c>
      <c r="C7" s="3">
        <v>220000</v>
      </c>
    </row>
    <row r="8" spans="1:3" x14ac:dyDescent="0.3">
      <c r="A8" s="2" t="s">
        <v>15</v>
      </c>
      <c r="B8">
        <v>0.1</v>
      </c>
      <c r="C8" s="3">
        <v>220000</v>
      </c>
    </row>
    <row r="9" spans="1:3" x14ac:dyDescent="0.3">
      <c r="A9" s="2" t="s">
        <v>16</v>
      </c>
      <c r="B9">
        <v>0.1</v>
      </c>
      <c r="C9" s="3">
        <v>220000</v>
      </c>
    </row>
    <row r="10" spans="1:3" x14ac:dyDescent="0.3">
      <c r="A10" s="2"/>
    </row>
    <row r="11" spans="1:3" x14ac:dyDescent="0.3">
      <c r="A11" t="s">
        <v>32</v>
      </c>
    </row>
    <row r="12" spans="1:3" x14ac:dyDescent="0.3">
      <c r="A12" t="s">
        <v>17</v>
      </c>
      <c r="B12" t="s">
        <v>27</v>
      </c>
    </row>
    <row r="13" spans="1:3" x14ac:dyDescent="0.3">
      <c r="A13" s="1" t="s">
        <v>7</v>
      </c>
      <c r="B13" s="3">
        <v>6000000</v>
      </c>
    </row>
    <row r="14" spans="1:3" x14ac:dyDescent="0.3">
      <c r="A14" s="1" t="s">
        <v>10</v>
      </c>
      <c r="B14" s="3">
        <v>6000000</v>
      </c>
    </row>
    <row r="15" spans="1:3" x14ac:dyDescent="0.3">
      <c r="A15" s="1" t="s">
        <v>11</v>
      </c>
      <c r="B15" s="3">
        <v>6000000</v>
      </c>
    </row>
    <row r="16" spans="1:3" x14ac:dyDescent="0.3">
      <c r="A16" s="1"/>
    </row>
    <row r="17" spans="1:1" x14ac:dyDescent="0.3">
      <c r="A17" s="1"/>
    </row>
    <row r="18" spans="1:1" x14ac:dyDescent="0.3">
      <c r="A18" s="2"/>
    </row>
    <row r="19" spans="1:1" x14ac:dyDescent="0.3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Luong</vt:lpstr>
      <vt:lpstr>Chi phi</vt:lpstr>
      <vt:lpstr>Ngan hang</vt:lpstr>
      <vt:lpstr>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2022-05-27T06:11:14Z</dcterms:created>
  <dcterms:modified xsi:type="dcterms:W3CDTF">2022-05-27T06:36:43Z</dcterms:modified>
</cp:coreProperties>
</file>