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toy\Desktop\"/>
    </mc:Choice>
  </mc:AlternateContent>
  <bookViews>
    <workbookView xWindow="1560" yWindow="1560" windowWidth="23490" windowHeight="11505" tabRatio="500"/>
  </bookViews>
  <sheets>
    <sheet name="sub1" sheetId="1" r:id="rId1"/>
    <sheet name="sub2" sheetId="2" r:id="rId2"/>
    <sheet name="sub3" sheetId="4" r:id="rId3"/>
    <sheet name="sub4" sheetId="7" r:id="rId4"/>
    <sheet name="sub5" sheetId="9" r:id="rId5"/>
    <sheet name="sub6" sheetId="12" r:id="rId6"/>
    <sheet name="sub7" sheetId="14" r:id="rId7"/>
    <sheet name="sub8" sheetId="15" r:id="rId8"/>
    <sheet name="sub9" sheetId="16" r:id="rId9"/>
    <sheet name="sub10 " sheetId="18" r:id="rId10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8" l="1"/>
  <c r="E43" i="18"/>
  <c r="D42" i="18"/>
  <c r="F42" i="18" s="1"/>
  <c r="G42" i="18" s="1"/>
  <c r="H42" i="18" s="1"/>
  <c r="E42" i="18"/>
  <c r="D40" i="18"/>
  <c r="F40" i="18" s="1"/>
  <c r="G40" i="18" s="1"/>
  <c r="H40" i="18" s="1"/>
  <c r="E40" i="18"/>
  <c r="D49" i="18"/>
  <c r="E49" i="18"/>
  <c r="D48" i="18"/>
  <c r="F48" i="18" s="1"/>
  <c r="G48" i="18" s="1"/>
  <c r="H48" i="18" s="1"/>
  <c r="E48" i="18"/>
  <c r="D45" i="18"/>
  <c r="E45" i="18"/>
  <c r="F45" i="18" s="1"/>
  <c r="G45" i="18" s="1"/>
  <c r="H45" i="18" s="1"/>
  <c r="D31" i="18"/>
  <c r="F31" i="18" s="1"/>
  <c r="G31" i="18" s="1"/>
  <c r="H31" i="18" s="1"/>
  <c r="E31" i="18"/>
  <c r="D30" i="18"/>
  <c r="E30" i="18"/>
  <c r="D27" i="18"/>
  <c r="E27" i="18"/>
  <c r="F27" i="18"/>
  <c r="G27" i="18"/>
  <c r="H27" i="18" s="1"/>
  <c r="D38" i="18"/>
  <c r="E38" i="18"/>
  <c r="F38" i="18" s="1"/>
  <c r="G38" i="18" s="1"/>
  <c r="H38" i="18" s="1"/>
  <c r="D36" i="18"/>
  <c r="F36" i="18" s="1"/>
  <c r="G36" i="18" s="1"/>
  <c r="H36" i="18" s="1"/>
  <c r="E36" i="18"/>
  <c r="D33" i="18"/>
  <c r="E33" i="18"/>
  <c r="D44" i="18"/>
  <c r="F44" i="18" s="1"/>
  <c r="G44" i="18" s="1"/>
  <c r="H44" i="18" s="1"/>
  <c r="E44" i="18"/>
  <c r="D41" i="18"/>
  <c r="E41" i="18"/>
  <c r="D39" i="18"/>
  <c r="E39" i="18"/>
  <c r="D50" i="18"/>
  <c r="E50" i="18"/>
  <c r="D47" i="18"/>
  <c r="E47" i="18"/>
  <c r="D46" i="18"/>
  <c r="E46" i="18"/>
  <c r="F46" i="18" s="1"/>
  <c r="G46" i="18" s="1"/>
  <c r="H46" i="18" s="1"/>
  <c r="D32" i="18"/>
  <c r="E32" i="18"/>
  <c r="D29" i="18"/>
  <c r="E29" i="18"/>
  <c r="D28" i="18"/>
  <c r="F28" i="18" s="1"/>
  <c r="G28" i="18" s="1"/>
  <c r="H28" i="18" s="1"/>
  <c r="E28" i="18"/>
  <c r="D37" i="18"/>
  <c r="F37" i="18" s="1"/>
  <c r="G37" i="18" s="1"/>
  <c r="H37" i="18" s="1"/>
  <c r="E37" i="18"/>
  <c r="D35" i="18"/>
  <c r="F35" i="18" s="1"/>
  <c r="G35" i="18" s="1"/>
  <c r="H35" i="18" s="1"/>
  <c r="E35" i="18"/>
  <c r="D34" i="18"/>
  <c r="E34" i="18"/>
  <c r="D19" i="18"/>
  <c r="E19" i="18"/>
  <c r="F19" i="18"/>
  <c r="G19" i="18" s="1"/>
  <c r="H19" i="18" s="1"/>
  <c r="D18" i="18"/>
  <c r="E18" i="18"/>
  <c r="F18" i="18"/>
  <c r="G18" i="18" s="1"/>
  <c r="H18" i="18" s="1"/>
  <c r="D16" i="18"/>
  <c r="F16" i="18" s="1"/>
  <c r="G16" i="18" s="1"/>
  <c r="H16" i="18" s="1"/>
  <c r="E16" i="18"/>
  <c r="D25" i="18"/>
  <c r="E25" i="18"/>
  <c r="D24" i="18"/>
  <c r="E24" i="18"/>
  <c r="F24" i="18"/>
  <c r="G24" i="18" s="1"/>
  <c r="H24" i="18"/>
  <c r="D21" i="18"/>
  <c r="E21" i="18"/>
  <c r="D7" i="18"/>
  <c r="F7" i="18" s="1"/>
  <c r="G7" i="18" s="1"/>
  <c r="H7" i="18" s="1"/>
  <c r="E7" i="18"/>
  <c r="D6" i="18"/>
  <c r="E6" i="18"/>
  <c r="D3" i="18"/>
  <c r="F3" i="18" s="1"/>
  <c r="G3" i="18" s="1"/>
  <c r="H3" i="18" s="1"/>
  <c r="E3" i="18"/>
  <c r="D14" i="18"/>
  <c r="E14" i="18"/>
  <c r="F14" i="18" s="1"/>
  <c r="G14" i="18" s="1"/>
  <c r="H14" i="18" s="1"/>
  <c r="D12" i="18"/>
  <c r="E12" i="18"/>
  <c r="D9" i="18"/>
  <c r="F9" i="18" s="1"/>
  <c r="G9" i="18" s="1"/>
  <c r="H9" i="18" s="1"/>
  <c r="E9" i="18"/>
  <c r="D20" i="18"/>
  <c r="E20" i="18"/>
  <c r="F20" i="18" s="1"/>
  <c r="G20" i="18" s="1"/>
  <c r="H20" i="18" s="1"/>
  <c r="D17" i="18"/>
  <c r="E17" i="18"/>
  <c r="F17" i="18" s="1"/>
  <c r="G17" i="18" s="1"/>
  <c r="H17" i="18" s="1"/>
  <c r="D15" i="18"/>
  <c r="E15" i="18"/>
  <c r="D26" i="18"/>
  <c r="E26" i="18"/>
  <c r="D23" i="18"/>
  <c r="F23" i="18" s="1"/>
  <c r="G23" i="18" s="1"/>
  <c r="H23" i="18" s="1"/>
  <c r="E23" i="18"/>
  <c r="D22" i="18"/>
  <c r="E22" i="18"/>
  <c r="F22" i="18" s="1"/>
  <c r="G22" i="18" s="1"/>
  <c r="H22" i="18" s="1"/>
  <c r="D8" i="18"/>
  <c r="F8" i="18" s="1"/>
  <c r="G8" i="18" s="1"/>
  <c r="H8" i="18" s="1"/>
  <c r="E8" i="18"/>
  <c r="D5" i="18"/>
  <c r="E5" i="18"/>
  <c r="D4" i="18"/>
  <c r="F4" i="18" s="1"/>
  <c r="G4" i="18" s="1"/>
  <c r="H4" i="18" s="1"/>
  <c r="E4" i="18"/>
  <c r="D13" i="18"/>
  <c r="E13" i="18"/>
  <c r="D11" i="18"/>
  <c r="E11" i="18"/>
  <c r="D10" i="18"/>
  <c r="E10" i="18"/>
  <c r="D43" i="16"/>
  <c r="E43" i="16"/>
  <c r="D42" i="16"/>
  <c r="F42" i="16" s="1"/>
  <c r="G42" i="16" s="1"/>
  <c r="H42" i="16" s="1"/>
  <c r="E42" i="16"/>
  <c r="D40" i="16"/>
  <c r="E40" i="16"/>
  <c r="F40" i="16"/>
  <c r="G40" i="16" s="1"/>
  <c r="H40" i="16" s="1"/>
  <c r="D49" i="16"/>
  <c r="F49" i="16" s="1"/>
  <c r="G49" i="16" s="1"/>
  <c r="H49" i="16" s="1"/>
  <c r="E49" i="16"/>
  <c r="D48" i="16"/>
  <c r="F48" i="16" s="1"/>
  <c r="G48" i="16" s="1"/>
  <c r="H48" i="16" s="1"/>
  <c r="E48" i="16"/>
  <c r="D45" i="16"/>
  <c r="E45" i="16"/>
  <c r="F45" i="16"/>
  <c r="G45" i="16" s="1"/>
  <c r="H45" i="16" s="1"/>
  <c r="D31" i="16"/>
  <c r="E31" i="16"/>
  <c r="F31" i="16"/>
  <c r="G31" i="16" s="1"/>
  <c r="H31" i="16" s="1"/>
  <c r="D30" i="16"/>
  <c r="E30" i="16"/>
  <c r="D27" i="16"/>
  <c r="E27" i="16"/>
  <c r="F27" i="16"/>
  <c r="G27" i="16" s="1"/>
  <c r="H27" i="16" s="1"/>
  <c r="D38" i="16"/>
  <c r="E38" i="16"/>
  <c r="F38" i="16" s="1"/>
  <c r="G38" i="16" s="1"/>
  <c r="H38" i="16" s="1"/>
  <c r="D36" i="16"/>
  <c r="F36" i="16" s="1"/>
  <c r="G36" i="16" s="1"/>
  <c r="H36" i="16" s="1"/>
  <c r="E36" i="16"/>
  <c r="D33" i="16"/>
  <c r="E33" i="16"/>
  <c r="D44" i="16"/>
  <c r="F44" i="16" s="1"/>
  <c r="G44" i="16" s="1"/>
  <c r="H44" i="16" s="1"/>
  <c r="E44" i="16"/>
  <c r="D41" i="16"/>
  <c r="E41" i="16"/>
  <c r="F41" i="16" s="1"/>
  <c r="G41" i="16" s="1"/>
  <c r="H41" i="16" s="1"/>
  <c r="D39" i="16"/>
  <c r="F39" i="16" s="1"/>
  <c r="G39" i="16" s="1"/>
  <c r="H39" i="16" s="1"/>
  <c r="E39" i="16"/>
  <c r="D50" i="16"/>
  <c r="E50" i="16"/>
  <c r="D47" i="16"/>
  <c r="F47" i="16" s="1"/>
  <c r="G47" i="16" s="1"/>
  <c r="H47" i="16" s="1"/>
  <c r="E47" i="16"/>
  <c r="D46" i="16"/>
  <c r="F46" i="16" s="1"/>
  <c r="G46" i="16" s="1"/>
  <c r="H46" i="16" s="1"/>
  <c r="E46" i="16"/>
  <c r="D32" i="16"/>
  <c r="E32" i="16"/>
  <c r="F32" i="16"/>
  <c r="G32" i="16" s="1"/>
  <c r="H32" i="16" s="1"/>
  <c r="D29" i="16"/>
  <c r="E29" i="16"/>
  <c r="D28" i="16"/>
  <c r="F28" i="16" s="1"/>
  <c r="G28" i="16" s="1"/>
  <c r="H28" i="16" s="1"/>
  <c r="E28" i="16"/>
  <c r="D37" i="16"/>
  <c r="E37" i="16"/>
  <c r="F37" i="16" s="1"/>
  <c r="G37" i="16" s="1"/>
  <c r="H37" i="16" s="1"/>
  <c r="D35" i="16"/>
  <c r="E35" i="16"/>
  <c r="F35" i="16" s="1"/>
  <c r="G35" i="16" s="1"/>
  <c r="H35" i="16" s="1"/>
  <c r="D34" i="16"/>
  <c r="E34" i="16"/>
  <c r="D19" i="16"/>
  <c r="E19" i="16"/>
  <c r="F19" i="16"/>
  <c r="G19" i="16"/>
  <c r="H19" i="16" s="1"/>
  <c r="D18" i="16"/>
  <c r="E18" i="16"/>
  <c r="F18" i="16" s="1"/>
  <c r="G18" i="16" s="1"/>
  <c r="H18" i="16" s="1"/>
  <c r="D16" i="16"/>
  <c r="F16" i="16" s="1"/>
  <c r="G16" i="16" s="1"/>
  <c r="H16" i="16" s="1"/>
  <c r="E16" i="16"/>
  <c r="D25" i="16"/>
  <c r="E25" i="16"/>
  <c r="D24" i="16"/>
  <c r="F24" i="16" s="1"/>
  <c r="G24" i="16" s="1"/>
  <c r="H24" i="16" s="1"/>
  <c r="E24" i="16"/>
  <c r="D21" i="16"/>
  <c r="F21" i="16" s="1"/>
  <c r="G21" i="16" s="1"/>
  <c r="H21" i="16" s="1"/>
  <c r="E21" i="16"/>
  <c r="D7" i="16"/>
  <c r="F7" i="16" s="1"/>
  <c r="G7" i="16" s="1"/>
  <c r="H7" i="16" s="1"/>
  <c r="E7" i="16"/>
  <c r="D6" i="16"/>
  <c r="F6" i="16" s="1"/>
  <c r="G6" i="16" s="1"/>
  <c r="H6" i="16" s="1"/>
  <c r="E6" i="16"/>
  <c r="D3" i="16"/>
  <c r="F3" i="16" s="1"/>
  <c r="G3" i="16" s="1"/>
  <c r="H3" i="16" s="1"/>
  <c r="E3" i="16"/>
  <c r="D14" i="16"/>
  <c r="F14" i="16" s="1"/>
  <c r="G14" i="16" s="1"/>
  <c r="H14" i="16" s="1"/>
  <c r="E14" i="16"/>
  <c r="D12" i="16"/>
  <c r="E12" i="16"/>
  <c r="F12" i="16"/>
  <c r="G12" i="16" s="1"/>
  <c r="H12" i="16" s="1"/>
  <c r="D9" i="16"/>
  <c r="F9" i="16" s="1"/>
  <c r="G9" i="16" s="1"/>
  <c r="H9" i="16" s="1"/>
  <c r="E9" i="16"/>
  <c r="D20" i="16"/>
  <c r="E20" i="16"/>
  <c r="D17" i="16"/>
  <c r="F17" i="16" s="1"/>
  <c r="G17" i="16" s="1"/>
  <c r="H17" i="16" s="1"/>
  <c r="E17" i="16"/>
  <c r="D15" i="16"/>
  <c r="F15" i="16" s="1"/>
  <c r="G15" i="16" s="1"/>
  <c r="H15" i="16" s="1"/>
  <c r="E15" i="16"/>
  <c r="D26" i="16"/>
  <c r="E26" i="16"/>
  <c r="D23" i="16"/>
  <c r="E23" i="16"/>
  <c r="D22" i="16"/>
  <c r="F22" i="16" s="1"/>
  <c r="G22" i="16" s="1"/>
  <c r="H22" i="16" s="1"/>
  <c r="E22" i="16"/>
  <c r="D8" i="16"/>
  <c r="E8" i="16"/>
  <c r="F8" i="16" s="1"/>
  <c r="G8" i="16"/>
  <c r="H8" i="16" s="1"/>
  <c r="D5" i="16"/>
  <c r="E5" i="16"/>
  <c r="D4" i="16"/>
  <c r="E4" i="16"/>
  <c r="D13" i="16"/>
  <c r="F13" i="16" s="1"/>
  <c r="E13" i="16"/>
  <c r="G13" i="16"/>
  <c r="H13" i="16" s="1"/>
  <c r="D11" i="16"/>
  <c r="F11" i="16" s="1"/>
  <c r="G11" i="16" s="1"/>
  <c r="H11" i="16" s="1"/>
  <c r="E11" i="16"/>
  <c r="D10" i="16"/>
  <c r="F10" i="16" s="1"/>
  <c r="G10" i="16" s="1"/>
  <c r="H10" i="16" s="1"/>
  <c r="E10" i="16"/>
  <c r="D43" i="15"/>
  <c r="E43" i="15"/>
  <c r="D42" i="15"/>
  <c r="F42" i="15" s="1"/>
  <c r="G42" i="15" s="1"/>
  <c r="H42" i="15" s="1"/>
  <c r="E42" i="15"/>
  <c r="D40" i="15"/>
  <c r="E40" i="15"/>
  <c r="F40" i="15" s="1"/>
  <c r="G40" i="15" s="1"/>
  <c r="H40" i="15" s="1"/>
  <c r="D49" i="15"/>
  <c r="E49" i="15"/>
  <c r="F49" i="15" s="1"/>
  <c r="G49" i="15" s="1"/>
  <c r="H49" i="15" s="1"/>
  <c r="D48" i="15"/>
  <c r="E48" i="15"/>
  <c r="D45" i="15"/>
  <c r="F45" i="15" s="1"/>
  <c r="G45" i="15" s="1"/>
  <c r="H45" i="15" s="1"/>
  <c r="E45" i="15"/>
  <c r="D31" i="15"/>
  <c r="E31" i="15"/>
  <c r="F31" i="15" s="1"/>
  <c r="G31" i="15" s="1"/>
  <c r="H31" i="15" s="1"/>
  <c r="D30" i="15"/>
  <c r="F30" i="15" s="1"/>
  <c r="G30" i="15" s="1"/>
  <c r="H30" i="15" s="1"/>
  <c r="E30" i="15"/>
  <c r="D27" i="15"/>
  <c r="E27" i="15"/>
  <c r="D38" i="15"/>
  <c r="F38" i="15" s="1"/>
  <c r="G38" i="15" s="1"/>
  <c r="E38" i="15"/>
  <c r="H38" i="15"/>
  <c r="D36" i="15"/>
  <c r="E36" i="15"/>
  <c r="F36" i="15" s="1"/>
  <c r="G36" i="15" s="1"/>
  <c r="H36" i="15" s="1"/>
  <c r="D33" i="15"/>
  <c r="F33" i="15" s="1"/>
  <c r="G33" i="15" s="1"/>
  <c r="H33" i="15" s="1"/>
  <c r="E33" i="15"/>
  <c r="D44" i="15"/>
  <c r="E44" i="15"/>
  <c r="D41" i="15"/>
  <c r="E41" i="15"/>
  <c r="F41" i="15"/>
  <c r="G41" i="15" s="1"/>
  <c r="H41" i="15" s="1"/>
  <c r="D39" i="15"/>
  <c r="E39" i="15"/>
  <c r="F39" i="15" s="1"/>
  <c r="G39" i="15" s="1"/>
  <c r="H39" i="15" s="1"/>
  <c r="D50" i="15"/>
  <c r="E50" i="15"/>
  <c r="D47" i="15"/>
  <c r="E47" i="15"/>
  <c r="D46" i="15"/>
  <c r="E46" i="15"/>
  <c r="D32" i="15"/>
  <c r="F32" i="15" s="1"/>
  <c r="G32" i="15" s="1"/>
  <c r="H32" i="15" s="1"/>
  <c r="E32" i="15"/>
  <c r="D29" i="15"/>
  <c r="E29" i="15"/>
  <c r="D28" i="15"/>
  <c r="E28" i="15"/>
  <c r="D37" i="15"/>
  <c r="E37" i="15"/>
  <c r="D35" i="15"/>
  <c r="E35" i="15"/>
  <c r="F35" i="15"/>
  <c r="G35" i="15"/>
  <c r="H35" i="15" s="1"/>
  <c r="D34" i="15"/>
  <c r="F34" i="15" s="1"/>
  <c r="G34" i="15" s="1"/>
  <c r="H34" i="15" s="1"/>
  <c r="E34" i="15"/>
  <c r="D19" i="15"/>
  <c r="E19" i="15"/>
  <c r="D18" i="15"/>
  <c r="F18" i="15" s="1"/>
  <c r="G18" i="15" s="1"/>
  <c r="H18" i="15" s="1"/>
  <c r="E18" i="15"/>
  <c r="D16" i="15"/>
  <c r="E16" i="15"/>
  <c r="F16" i="15" s="1"/>
  <c r="G16" i="15" s="1"/>
  <c r="H16" i="15" s="1"/>
  <c r="D25" i="15"/>
  <c r="E25" i="15"/>
  <c r="F25" i="15"/>
  <c r="G25" i="15" s="1"/>
  <c r="H25" i="15" s="1"/>
  <c r="D24" i="15"/>
  <c r="E24" i="15"/>
  <c r="D21" i="15"/>
  <c r="F21" i="15" s="1"/>
  <c r="G21" i="15" s="1"/>
  <c r="H21" i="15" s="1"/>
  <c r="E21" i="15"/>
  <c r="D7" i="15"/>
  <c r="E7" i="15"/>
  <c r="F7" i="15" s="1"/>
  <c r="G7" i="15" s="1"/>
  <c r="H7" i="15" s="1"/>
  <c r="D6" i="15"/>
  <c r="E6" i="15"/>
  <c r="D3" i="15"/>
  <c r="E3" i="15"/>
  <c r="D14" i="15"/>
  <c r="E14" i="15"/>
  <c r="D12" i="15"/>
  <c r="E12" i="15"/>
  <c r="F12" i="15"/>
  <c r="G12" i="15" s="1"/>
  <c r="H12" i="15" s="1"/>
  <c r="D9" i="15"/>
  <c r="F9" i="15" s="1"/>
  <c r="G9" i="15" s="1"/>
  <c r="H9" i="15" s="1"/>
  <c r="E9" i="15"/>
  <c r="D20" i="15"/>
  <c r="F20" i="15" s="1"/>
  <c r="G20" i="15" s="1"/>
  <c r="H20" i="15" s="1"/>
  <c r="E20" i="15"/>
  <c r="D17" i="15"/>
  <c r="E17" i="15"/>
  <c r="D15" i="15"/>
  <c r="F15" i="15" s="1"/>
  <c r="G15" i="15" s="1"/>
  <c r="H15" i="15" s="1"/>
  <c r="E15" i="15"/>
  <c r="D26" i="15"/>
  <c r="E26" i="15"/>
  <c r="F26" i="15"/>
  <c r="G26" i="15" s="1"/>
  <c r="H26" i="15" s="1"/>
  <c r="D23" i="15"/>
  <c r="E23" i="15"/>
  <c r="D22" i="15"/>
  <c r="F22" i="15" s="1"/>
  <c r="G22" i="15" s="1"/>
  <c r="H22" i="15" s="1"/>
  <c r="E22" i="15"/>
  <c r="D8" i="15"/>
  <c r="E8" i="15"/>
  <c r="F8" i="15"/>
  <c r="G8" i="15" s="1"/>
  <c r="H8" i="15" s="1"/>
  <c r="D5" i="15"/>
  <c r="F5" i="15" s="1"/>
  <c r="G5" i="15" s="1"/>
  <c r="H5" i="15" s="1"/>
  <c r="E5" i="15"/>
  <c r="D4" i="15"/>
  <c r="E4" i="15"/>
  <c r="D13" i="15"/>
  <c r="E13" i="15"/>
  <c r="F13" i="15"/>
  <c r="G13" i="15" s="1"/>
  <c r="H13" i="15" s="1"/>
  <c r="D11" i="15"/>
  <c r="E11" i="15"/>
  <c r="F11" i="15" s="1"/>
  <c r="G11" i="15" s="1"/>
  <c r="H11" i="15" s="1"/>
  <c r="D10" i="15"/>
  <c r="E10" i="15"/>
  <c r="D43" i="14"/>
  <c r="E43" i="14"/>
  <c r="D42" i="14"/>
  <c r="E42" i="14"/>
  <c r="D40" i="14"/>
  <c r="F40" i="14" s="1"/>
  <c r="G40" i="14" s="1"/>
  <c r="H40" i="14" s="1"/>
  <c r="E40" i="14"/>
  <c r="D49" i="14"/>
  <c r="F49" i="14" s="1"/>
  <c r="G49" i="14" s="1"/>
  <c r="H49" i="14" s="1"/>
  <c r="E49" i="14"/>
  <c r="D48" i="14"/>
  <c r="E48" i="14"/>
  <c r="D45" i="14"/>
  <c r="F45" i="14" s="1"/>
  <c r="E45" i="14"/>
  <c r="G45" i="14"/>
  <c r="H45" i="14"/>
  <c r="D31" i="14"/>
  <c r="E31" i="14"/>
  <c r="F31" i="14"/>
  <c r="G31" i="14"/>
  <c r="H31" i="14" s="1"/>
  <c r="D30" i="14"/>
  <c r="E30" i="14"/>
  <c r="F30" i="14"/>
  <c r="G30" i="14" s="1"/>
  <c r="H30" i="14"/>
  <c r="D27" i="14"/>
  <c r="E27" i="14"/>
  <c r="D38" i="14"/>
  <c r="F38" i="14" s="1"/>
  <c r="G38" i="14" s="1"/>
  <c r="H38" i="14" s="1"/>
  <c r="E38" i="14"/>
  <c r="D36" i="14"/>
  <c r="F36" i="14" s="1"/>
  <c r="G36" i="14" s="1"/>
  <c r="H36" i="14" s="1"/>
  <c r="E36" i="14"/>
  <c r="D33" i="14"/>
  <c r="E33" i="14"/>
  <c r="F33" i="14"/>
  <c r="G33" i="14" s="1"/>
  <c r="H33" i="14" s="1"/>
  <c r="D44" i="14"/>
  <c r="E44" i="14"/>
  <c r="D41" i="14"/>
  <c r="F41" i="14" s="1"/>
  <c r="G41" i="14" s="1"/>
  <c r="H41" i="14" s="1"/>
  <c r="E41" i="14"/>
  <c r="D39" i="14"/>
  <c r="E39" i="14"/>
  <c r="F39" i="14" s="1"/>
  <c r="G39" i="14" s="1"/>
  <c r="H39" i="14" s="1"/>
  <c r="D50" i="14"/>
  <c r="E50" i="14"/>
  <c r="D47" i="14"/>
  <c r="E47" i="14"/>
  <c r="D46" i="14"/>
  <c r="F46" i="14" s="1"/>
  <c r="G46" i="14" s="1"/>
  <c r="H46" i="14" s="1"/>
  <c r="E46" i="14"/>
  <c r="D32" i="14"/>
  <c r="E32" i="14"/>
  <c r="F32" i="14"/>
  <c r="G32" i="14" s="1"/>
  <c r="H32" i="14" s="1"/>
  <c r="D29" i="14"/>
  <c r="E29" i="14"/>
  <c r="D28" i="14"/>
  <c r="F28" i="14" s="1"/>
  <c r="G28" i="14" s="1"/>
  <c r="E28" i="14"/>
  <c r="H28" i="14"/>
  <c r="D37" i="14"/>
  <c r="F37" i="14" s="1"/>
  <c r="G37" i="14" s="1"/>
  <c r="H37" i="14" s="1"/>
  <c r="E37" i="14"/>
  <c r="D35" i="14"/>
  <c r="E35" i="14"/>
  <c r="F35" i="14"/>
  <c r="G35" i="14" s="1"/>
  <c r="H35" i="14" s="1"/>
  <c r="D34" i="14"/>
  <c r="E34" i="14"/>
  <c r="F34" i="14"/>
  <c r="G34" i="14" s="1"/>
  <c r="H34" i="14" s="1"/>
  <c r="D19" i="14"/>
  <c r="E19" i="14"/>
  <c r="D18" i="14"/>
  <c r="F18" i="14" s="1"/>
  <c r="G18" i="14" s="1"/>
  <c r="H18" i="14" s="1"/>
  <c r="E18" i="14"/>
  <c r="D16" i="14"/>
  <c r="F16" i="14" s="1"/>
  <c r="G16" i="14" s="1"/>
  <c r="H16" i="14" s="1"/>
  <c r="E16" i="14"/>
  <c r="D25" i="14"/>
  <c r="E25" i="14"/>
  <c r="F25" i="14" s="1"/>
  <c r="G25" i="14" s="1"/>
  <c r="H25" i="14" s="1"/>
  <c r="D24" i="14"/>
  <c r="E24" i="14"/>
  <c r="D21" i="14"/>
  <c r="F21" i="14" s="1"/>
  <c r="G21" i="14" s="1"/>
  <c r="H21" i="14" s="1"/>
  <c r="E21" i="14"/>
  <c r="D7" i="14"/>
  <c r="E7" i="14"/>
  <c r="F7" i="14" s="1"/>
  <c r="G7" i="14" s="1"/>
  <c r="H7" i="14" s="1"/>
  <c r="D6" i="14"/>
  <c r="E6" i="14"/>
  <c r="D3" i="14"/>
  <c r="E3" i="14"/>
  <c r="D14" i="14"/>
  <c r="F14" i="14" s="1"/>
  <c r="G14" i="14" s="1"/>
  <c r="H14" i="14" s="1"/>
  <c r="E14" i="14"/>
  <c r="D12" i="14"/>
  <c r="F12" i="14" s="1"/>
  <c r="G12" i="14" s="1"/>
  <c r="H12" i="14" s="1"/>
  <c r="E12" i="14"/>
  <c r="D9" i="14"/>
  <c r="E9" i="14"/>
  <c r="D20" i="14"/>
  <c r="E20" i="14"/>
  <c r="D17" i="14"/>
  <c r="F17" i="14" s="1"/>
  <c r="G17" i="14" s="1"/>
  <c r="H17" i="14" s="1"/>
  <c r="E17" i="14"/>
  <c r="D15" i="14"/>
  <c r="E15" i="14"/>
  <c r="F15" i="14"/>
  <c r="G15" i="14" s="1"/>
  <c r="H15" i="14" s="1"/>
  <c r="D26" i="14"/>
  <c r="E26" i="14"/>
  <c r="F26" i="14"/>
  <c r="G26" i="14" s="1"/>
  <c r="H26" i="14" s="1"/>
  <c r="D23" i="14"/>
  <c r="E23" i="14"/>
  <c r="D22" i="14"/>
  <c r="F22" i="14" s="1"/>
  <c r="G22" i="14" s="1"/>
  <c r="H22" i="14" s="1"/>
  <c r="E22" i="14"/>
  <c r="D8" i="14"/>
  <c r="E8" i="14"/>
  <c r="D5" i="14"/>
  <c r="E5" i="14"/>
  <c r="F5" i="14"/>
  <c r="G5" i="14" s="1"/>
  <c r="H5" i="14" s="1"/>
  <c r="D4" i="14"/>
  <c r="E4" i="14"/>
  <c r="D13" i="14"/>
  <c r="F13" i="14" s="1"/>
  <c r="G13" i="14" s="1"/>
  <c r="H13" i="14" s="1"/>
  <c r="E13" i="14"/>
  <c r="D11" i="14"/>
  <c r="E11" i="14"/>
  <c r="F11" i="14" s="1"/>
  <c r="G11" i="14" s="1"/>
  <c r="H11" i="14" s="1"/>
  <c r="D10" i="14"/>
  <c r="E10" i="14"/>
  <c r="D43" i="12"/>
  <c r="E43" i="12"/>
  <c r="D42" i="12"/>
  <c r="E42" i="12"/>
  <c r="D40" i="12"/>
  <c r="F40" i="12" s="1"/>
  <c r="G40" i="12" s="1"/>
  <c r="H40" i="12" s="1"/>
  <c r="E40" i="12"/>
  <c r="D49" i="12"/>
  <c r="F49" i="12" s="1"/>
  <c r="G49" i="12" s="1"/>
  <c r="H49" i="12" s="1"/>
  <c r="E49" i="12"/>
  <c r="D48" i="12"/>
  <c r="F48" i="12" s="1"/>
  <c r="G48" i="12" s="1"/>
  <c r="H48" i="12" s="1"/>
  <c r="E48" i="12"/>
  <c r="D45" i="12"/>
  <c r="E45" i="12"/>
  <c r="D31" i="12"/>
  <c r="F31" i="12" s="1"/>
  <c r="G31" i="12" s="1"/>
  <c r="H31" i="12" s="1"/>
  <c r="E31" i="12"/>
  <c r="D30" i="12"/>
  <c r="F30" i="12" s="1"/>
  <c r="G30" i="12" s="1"/>
  <c r="H30" i="12" s="1"/>
  <c r="E30" i="12"/>
  <c r="D27" i="12"/>
  <c r="E27" i="12"/>
  <c r="D38" i="12"/>
  <c r="F38" i="12" s="1"/>
  <c r="G38" i="12" s="1"/>
  <c r="H38" i="12" s="1"/>
  <c r="E38" i="12"/>
  <c r="D36" i="12"/>
  <c r="F36" i="12" s="1"/>
  <c r="G36" i="12" s="1"/>
  <c r="H36" i="12" s="1"/>
  <c r="E36" i="12"/>
  <c r="D33" i="12"/>
  <c r="F33" i="12" s="1"/>
  <c r="G33" i="12" s="1"/>
  <c r="H33" i="12" s="1"/>
  <c r="E33" i="12"/>
  <c r="D44" i="12"/>
  <c r="F44" i="12" s="1"/>
  <c r="G44" i="12" s="1"/>
  <c r="H44" i="12" s="1"/>
  <c r="E44" i="12"/>
  <c r="D41" i="12"/>
  <c r="F41" i="12" s="1"/>
  <c r="G41" i="12" s="1"/>
  <c r="H41" i="12" s="1"/>
  <c r="E41" i="12"/>
  <c r="D39" i="12"/>
  <c r="E39" i="12"/>
  <c r="F39" i="12" s="1"/>
  <c r="G39" i="12" s="1"/>
  <c r="H39" i="12" s="1"/>
  <c r="D50" i="12"/>
  <c r="E50" i="12"/>
  <c r="D47" i="12"/>
  <c r="E47" i="12"/>
  <c r="D46" i="12"/>
  <c r="F46" i="12" s="1"/>
  <c r="G46" i="12" s="1"/>
  <c r="H46" i="12" s="1"/>
  <c r="E46" i="12"/>
  <c r="D32" i="12"/>
  <c r="F32" i="12" s="1"/>
  <c r="G32" i="12" s="1"/>
  <c r="H32" i="12" s="1"/>
  <c r="E32" i="12"/>
  <c r="D29" i="12"/>
  <c r="F29" i="12" s="1"/>
  <c r="G29" i="12" s="1"/>
  <c r="H29" i="12" s="1"/>
  <c r="E29" i="12"/>
  <c r="D28" i="12"/>
  <c r="F28" i="12" s="1"/>
  <c r="G28" i="12" s="1"/>
  <c r="H28" i="12" s="1"/>
  <c r="E28" i="12"/>
  <c r="D37" i="12"/>
  <c r="E37" i="12"/>
  <c r="D35" i="12"/>
  <c r="E35" i="12"/>
  <c r="F35" i="12"/>
  <c r="G35" i="12" s="1"/>
  <c r="H35" i="12" s="1"/>
  <c r="D34" i="12"/>
  <c r="F34" i="12" s="1"/>
  <c r="G34" i="12" s="1"/>
  <c r="H34" i="12" s="1"/>
  <c r="E34" i="12"/>
  <c r="D19" i="12"/>
  <c r="E19" i="12"/>
  <c r="D18" i="12"/>
  <c r="E18" i="12"/>
  <c r="F18" i="12"/>
  <c r="G18" i="12" s="1"/>
  <c r="H18" i="12" s="1"/>
  <c r="D16" i="12"/>
  <c r="F16" i="12" s="1"/>
  <c r="G16" i="12" s="1"/>
  <c r="H16" i="12" s="1"/>
  <c r="E16" i="12"/>
  <c r="D25" i="12"/>
  <c r="E25" i="12"/>
  <c r="D24" i="12"/>
  <c r="E24" i="12"/>
  <c r="D21" i="12"/>
  <c r="E21" i="12"/>
  <c r="F21" i="12"/>
  <c r="G21" i="12" s="1"/>
  <c r="H21" i="12" s="1"/>
  <c r="D7" i="12"/>
  <c r="E7" i="12"/>
  <c r="F7" i="12" s="1"/>
  <c r="G7" i="12"/>
  <c r="H7" i="12" s="1"/>
  <c r="D6" i="12"/>
  <c r="E6" i="12"/>
  <c r="D3" i="12"/>
  <c r="F3" i="12" s="1"/>
  <c r="G3" i="12" s="1"/>
  <c r="H3" i="12" s="1"/>
  <c r="E3" i="12"/>
  <c r="D14" i="12"/>
  <c r="F14" i="12" s="1"/>
  <c r="G14" i="12" s="1"/>
  <c r="H14" i="12" s="1"/>
  <c r="E14" i="12"/>
  <c r="D12" i="12"/>
  <c r="F12" i="12" s="1"/>
  <c r="G12" i="12" s="1"/>
  <c r="H12" i="12" s="1"/>
  <c r="E12" i="12"/>
  <c r="D9" i="12"/>
  <c r="F9" i="12" s="1"/>
  <c r="G9" i="12" s="1"/>
  <c r="H9" i="12" s="1"/>
  <c r="E9" i="12"/>
  <c r="D20" i="12"/>
  <c r="F20" i="12" s="1"/>
  <c r="G20" i="12" s="1"/>
  <c r="H20" i="12" s="1"/>
  <c r="E20" i="12"/>
  <c r="D17" i="12"/>
  <c r="E17" i="12"/>
  <c r="D15" i="12"/>
  <c r="E15" i="12"/>
  <c r="F15" i="12" s="1"/>
  <c r="G15" i="12" s="1"/>
  <c r="H15" i="12" s="1"/>
  <c r="D26" i="12"/>
  <c r="F26" i="12" s="1"/>
  <c r="G26" i="12" s="1"/>
  <c r="H26" i="12" s="1"/>
  <c r="E26" i="12"/>
  <c r="D23" i="12"/>
  <c r="E23" i="12"/>
  <c r="D22" i="12"/>
  <c r="E22" i="12"/>
  <c r="F22" i="12"/>
  <c r="G22" i="12" s="1"/>
  <c r="H22" i="12" s="1"/>
  <c r="D8" i="12"/>
  <c r="F8" i="12" s="1"/>
  <c r="G8" i="12" s="1"/>
  <c r="H8" i="12" s="1"/>
  <c r="E8" i="12"/>
  <c r="D5" i="12"/>
  <c r="F5" i="12" s="1"/>
  <c r="G5" i="12" s="1"/>
  <c r="H5" i="12" s="1"/>
  <c r="E5" i="12"/>
  <c r="D4" i="12"/>
  <c r="E4" i="12"/>
  <c r="D13" i="12"/>
  <c r="E13" i="12"/>
  <c r="F13" i="12"/>
  <c r="G13" i="12" s="1"/>
  <c r="H13" i="12" s="1"/>
  <c r="D11" i="12"/>
  <c r="E11" i="12"/>
  <c r="D10" i="12"/>
  <c r="F10" i="12" s="1"/>
  <c r="G10" i="12" s="1"/>
  <c r="H10" i="12" s="1"/>
  <c r="E10" i="12"/>
  <c r="D43" i="9"/>
  <c r="E43" i="9"/>
  <c r="D42" i="9"/>
  <c r="F42" i="9" s="1"/>
  <c r="G42" i="9" s="1"/>
  <c r="H42" i="9" s="1"/>
  <c r="E42" i="9"/>
  <c r="D40" i="9"/>
  <c r="F40" i="9" s="1"/>
  <c r="G40" i="9" s="1"/>
  <c r="H40" i="9" s="1"/>
  <c r="E40" i="9"/>
  <c r="D49" i="9"/>
  <c r="E49" i="9"/>
  <c r="F49" i="9"/>
  <c r="G49" i="9" s="1"/>
  <c r="H49" i="9" s="1"/>
  <c r="D48" i="9"/>
  <c r="F48" i="9" s="1"/>
  <c r="E48" i="9"/>
  <c r="G48" i="9"/>
  <c r="H48" i="9" s="1"/>
  <c r="D45" i="9"/>
  <c r="F45" i="9" s="1"/>
  <c r="G45" i="9" s="1"/>
  <c r="H45" i="9" s="1"/>
  <c r="E45" i="9"/>
  <c r="D31" i="9"/>
  <c r="E31" i="9"/>
  <c r="F31" i="9" s="1"/>
  <c r="G31" i="9" s="1"/>
  <c r="H31" i="9" s="1"/>
  <c r="D30" i="9"/>
  <c r="E30" i="9"/>
  <c r="F30" i="9" s="1"/>
  <c r="G30" i="9" s="1"/>
  <c r="H30" i="9" s="1"/>
  <c r="D27" i="9"/>
  <c r="E27" i="9"/>
  <c r="D38" i="9"/>
  <c r="E38" i="9"/>
  <c r="F38" i="9"/>
  <c r="G38" i="9"/>
  <c r="H38" i="9" s="1"/>
  <c r="D36" i="9"/>
  <c r="E36" i="9"/>
  <c r="F36" i="9" s="1"/>
  <c r="G36" i="9" s="1"/>
  <c r="H36" i="9" s="1"/>
  <c r="D33" i="9"/>
  <c r="F33" i="9" s="1"/>
  <c r="G33" i="9" s="1"/>
  <c r="H33" i="9" s="1"/>
  <c r="E33" i="9"/>
  <c r="D44" i="9"/>
  <c r="E44" i="9"/>
  <c r="D41" i="9"/>
  <c r="F41" i="9" s="1"/>
  <c r="G41" i="9" s="1"/>
  <c r="H41" i="9" s="1"/>
  <c r="E41" i="9"/>
  <c r="D39" i="9"/>
  <c r="E39" i="9"/>
  <c r="D50" i="9"/>
  <c r="E50" i="9"/>
  <c r="D47" i="9"/>
  <c r="E47" i="9"/>
  <c r="D46" i="9"/>
  <c r="E46" i="9"/>
  <c r="D32" i="9"/>
  <c r="E32" i="9"/>
  <c r="F32" i="9"/>
  <c r="G32" i="9"/>
  <c r="H32" i="9" s="1"/>
  <c r="D29" i="9"/>
  <c r="E29" i="9"/>
  <c r="F29" i="9" s="1"/>
  <c r="G29" i="9" s="1"/>
  <c r="H29" i="9" s="1"/>
  <c r="D28" i="9"/>
  <c r="E28" i="9"/>
  <c r="D37" i="9"/>
  <c r="E37" i="9"/>
  <c r="F37" i="9" s="1"/>
  <c r="G37" i="9" s="1"/>
  <c r="H37" i="9" s="1"/>
  <c r="D35" i="9"/>
  <c r="E35" i="9"/>
  <c r="F35" i="9"/>
  <c r="G35" i="9" s="1"/>
  <c r="H35" i="9" s="1"/>
  <c r="D34" i="9"/>
  <c r="F34" i="9" s="1"/>
  <c r="G34" i="9" s="1"/>
  <c r="H34" i="9" s="1"/>
  <c r="E34" i="9"/>
  <c r="D19" i="9"/>
  <c r="F19" i="9" s="1"/>
  <c r="G19" i="9" s="1"/>
  <c r="H19" i="9" s="1"/>
  <c r="E19" i="9"/>
  <c r="D18" i="9"/>
  <c r="E18" i="9"/>
  <c r="D16" i="9"/>
  <c r="F16" i="9" s="1"/>
  <c r="G16" i="9" s="1"/>
  <c r="H16" i="9" s="1"/>
  <c r="E16" i="9"/>
  <c r="D25" i="9"/>
  <c r="E25" i="9"/>
  <c r="F25" i="9" s="1"/>
  <c r="G25" i="9" s="1"/>
  <c r="H25" i="9" s="1"/>
  <c r="D24" i="9"/>
  <c r="E24" i="9"/>
  <c r="D21" i="9"/>
  <c r="E21" i="9"/>
  <c r="D7" i="9"/>
  <c r="E7" i="9"/>
  <c r="D6" i="9"/>
  <c r="F6" i="9" s="1"/>
  <c r="G6" i="9" s="1"/>
  <c r="H6" i="9" s="1"/>
  <c r="E6" i="9"/>
  <c r="D3" i="9"/>
  <c r="E3" i="9"/>
  <c r="D14" i="9"/>
  <c r="E14" i="9"/>
  <c r="D12" i="9"/>
  <c r="E12" i="9"/>
  <c r="D9" i="9"/>
  <c r="E9" i="9"/>
  <c r="F9" i="9"/>
  <c r="G9" i="9"/>
  <c r="H9" i="9" s="1"/>
  <c r="D20" i="9"/>
  <c r="E20" i="9"/>
  <c r="F20" i="9" s="1"/>
  <c r="G20" i="9" s="1"/>
  <c r="H20" i="9" s="1"/>
  <c r="D17" i="9"/>
  <c r="E17" i="9"/>
  <c r="D15" i="9"/>
  <c r="F15" i="9" s="1"/>
  <c r="G15" i="9" s="1"/>
  <c r="H15" i="9" s="1"/>
  <c r="E15" i="9"/>
  <c r="D26" i="9"/>
  <c r="F26" i="9" s="1"/>
  <c r="G26" i="9" s="1"/>
  <c r="H26" i="9" s="1"/>
  <c r="E26" i="9"/>
  <c r="D23" i="9"/>
  <c r="E23" i="9"/>
  <c r="F23" i="9"/>
  <c r="G23" i="9" s="1"/>
  <c r="H23" i="9" s="1"/>
  <c r="D22" i="9"/>
  <c r="E22" i="9"/>
  <c r="D8" i="9"/>
  <c r="F8" i="9" s="1"/>
  <c r="G8" i="9" s="1"/>
  <c r="H8" i="9" s="1"/>
  <c r="E8" i="9"/>
  <c r="D5" i="9"/>
  <c r="E5" i="9"/>
  <c r="F5" i="9" s="1"/>
  <c r="G5" i="9" s="1"/>
  <c r="H5" i="9" s="1"/>
  <c r="D4" i="9"/>
  <c r="F4" i="9" s="1"/>
  <c r="G4" i="9" s="1"/>
  <c r="H4" i="9" s="1"/>
  <c r="E4" i="9"/>
  <c r="D13" i="9"/>
  <c r="E13" i="9"/>
  <c r="D11" i="9"/>
  <c r="F11" i="9" s="1"/>
  <c r="G11" i="9" s="1"/>
  <c r="H11" i="9" s="1"/>
  <c r="E11" i="9"/>
  <c r="D10" i="9"/>
  <c r="E10" i="9"/>
  <c r="F10" i="9"/>
  <c r="G10" i="9" s="1"/>
  <c r="H10" i="9" s="1"/>
  <c r="D43" i="7"/>
  <c r="E43" i="7"/>
  <c r="D42" i="7"/>
  <c r="F42" i="7" s="1"/>
  <c r="G42" i="7" s="1"/>
  <c r="H42" i="7" s="1"/>
  <c r="E42" i="7"/>
  <c r="D40" i="7"/>
  <c r="F40" i="7" s="1"/>
  <c r="G40" i="7" s="1"/>
  <c r="H40" i="7" s="1"/>
  <c r="E40" i="7"/>
  <c r="D49" i="7"/>
  <c r="E49" i="7"/>
  <c r="F49" i="7"/>
  <c r="G49" i="7"/>
  <c r="H49" i="7" s="1"/>
  <c r="D48" i="7"/>
  <c r="F48" i="7" s="1"/>
  <c r="G48" i="7" s="1"/>
  <c r="H48" i="7" s="1"/>
  <c r="E48" i="7"/>
  <c r="D45" i="7"/>
  <c r="E45" i="7"/>
  <c r="D31" i="7"/>
  <c r="E31" i="7"/>
  <c r="F31" i="7"/>
  <c r="G31" i="7" s="1"/>
  <c r="H31" i="7" s="1"/>
  <c r="D30" i="7"/>
  <c r="F30" i="7" s="1"/>
  <c r="G30" i="7" s="1"/>
  <c r="H30" i="7" s="1"/>
  <c r="E30" i="7"/>
  <c r="D27" i="7"/>
  <c r="E27" i="7"/>
  <c r="F27" i="7"/>
  <c r="G27" i="7" s="1"/>
  <c r="H27" i="7" s="1"/>
  <c r="D38" i="7"/>
  <c r="E38" i="7"/>
  <c r="D36" i="7"/>
  <c r="F36" i="7" s="1"/>
  <c r="G36" i="7" s="1"/>
  <c r="H36" i="7" s="1"/>
  <c r="E36" i="7"/>
  <c r="D33" i="7"/>
  <c r="E33" i="7"/>
  <c r="F33" i="7" s="1"/>
  <c r="G33" i="7" s="1"/>
  <c r="H33" i="7" s="1"/>
  <c r="D44" i="7"/>
  <c r="E44" i="7"/>
  <c r="D41" i="7"/>
  <c r="E41" i="7"/>
  <c r="D39" i="7"/>
  <c r="F39" i="7" s="1"/>
  <c r="G39" i="7" s="1"/>
  <c r="H39" i="7" s="1"/>
  <c r="E39" i="7"/>
  <c r="D50" i="7"/>
  <c r="E50" i="7"/>
  <c r="F50" i="7"/>
  <c r="G50" i="7"/>
  <c r="H50" i="7" s="1"/>
  <c r="D47" i="7"/>
  <c r="E47" i="7"/>
  <c r="D46" i="7"/>
  <c r="F46" i="7" s="1"/>
  <c r="G46" i="7" s="1"/>
  <c r="H46" i="7" s="1"/>
  <c r="E46" i="7"/>
  <c r="D32" i="7"/>
  <c r="E32" i="7"/>
  <c r="D29" i="7"/>
  <c r="F29" i="7" s="1"/>
  <c r="G29" i="7" s="1"/>
  <c r="H29" i="7" s="1"/>
  <c r="E29" i="7"/>
  <c r="D28" i="7"/>
  <c r="F28" i="7" s="1"/>
  <c r="G28" i="7" s="1"/>
  <c r="H28" i="7" s="1"/>
  <c r="E28" i="7"/>
  <c r="D37" i="7"/>
  <c r="E37" i="7"/>
  <c r="D35" i="7"/>
  <c r="E35" i="7"/>
  <c r="F35" i="7"/>
  <c r="G35" i="7" s="1"/>
  <c r="H35" i="7" s="1"/>
  <c r="D34" i="7"/>
  <c r="E34" i="7"/>
  <c r="F34" i="7"/>
  <c r="G34" i="7" s="1"/>
  <c r="H34" i="7" s="1"/>
  <c r="D19" i="7"/>
  <c r="F19" i="7" s="1"/>
  <c r="G19" i="7" s="1"/>
  <c r="H19" i="7" s="1"/>
  <c r="E19" i="7"/>
  <c r="D18" i="7"/>
  <c r="E18" i="7"/>
  <c r="D16" i="7"/>
  <c r="E16" i="7"/>
  <c r="F16" i="7"/>
  <c r="G16" i="7" s="1"/>
  <c r="H16" i="7" s="1"/>
  <c r="D25" i="7"/>
  <c r="E25" i="7"/>
  <c r="D24" i="7"/>
  <c r="E24" i="7"/>
  <c r="D21" i="7"/>
  <c r="E21" i="7"/>
  <c r="D7" i="7"/>
  <c r="E7" i="7"/>
  <c r="D6" i="7"/>
  <c r="F6" i="7" s="1"/>
  <c r="G6" i="7" s="1"/>
  <c r="H6" i="7" s="1"/>
  <c r="E6" i="7"/>
  <c r="D3" i="7"/>
  <c r="F3" i="7" s="1"/>
  <c r="G3" i="7" s="1"/>
  <c r="H3" i="7" s="1"/>
  <c r="E3" i="7"/>
  <c r="D14" i="7"/>
  <c r="E14" i="7"/>
  <c r="D12" i="7"/>
  <c r="F12" i="7" s="1"/>
  <c r="G12" i="7" s="1"/>
  <c r="H12" i="7" s="1"/>
  <c r="E12" i="7"/>
  <c r="D9" i="7"/>
  <c r="F9" i="7" s="1"/>
  <c r="G9" i="7" s="1"/>
  <c r="H9" i="7" s="1"/>
  <c r="E9" i="7"/>
  <c r="D20" i="7"/>
  <c r="E20" i="7"/>
  <c r="F20" i="7"/>
  <c r="G20" i="7" s="1"/>
  <c r="H20" i="7" s="1"/>
  <c r="D17" i="7"/>
  <c r="E17" i="7"/>
  <c r="D15" i="7"/>
  <c r="E15" i="7"/>
  <c r="F15" i="7"/>
  <c r="G15" i="7"/>
  <c r="H15" i="7" s="1"/>
  <c r="D26" i="7"/>
  <c r="F26" i="7" s="1"/>
  <c r="G26" i="7" s="1"/>
  <c r="H26" i="7" s="1"/>
  <c r="E26" i="7"/>
  <c r="D23" i="7"/>
  <c r="F23" i="7" s="1"/>
  <c r="G23" i="7" s="1"/>
  <c r="H23" i="7" s="1"/>
  <c r="E23" i="7"/>
  <c r="D22" i="7"/>
  <c r="E22" i="7"/>
  <c r="D8" i="7"/>
  <c r="F8" i="7" s="1"/>
  <c r="G8" i="7" s="1"/>
  <c r="H8" i="7" s="1"/>
  <c r="E8" i="7"/>
  <c r="D5" i="7"/>
  <c r="E5" i="7"/>
  <c r="D4" i="7"/>
  <c r="E4" i="7"/>
  <c r="D13" i="7"/>
  <c r="E13" i="7"/>
  <c r="D11" i="7"/>
  <c r="E11" i="7"/>
  <c r="D10" i="7"/>
  <c r="F10" i="7" s="1"/>
  <c r="G10" i="7" s="1"/>
  <c r="H10" i="7" s="1"/>
  <c r="E10" i="7"/>
  <c r="D43" i="4"/>
  <c r="E43" i="4"/>
  <c r="D42" i="4"/>
  <c r="E42" i="4"/>
  <c r="D40" i="4"/>
  <c r="F40" i="4" s="1"/>
  <c r="G40" i="4" s="1"/>
  <c r="H40" i="4" s="1"/>
  <c r="E40" i="4"/>
  <c r="D49" i="4"/>
  <c r="F49" i="4" s="1"/>
  <c r="G49" i="4" s="1"/>
  <c r="H49" i="4" s="1"/>
  <c r="E49" i="4"/>
  <c r="D48" i="4"/>
  <c r="E48" i="4"/>
  <c r="F48" i="4"/>
  <c r="G48" i="4" s="1"/>
  <c r="H48" i="4" s="1"/>
  <c r="D45" i="4"/>
  <c r="E45" i="4"/>
  <c r="D31" i="4"/>
  <c r="F31" i="4" s="1"/>
  <c r="G31" i="4" s="1"/>
  <c r="H31" i="4" s="1"/>
  <c r="E31" i="4"/>
  <c r="D30" i="4"/>
  <c r="F30" i="4" s="1"/>
  <c r="G30" i="4" s="1"/>
  <c r="H30" i="4" s="1"/>
  <c r="E30" i="4"/>
  <c r="D27" i="4"/>
  <c r="E27" i="4"/>
  <c r="F27" i="4"/>
  <c r="G27" i="4" s="1"/>
  <c r="H27" i="4" s="1"/>
  <c r="D38" i="4"/>
  <c r="E38" i="4"/>
  <c r="D36" i="4"/>
  <c r="F36" i="4" s="1"/>
  <c r="G36" i="4" s="1"/>
  <c r="H36" i="4" s="1"/>
  <c r="E36" i="4"/>
  <c r="D33" i="4"/>
  <c r="E33" i="4"/>
  <c r="D44" i="4"/>
  <c r="F44" i="4" s="1"/>
  <c r="G44" i="4" s="1"/>
  <c r="H44" i="4" s="1"/>
  <c r="E44" i="4"/>
  <c r="D41" i="4"/>
  <c r="E41" i="4"/>
  <c r="D39" i="4"/>
  <c r="E39" i="4"/>
  <c r="D50" i="4"/>
  <c r="E50" i="4"/>
  <c r="F50" i="4"/>
  <c r="G50" i="4" s="1"/>
  <c r="H50" i="4" s="1"/>
  <c r="D47" i="4"/>
  <c r="E47" i="4"/>
  <c r="D46" i="4"/>
  <c r="E46" i="4"/>
  <c r="D32" i="4"/>
  <c r="F32" i="4" s="1"/>
  <c r="G32" i="4" s="1"/>
  <c r="H32" i="4" s="1"/>
  <c r="E32" i="4"/>
  <c r="D29" i="4"/>
  <c r="F29" i="4" s="1"/>
  <c r="G29" i="4" s="1"/>
  <c r="H29" i="4" s="1"/>
  <c r="E29" i="4"/>
  <c r="D28" i="4"/>
  <c r="E28" i="4"/>
  <c r="F28" i="4"/>
  <c r="G28" i="4" s="1"/>
  <c r="H28" i="4" s="1"/>
  <c r="D37" i="4"/>
  <c r="E37" i="4"/>
  <c r="D35" i="4"/>
  <c r="F35" i="4" s="1"/>
  <c r="G35" i="4" s="1"/>
  <c r="H35" i="4" s="1"/>
  <c r="E35" i="4"/>
  <c r="D34" i="4"/>
  <c r="E34" i="4"/>
  <c r="F34" i="4"/>
  <c r="G34" i="4" s="1"/>
  <c r="H34" i="4" s="1"/>
  <c r="D19" i="4"/>
  <c r="E19" i="4"/>
  <c r="F19" i="4"/>
  <c r="G19" i="4" s="1"/>
  <c r="H19" i="4" s="1"/>
  <c r="D18" i="4"/>
  <c r="E18" i="4"/>
  <c r="D16" i="4"/>
  <c r="E16" i="4"/>
  <c r="F16" i="4"/>
  <c r="G16" i="4" s="1"/>
  <c r="H16" i="4" s="1"/>
  <c r="D25" i="4"/>
  <c r="E25" i="4"/>
  <c r="F25" i="4" s="1"/>
  <c r="G25" i="4" s="1"/>
  <c r="H25" i="4" s="1"/>
  <c r="D24" i="4"/>
  <c r="F24" i="4" s="1"/>
  <c r="G24" i="4" s="1"/>
  <c r="H24" i="4" s="1"/>
  <c r="E24" i="4"/>
  <c r="D21" i="4"/>
  <c r="E21" i="4"/>
  <c r="D7" i="4"/>
  <c r="E7" i="4"/>
  <c r="D6" i="4"/>
  <c r="E6" i="4"/>
  <c r="F6" i="4"/>
  <c r="G6" i="4" s="1"/>
  <c r="H6" i="4" s="1"/>
  <c r="D3" i="4"/>
  <c r="E3" i="4"/>
  <c r="D14" i="4"/>
  <c r="E14" i="4"/>
  <c r="D12" i="4"/>
  <c r="E12" i="4"/>
  <c r="D9" i="4"/>
  <c r="F9" i="4" s="1"/>
  <c r="G9" i="4" s="1"/>
  <c r="H9" i="4" s="1"/>
  <c r="E9" i="4"/>
  <c r="D20" i="4"/>
  <c r="F20" i="4" s="1"/>
  <c r="G20" i="4" s="1"/>
  <c r="H20" i="4" s="1"/>
  <c r="E20" i="4"/>
  <c r="D17" i="4"/>
  <c r="E17" i="4"/>
  <c r="D15" i="4"/>
  <c r="F15" i="4" s="1"/>
  <c r="G15" i="4" s="1"/>
  <c r="H15" i="4" s="1"/>
  <c r="E15" i="4"/>
  <c r="D26" i="4"/>
  <c r="E26" i="4"/>
  <c r="F26" i="4"/>
  <c r="G26" i="4" s="1"/>
  <c r="H26" i="4" s="1"/>
  <c r="D23" i="4"/>
  <c r="E23" i="4"/>
  <c r="F23" i="4"/>
  <c r="G23" i="4" s="1"/>
  <c r="H23" i="4" s="1"/>
  <c r="D22" i="4"/>
  <c r="E22" i="4"/>
  <c r="D8" i="4"/>
  <c r="E8" i="4"/>
  <c r="F8" i="4"/>
  <c r="G8" i="4" s="1"/>
  <c r="H8" i="4" s="1"/>
  <c r="D5" i="4"/>
  <c r="E5" i="4"/>
  <c r="F5" i="4" s="1"/>
  <c r="G5" i="4" s="1"/>
  <c r="H5" i="4" s="1"/>
  <c r="D4" i="4"/>
  <c r="F4" i="4" s="1"/>
  <c r="G4" i="4" s="1"/>
  <c r="H4" i="4" s="1"/>
  <c r="E4" i="4"/>
  <c r="D13" i="4"/>
  <c r="E13" i="4"/>
  <c r="D11" i="4"/>
  <c r="E11" i="4"/>
  <c r="D10" i="4"/>
  <c r="E10" i="4"/>
  <c r="F10" i="4"/>
  <c r="G10" i="4" s="1"/>
  <c r="H10" i="4" s="1"/>
  <c r="D43" i="2"/>
  <c r="F43" i="2" s="1"/>
  <c r="G43" i="2" s="1"/>
  <c r="H43" i="2" s="1"/>
  <c r="E43" i="2"/>
  <c r="D42" i="2"/>
  <c r="F42" i="2" s="1"/>
  <c r="G42" i="2" s="1"/>
  <c r="H42" i="2" s="1"/>
  <c r="E42" i="2"/>
  <c r="D40" i="2"/>
  <c r="F40" i="2" s="1"/>
  <c r="G40" i="2" s="1"/>
  <c r="H40" i="2" s="1"/>
  <c r="E40" i="2"/>
  <c r="D49" i="2"/>
  <c r="E49" i="2"/>
  <c r="F49" i="2"/>
  <c r="G49" i="2" s="1"/>
  <c r="H49" i="2" s="1"/>
  <c r="D48" i="2"/>
  <c r="E48" i="2"/>
  <c r="F48" i="2"/>
  <c r="G48" i="2" s="1"/>
  <c r="H48" i="2" s="1"/>
  <c r="D45" i="2"/>
  <c r="E45" i="2"/>
  <c r="D31" i="2"/>
  <c r="E31" i="2"/>
  <c r="F31" i="2"/>
  <c r="G31" i="2" s="1"/>
  <c r="H31" i="2" s="1"/>
  <c r="D30" i="2"/>
  <c r="F30" i="2" s="1"/>
  <c r="G30" i="2" s="1"/>
  <c r="H30" i="2" s="1"/>
  <c r="E30" i="2"/>
  <c r="D27" i="2"/>
  <c r="E27" i="2"/>
  <c r="F27" i="2" s="1"/>
  <c r="G27" i="2" s="1"/>
  <c r="H27" i="2" s="1"/>
  <c r="D38" i="2"/>
  <c r="E38" i="2"/>
  <c r="D36" i="2"/>
  <c r="F36" i="2" s="1"/>
  <c r="G36" i="2" s="1"/>
  <c r="H36" i="2" s="1"/>
  <c r="E36" i="2"/>
  <c r="D33" i="2"/>
  <c r="E33" i="2"/>
  <c r="F33" i="2" s="1"/>
  <c r="G33" i="2" s="1"/>
  <c r="H33" i="2" s="1"/>
  <c r="D44" i="2"/>
  <c r="E44" i="2"/>
  <c r="D41" i="2"/>
  <c r="E41" i="2"/>
  <c r="D39" i="2"/>
  <c r="F39" i="2" s="1"/>
  <c r="G39" i="2" s="1"/>
  <c r="H39" i="2" s="1"/>
  <c r="E39" i="2"/>
  <c r="D50" i="2"/>
  <c r="E50" i="2"/>
  <c r="F50" i="2" s="1"/>
  <c r="G50" i="2" s="1"/>
  <c r="H50" i="2" s="1"/>
  <c r="D47" i="2"/>
  <c r="E47" i="2"/>
  <c r="D46" i="2"/>
  <c r="F46" i="2" s="1"/>
  <c r="G46" i="2" s="1"/>
  <c r="H46" i="2" s="1"/>
  <c r="E46" i="2"/>
  <c r="D32" i="2"/>
  <c r="E32" i="2"/>
  <c r="D29" i="2"/>
  <c r="F29" i="2" s="1"/>
  <c r="G29" i="2" s="1"/>
  <c r="H29" i="2" s="1"/>
  <c r="E29" i="2"/>
  <c r="D28" i="2"/>
  <c r="F28" i="2" s="1"/>
  <c r="G28" i="2" s="1"/>
  <c r="H28" i="2" s="1"/>
  <c r="E28" i="2"/>
  <c r="D37" i="2"/>
  <c r="E37" i="2"/>
  <c r="D35" i="2"/>
  <c r="E35" i="2"/>
  <c r="F35" i="2" s="1"/>
  <c r="G35" i="2" s="1"/>
  <c r="H35" i="2" s="1"/>
  <c r="D34" i="2"/>
  <c r="E34" i="2"/>
  <c r="F34" i="2" s="1"/>
  <c r="G34" i="2" s="1"/>
  <c r="H34" i="2" s="1"/>
  <c r="D19" i="2"/>
  <c r="E19" i="2"/>
  <c r="F19" i="2"/>
  <c r="G19" i="2" s="1"/>
  <c r="H19" i="2" s="1"/>
  <c r="D18" i="2"/>
  <c r="E18" i="2"/>
  <c r="D16" i="2"/>
  <c r="E16" i="2"/>
  <c r="F16" i="2" s="1"/>
  <c r="G16" i="2" s="1"/>
  <c r="H16" i="2" s="1"/>
  <c r="D25" i="2"/>
  <c r="E25" i="2"/>
  <c r="D24" i="2"/>
  <c r="F24" i="2" s="1"/>
  <c r="G24" i="2" s="1"/>
  <c r="H24" i="2" s="1"/>
  <c r="E24" i="2"/>
  <c r="D21" i="2"/>
  <c r="E21" i="2"/>
  <c r="D7" i="2"/>
  <c r="F7" i="2" s="1"/>
  <c r="G7" i="2" s="1"/>
  <c r="H7" i="2" s="1"/>
  <c r="E7" i="2"/>
  <c r="D6" i="2"/>
  <c r="E6" i="2"/>
  <c r="F6" i="2"/>
  <c r="G6" i="2" s="1"/>
  <c r="H6" i="2" s="1"/>
  <c r="D3" i="2"/>
  <c r="F3" i="2" s="1"/>
  <c r="G3" i="2" s="1"/>
  <c r="H3" i="2" s="1"/>
  <c r="E3" i="2"/>
  <c r="D14" i="2"/>
  <c r="F14" i="2" s="1"/>
  <c r="G14" i="2" s="1"/>
  <c r="H14" i="2" s="1"/>
  <c r="E14" i="2"/>
  <c r="D12" i="2"/>
  <c r="F12" i="2" s="1"/>
  <c r="G12" i="2" s="1"/>
  <c r="H12" i="2" s="1"/>
  <c r="E12" i="2"/>
  <c r="D9" i="2"/>
  <c r="F9" i="2" s="1"/>
  <c r="G9" i="2" s="1"/>
  <c r="H9" i="2" s="1"/>
  <c r="E9" i="2"/>
  <c r="D20" i="2"/>
  <c r="E20" i="2"/>
  <c r="F20" i="2"/>
  <c r="G20" i="2" s="1"/>
  <c r="H20" i="2" s="1"/>
  <c r="D17" i="2"/>
  <c r="E17" i="2"/>
  <c r="D15" i="2"/>
  <c r="E15" i="2"/>
  <c r="F15" i="2"/>
  <c r="G15" i="2" s="1"/>
  <c r="H15" i="2" s="1"/>
  <c r="D26" i="2"/>
  <c r="E26" i="2"/>
  <c r="F26" i="2"/>
  <c r="G26" i="2" s="1"/>
  <c r="H26" i="2" s="1"/>
  <c r="D23" i="2"/>
  <c r="F23" i="2" s="1"/>
  <c r="G23" i="2" s="1"/>
  <c r="H23" i="2" s="1"/>
  <c r="E23" i="2"/>
  <c r="D22" i="2"/>
  <c r="E22" i="2"/>
  <c r="D8" i="2"/>
  <c r="E8" i="2"/>
  <c r="F8" i="2"/>
  <c r="G8" i="2" s="1"/>
  <c r="H8" i="2" s="1"/>
  <c r="D5" i="2"/>
  <c r="E5" i="2"/>
  <c r="D4" i="2"/>
  <c r="E4" i="2"/>
  <c r="D13" i="2"/>
  <c r="E13" i="2"/>
  <c r="D11" i="2"/>
  <c r="E11" i="2"/>
  <c r="D10" i="2"/>
  <c r="F10" i="2" s="1"/>
  <c r="G10" i="2" s="1"/>
  <c r="H10" i="2" s="1"/>
  <c r="E10" i="2"/>
  <c r="D11" i="1"/>
  <c r="F11" i="1" s="1"/>
  <c r="G11" i="1" s="1"/>
  <c r="H11" i="1" s="1"/>
  <c r="E11" i="1"/>
  <c r="D13" i="1"/>
  <c r="F13" i="1" s="1"/>
  <c r="G13" i="1" s="1"/>
  <c r="H13" i="1" s="1"/>
  <c r="E13" i="1"/>
  <c r="D4" i="1"/>
  <c r="F4" i="1" s="1"/>
  <c r="G4" i="1" s="1"/>
  <c r="H4" i="1" s="1"/>
  <c r="E4" i="1"/>
  <c r="D5" i="1"/>
  <c r="E5" i="1"/>
  <c r="F5" i="1"/>
  <c r="G5" i="1" s="1"/>
  <c r="H5" i="1" s="1"/>
  <c r="D8" i="1"/>
  <c r="F8" i="1" s="1"/>
  <c r="G8" i="1" s="1"/>
  <c r="H8" i="1" s="1"/>
  <c r="E8" i="1"/>
  <c r="D22" i="1"/>
  <c r="E22" i="1"/>
  <c r="D23" i="1"/>
  <c r="E23" i="1"/>
  <c r="F23" i="1"/>
  <c r="G23" i="1" s="1"/>
  <c r="H23" i="1" s="1"/>
  <c r="D26" i="1"/>
  <c r="F26" i="1" s="1"/>
  <c r="G26" i="1" s="1"/>
  <c r="H26" i="1" s="1"/>
  <c r="E26" i="1"/>
  <c r="D15" i="1"/>
  <c r="E15" i="1"/>
  <c r="F15" i="1" s="1"/>
  <c r="G15" i="1" s="1"/>
  <c r="H15" i="1" s="1"/>
  <c r="D17" i="1"/>
  <c r="E17" i="1"/>
  <c r="D20" i="1"/>
  <c r="F20" i="1" s="1"/>
  <c r="G20" i="1" s="1"/>
  <c r="H20" i="1" s="1"/>
  <c r="E20" i="1"/>
  <c r="D9" i="1"/>
  <c r="E9" i="1"/>
  <c r="F9" i="1" s="1"/>
  <c r="G9" i="1" s="1"/>
  <c r="H9" i="1" s="1"/>
  <c r="D12" i="1"/>
  <c r="E12" i="1"/>
  <c r="D14" i="1"/>
  <c r="E14" i="1"/>
  <c r="D3" i="1"/>
  <c r="F3" i="1" s="1"/>
  <c r="G3" i="1" s="1"/>
  <c r="H3" i="1" s="1"/>
  <c r="E3" i="1"/>
  <c r="D6" i="1"/>
  <c r="E6" i="1"/>
  <c r="F6" i="1" s="1"/>
  <c r="G6" i="1" s="1"/>
  <c r="H6" i="1" s="1"/>
  <c r="D7" i="1"/>
  <c r="E7" i="1"/>
  <c r="D21" i="1"/>
  <c r="F21" i="1" s="1"/>
  <c r="G21" i="1" s="1"/>
  <c r="H21" i="1" s="1"/>
  <c r="E21" i="1"/>
  <c r="D24" i="1"/>
  <c r="E24" i="1"/>
  <c r="D25" i="1"/>
  <c r="F25" i="1" s="1"/>
  <c r="G25" i="1" s="1"/>
  <c r="H25" i="1" s="1"/>
  <c r="E25" i="1"/>
  <c r="D16" i="1"/>
  <c r="F16" i="1" s="1"/>
  <c r="G16" i="1" s="1"/>
  <c r="H16" i="1" s="1"/>
  <c r="E16" i="1"/>
  <c r="D18" i="1"/>
  <c r="E18" i="1"/>
  <c r="D19" i="1"/>
  <c r="E19" i="1"/>
  <c r="F19" i="1"/>
  <c r="G19" i="1" s="1"/>
  <c r="H19" i="1" s="1"/>
  <c r="D34" i="1"/>
  <c r="E34" i="1"/>
  <c r="F34" i="1" s="1"/>
  <c r="G34" i="1" s="1"/>
  <c r="H34" i="1" s="1"/>
  <c r="D35" i="1"/>
  <c r="F35" i="1" s="1"/>
  <c r="G35" i="1" s="1"/>
  <c r="H35" i="1" s="1"/>
  <c r="E35" i="1"/>
  <c r="D37" i="1"/>
  <c r="E37" i="1"/>
  <c r="D28" i="1"/>
  <c r="E28" i="1"/>
  <c r="F28" i="1" s="1"/>
  <c r="G28" i="1" s="1"/>
  <c r="H28" i="1" s="1"/>
  <c r="D29" i="1"/>
  <c r="E29" i="1"/>
  <c r="D32" i="1"/>
  <c r="E32" i="1"/>
  <c r="D46" i="1"/>
  <c r="E46" i="1"/>
  <c r="D47" i="1"/>
  <c r="F47" i="1" s="1"/>
  <c r="G47" i="1" s="1"/>
  <c r="H47" i="1" s="1"/>
  <c r="E47" i="1"/>
  <c r="D50" i="1"/>
  <c r="F50" i="1" s="1"/>
  <c r="G50" i="1" s="1"/>
  <c r="H50" i="1" s="1"/>
  <c r="E50" i="1"/>
  <c r="D39" i="1"/>
  <c r="F39" i="1" s="1"/>
  <c r="G39" i="1" s="1"/>
  <c r="H39" i="1" s="1"/>
  <c r="E39" i="1"/>
  <c r="D41" i="1"/>
  <c r="F41" i="1" s="1"/>
  <c r="G41" i="1" s="1"/>
  <c r="H41" i="1" s="1"/>
  <c r="E41" i="1"/>
  <c r="D44" i="1"/>
  <c r="F44" i="1" s="1"/>
  <c r="G44" i="1" s="1"/>
  <c r="H44" i="1" s="1"/>
  <c r="E44" i="1"/>
  <c r="D33" i="1"/>
  <c r="E33" i="1"/>
  <c r="F33" i="1"/>
  <c r="G33" i="1" s="1"/>
  <c r="H33" i="1" s="1"/>
  <c r="D36" i="1"/>
  <c r="F36" i="1" s="1"/>
  <c r="G36" i="1" s="1"/>
  <c r="H36" i="1" s="1"/>
  <c r="E36" i="1"/>
  <c r="D38" i="1"/>
  <c r="E38" i="1"/>
  <c r="D27" i="1"/>
  <c r="E27" i="1"/>
  <c r="F27" i="1"/>
  <c r="G27" i="1" s="1"/>
  <c r="H27" i="1" s="1"/>
  <c r="D30" i="1"/>
  <c r="F30" i="1" s="1"/>
  <c r="G30" i="1" s="1"/>
  <c r="H30" i="1" s="1"/>
  <c r="E30" i="1"/>
  <c r="D31" i="1"/>
  <c r="F31" i="1" s="1"/>
  <c r="G31" i="1" s="1"/>
  <c r="H31" i="1" s="1"/>
  <c r="E31" i="1"/>
  <c r="D45" i="1"/>
  <c r="E45" i="1"/>
  <c r="D48" i="1"/>
  <c r="F48" i="1" s="1"/>
  <c r="G48" i="1" s="1"/>
  <c r="H48" i="1" s="1"/>
  <c r="E48" i="1"/>
  <c r="D49" i="1"/>
  <c r="E49" i="1"/>
  <c r="F49" i="1" s="1"/>
  <c r="G49" i="1" s="1"/>
  <c r="H49" i="1" s="1"/>
  <c r="D40" i="1"/>
  <c r="E40" i="1"/>
  <c r="D42" i="1"/>
  <c r="E42" i="1"/>
  <c r="D43" i="1"/>
  <c r="E43" i="1"/>
  <c r="D10" i="1"/>
  <c r="F10" i="1" s="1"/>
  <c r="G10" i="1" s="1"/>
  <c r="H10" i="1" s="1"/>
  <c r="E10" i="1"/>
  <c r="F13" i="18" l="1"/>
  <c r="G13" i="18" s="1"/>
  <c r="H13" i="18" s="1"/>
  <c r="F15" i="18"/>
  <c r="G15" i="18" s="1"/>
  <c r="H15" i="18" s="1"/>
  <c r="F41" i="18"/>
  <c r="G41" i="18" s="1"/>
  <c r="H41" i="18" s="1"/>
  <c r="F21" i="18"/>
  <c r="G21" i="18" s="1"/>
  <c r="H21" i="18" s="1"/>
  <c r="F29" i="18"/>
  <c r="G29" i="18" s="1"/>
  <c r="H29" i="18" s="1"/>
  <c r="F47" i="18"/>
  <c r="G47" i="18" s="1"/>
  <c r="H47" i="18" s="1"/>
  <c r="F32" i="18"/>
  <c r="G32" i="18" s="1"/>
  <c r="H32" i="18" s="1"/>
  <c r="F12" i="18"/>
  <c r="G12" i="18" s="1"/>
  <c r="H12" i="18" s="1"/>
  <c r="F6" i="18"/>
  <c r="G6" i="18" s="1"/>
  <c r="H6" i="18" s="1"/>
  <c r="F50" i="18"/>
  <c r="G50" i="18" s="1"/>
  <c r="H50" i="18" s="1"/>
  <c r="F49" i="18"/>
  <c r="G49" i="18" s="1"/>
  <c r="H49" i="18" s="1"/>
  <c r="F43" i="18"/>
  <c r="G43" i="18" s="1"/>
  <c r="H43" i="18" s="1"/>
  <c r="F5" i="16"/>
  <c r="G5" i="16" s="1"/>
  <c r="H5" i="16" s="1"/>
  <c r="F29" i="16"/>
  <c r="G29" i="16" s="1"/>
  <c r="H29" i="16" s="1"/>
  <c r="F43" i="16"/>
  <c r="G43" i="16" s="1"/>
  <c r="H43" i="16" s="1"/>
  <c r="F33" i="16"/>
  <c r="G33" i="16" s="1"/>
  <c r="H33" i="16" s="1"/>
  <c r="F46" i="15"/>
  <c r="G46" i="15" s="1"/>
  <c r="H46" i="15" s="1"/>
  <c r="F17" i="15"/>
  <c r="G17" i="15" s="1"/>
  <c r="H17" i="15" s="1"/>
  <c r="F29" i="15"/>
  <c r="G29" i="15" s="1"/>
  <c r="H29" i="15" s="1"/>
  <c r="F47" i="15"/>
  <c r="G47" i="15" s="1"/>
  <c r="H47" i="15" s="1"/>
  <c r="F43" i="15"/>
  <c r="G43" i="15" s="1"/>
  <c r="H43" i="15" s="1"/>
  <c r="F14" i="15"/>
  <c r="G14" i="15" s="1"/>
  <c r="H14" i="15" s="1"/>
  <c r="F37" i="15"/>
  <c r="G37" i="15" s="1"/>
  <c r="H37" i="15" s="1"/>
  <c r="F10" i="15"/>
  <c r="G10" i="15" s="1"/>
  <c r="H10" i="15" s="1"/>
  <c r="F28" i="15"/>
  <c r="G28" i="15" s="1"/>
  <c r="H28" i="15" s="1"/>
  <c r="F9" i="14"/>
  <c r="G9" i="14" s="1"/>
  <c r="H9" i="14" s="1"/>
  <c r="F3" i="14"/>
  <c r="G3" i="14" s="1"/>
  <c r="H3" i="14" s="1"/>
  <c r="F48" i="14"/>
  <c r="G48" i="14" s="1"/>
  <c r="H48" i="14" s="1"/>
  <c r="F42" i="14"/>
  <c r="G42" i="14" s="1"/>
  <c r="H42" i="14" s="1"/>
  <c r="F8" i="14"/>
  <c r="G8" i="14" s="1"/>
  <c r="H8" i="14" s="1"/>
  <c r="F20" i="14"/>
  <c r="G20" i="14" s="1"/>
  <c r="H20" i="14" s="1"/>
  <c r="F29" i="14"/>
  <c r="G29" i="14" s="1"/>
  <c r="H29" i="14" s="1"/>
  <c r="F17" i="12"/>
  <c r="G17" i="12" s="1"/>
  <c r="H17" i="12" s="1"/>
  <c r="F37" i="12"/>
  <c r="G37" i="12" s="1"/>
  <c r="H37" i="12" s="1"/>
  <c r="F45" i="12"/>
  <c r="G45" i="12" s="1"/>
  <c r="H45" i="12" s="1"/>
  <c r="F11" i="12"/>
  <c r="G11" i="12" s="1"/>
  <c r="H11" i="12" s="1"/>
  <c r="F42" i="12"/>
  <c r="G42" i="12" s="1"/>
  <c r="H42" i="12" s="1"/>
  <c r="F25" i="12"/>
  <c r="G25" i="12" s="1"/>
  <c r="H25" i="12" s="1"/>
  <c r="F24" i="9"/>
  <c r="G24" i="9" s="1"/>
  <c r="H24" i="9" s="1"/>
  <c r="F28" i="9"/>
  <c r="G28" i="9" s="1"/>
  <c r="H28" i="9" s="1"/>
  <c r="F12" i="9"/>
  <c r="G12" i="9" s="1"/>
  <c r="H12" i="9" s="1"/>
  <c r="F39" i="9"/>
  <c r="G39" i="9" s="1"/>
  <c r="H39" i="9" s="1"/>
  <c r="F14" i="9"/>
  <c r="G14" i="9" s="1"/>
  <c r="H14" i="9" s="1"/>
  <c r="F7" i="9"/>
  <c r="G7" i="9" s="1"/>
  <c r="H7" i="9" s="1"/>
  <c r="F46" i="9"/>
  <c r="G46" i="9" s="1"/>
  <c r="H46" i="9" s="1"/>
  <c r="F3" i="9"/>
  <c r="G3" i="9" s="1"/>
  <c r="H3" i="9" s="1"/>
  <c r="F44" i="7"/>
  <c r="G44" i="7" s="1"/>
  <c r="H44" i="7" s="1"/>
  <c r="F11" i="7"/>
  <c r="G11" i="7" s="1"/>
  <c r="H11" i="7" s="1"/>
  <c r="F25" i="7"/>
  <c r="G25" i="7" s="1"/>
  <c r="H25" i="7" s="1"/>
  <c r="F47" i="7"/>
  <c r="G47" i="7" s="1"/>
  <c r="H47" i="7" s="1"/>
  <c r="F14" i="7"/>
  <c r="G14" i="7" s="1"/>
  <c r="H14" i="7" s="1"/>
  <c r="F7" i="7"/>
  <c r="G7" i="7" s="1"/>
  <c r="H7" i="7" s="1"/>
  <c r="F43" i="7"/>
  <c r="G43" i="7" s="1"/>
  <c r="H43" i="7" s="1"/>
  <c r="F4" i="7"/>
  <c r="G4" i="7" s="1"/>
  <c r="H4" i="7" s="1"/>
  <c r="F32" i="7"/>
  <c r="G32" i="7" s="1"/>
  <c r="H32" i="7" s="1"/>
  <c r="F5" i="7"/>
  <c r="G5" i="7" s="1"/>
  <c r="H5" i="7" s="1"/>
  <c r="F24" i="7"/>
  <c r="G24" i="7" s="1"/>
  <c r="H24" i="7" s="1"/>
  <c r="F11" i="4"/>
  <c r="G11" i="4" s="1"/>
  <c r="H11" i="4" s="1"/>
  <c r="F47" i="4"/>
  <c r="G47" i="4" s="1"/>
  <c r="H47" i="4" s="1"/>
  <c r="F12" i="4"/>
  <c r="G12" i="4" s="1"/>
  <c r="H12" i="4" s="1"/>
  <c r="F42" i="4"/>
  <c r="G42" i="4" s="1"/>
  <c r="H42" i="4" s="1"/>
  <c r="F14" i="4"/>
  <c r="G14" i="4" s="1"/>
  <c r="H14" i="4" s="1"/>
  <c r="F7" i="4"/>
  <c r="G7" i="4" s="1"/>
  <c r="H7" i="4" s="1"/>
  <c r="F33" i="4"/>
  <c r="G33" i="4" s="1"/>
  <c r="H33" i="4" s="1"/>
  <c r="F43" i="4"/>
  <c r="G43" i="4" s="1"/>
  <c r="H43" i="4" s="1"/>
  <c r="F3" i="4"/>
  <c r="G3" i="4" s="1"/>
  <c r="H3" i="4" s="1"/>
  <c r="F46" i="4"/>
  <c r="G46" i="4" s="1"/>
  <c r="H46" i="4" s="1"/>
  <c r="F39" i="4"/>
  <c r="G39" i="4" s="1"/>
  <c r="H39" i="4" s="1"/>
  <c r="F44" i="2"/>
  <c r="G44" i="2" s="1"/>
  <c r="H44" i="2" s="1"/>
  <c r="F4" i="2"/>
  <c r="G4" i="2" s="1"/>
  <c r="H4" i="2" s="1"/>
  <c r="F32" i="2"/>
  <c r="G32" i="2" s="1"/>
  <c r="H32" i="2" s="1"/>
  <c r="F5" i="2"/>
  <c r="G5" i="2" s="1"/>
  <c r="H5" i="2" s="1"/>
  <c r="F11" i="2"/>
  <c r="G11" i="2" s="1"/>
  <c r="H11" i="2" s="1"/>
  <c r="F25" i="2"/>
  <c r="G25" i="2" s="1"/>
  <c r="H25" i="2" s="1"/>
  <c r="F47" i="2"/>
  <c r="G47" i="2" s="1"/>
  <c r="H47" i="2" s="1"/>
  <c r="F40" i="1"/>
  <c r="G40" i="1" s="1"/>
  <c r="H40" i="1" s="1"/>
  <c r="F24" i="1"/>
  <c r="G24" i="1" s="1"/>
  <c r="H24" i="1" s="1"/>
  <c r="F32" i="1"/>
  <c r="G32" i="1" s="1"/>
  <c r="H32" i="1" s="1"/>
  <c r="F43" i="1"/>
  <c r="G43" i="1" s="1"/>
  <c r="H43" i="1" s="1"/>
  <c r="F29" i="1"/>
  <c r="G29" i="1" s="1"/>
  <c r="H29" i="1" s="1"/>
  <c r="F7" i="1"/>
  <c r="G7" i="1" s="1"/>
  <c r="H7" i="1" s="1"/>
  <c r="F12" i="1"/>
  <c r="G12" i="1" s="1"/>
  <c r="H12" i="1" s="1"/>
  <c r="F42" i="1"/>
  <c r="G42" i="1" s="1"/>
  <c r="H42" i="1" s="1"/>
  <c r="F46" i="1"/>
  <c r="G46" i="1" s="1"/>
  <c r="H46" i="1" s="1"/>
  <c r="F21" i="2"/>
  <c r="G21" i="2" s="1"/>
  <c r="H21" i="2" s="1"/>
  <c r="F41" i="2"/>
  <c r="G41" i="2" s="1"/>
  <c r="H41" i="2" s="1"/>
  <c r="F13" i="4"/>
  <c r="G13" i="4" s="1"/>
  <c r="H13" i="4" s="1"/>
  <c r="F13" i="7"/>
  <c r="G13" i="7" s="1"/>
  <c r="H13" i="7" s="1"/>
  <c r="F21" i="7"/>
  <c r="G21" i="7" s="1"/>
  <c r="H21" i="7" s="1"/>
  <c r="F41" i="7"/>
  <c r="G41" i="7" s="1"/>
  <c r="H41" i="7" s="1"/>
  <c r="F13" i="9"/>
  <c r="G13" i="9" s="1"/>
  <c r="H13" i="9" s="1"/>
  <c r="F21" i="9"/>
  <c r="G21" i="9" s="1"/>
  <c r="H21" i="9" s="1"/>
  <c r="F50" i="9"/>
  <c r="G50" i="9" s="1"/>
  <c r="H50" i="9" s="1"/>
  <c r="F24" i="12"/>
  <c r="G24" i="12" s="1"/>
  <c r="H24" i="12" s="1"/>
  <c r="F43" i="12"/>
  <c r="G43" i="12" s="1"/>
  <c r="H43" i="12" s="1"/>
  <c r="F3" i="15"/>
  <c r="G3" i="15" s="1"/>
  <c r="H3" i="15" s="1"/>
  <c r="F4" i="16"/>
  <c r="G4" i="16" s="1"/>
  <c r="H4" i="16" s="1"/>
  <c r="F37" i="1"/>
  <c r="G37" i="1" s="1"/>
  <c r="H37" i="1" s="1"/>
  <c r="F18" i="2"/>
  <c r="G18" i="2" s="1"/>
  <c r="H18" i="2" s="1"/>
  <c r="F38" i="2"/>
  <c r="G38" i="2" s="1"/>
  <c r="H38" i="2" s="1"/>
  <c r="F22" i="4"/>
  <c r="G22" i="4" s="1"/>
  <c r="H22" i="4" s="1"/>
  <c r="F18" i="4"/>
  <c r="G18" i="4" s="1"/>
  <c r="H18" i="4" s="1"/>
  <c r="F38" i="4"/>
  <c r="G38" i="4" s="1"/>
  <c r="H38" i="4" s="1"/>
  <c r="F22" i="7"/>
  <c r="G22" i="7" s="1"/>
  <c r="H22" i="7" s="1"/>
  <c r="F18" i="7"/>
  <c r="G18" i="7" s="1"/>
  <c r="H18" i="7" s="1"/>
  <c r="F38" i="7"/>
  <c r="G38" i="7" s="1"/>
  <c r="H38" i="7" s="1"/>
  <c r="F22" i="9"/>
  <c r="G22" i="9" s="1"/>
  <c r="H22" i="9" s="1"/>
  <c r="F18" i="9"/>
  <c r="G18" i="9" s="1"/>
  <c r="H18" i="9" s="1"/>
  <c r="F47" i="9"/>
  <c r="G47" i="9" s="1"/>
  <c r="H47" i="9" s="1"/>
  <c r="F4" i="12"/>
  <c r="G4" i="12" s="1"/>
  <c r="H4" i="12" s="1"/>
  <c r="F50" i="12"/>
  <c r="G50" i="12" s="1"/>
  <c r="H50" i="12" s="1"/>
  <c r="F6" i="14"/>
  <c r="G6" i="14" s="1"/>
  <c r="H6" i="14" s="1"/>
  <c r="F43" i="14"/>
  <c r="G43" i="14" s="1"/>
  <c r="H43" i="14" s="1"/>
  <c r="F50" i="15"/>
  <c r="G50" i="15" s="1"/>
  <c r="H50" i="15" s="1"/>
  <c r="F14" i="1"/>
  <c r="G14" i="1" s="1"/>
  <c r="H14" i="1" s="1"/>
  <c r="F13" i="2"/>
  <c r="G13" i="2" s="1"/>
  <c r="H13" i="2" s="1"/>
  <c r="F21" i="4"/>
  <c r="G21" i="4" s="1"/>
  <c r="H21" i="4" s="1"/>
  <c r="F41" i="4"/>
  <c r="G41" i="4" s="1"/>
  <c r="H41" i="4" s="1"/>
  <c r="F43" i="9"/>
  <c r="G43" i="9" s="1"/>
  <c r="H43" i="9" s="1"/>
  <c r="F50" i="14"/>
  <c r="G50" i="14" s="1"/>
  <c r="H50" i="14" s="1"/>
  <c r="F10" i="18"/>
  <c r="G10" i="18" s="1"/>
  <c r="H10" i="18" s="1"/>
  <c r="F45" i="1"/>
  <c r="G45" i="1" s="1"/>
  <c r="H45" i="1" s="1"/>
  <c r="F17" i="1"/>
  <c r="G17" i="1" s="1"/>
  <c r="H17" i="1" s="1"/>
  <c r="F22" i="2"/>
  <c r="G22" i="2" s="1"/>
  <c r="H22" i="2" s="1"/>
  <c r="F38" i="1"/>
  <c r="G38" i="1" s="1"/>
  <c r="H38" i="1" s="1"/>
  <c r="F18" i="1"/>
  <c r="G18" i="1" s="1"/>
  <c r="H18" i="1" s="1"/>
  <c r="F22" i="1"/>
  <c r="G22" i="1" s="1"/>
  <c r="H22" i="1" s="1"/>
  <c r="F17" i="2"/>
  <c r="G17" i="2" s="1"/>
  <c r="H17" i="2" s="1"/>
  <c r="F37" i="2"/>
  <c r="G37" i="2" s="1"/>
  <c r="H37" i="2" s="1"/>
  <c r="F45" i="2"/>
  <c r="G45" i="2" s="1"/>
  <c r="H45" i="2" s="1"/>
  <c r="F17" i="4"/>
  <c r="G17" i="4" s="1"/>
  <c r="H17" i="4" s="1"/>
  <c r="F37" i="4"/>
  <c r="G37" i="4" s="1"/>
  <c r="H37" i="4" s="1"/>
  <c r="F45" i="4"/>
  <c r="G45" i="4" s="1"/>
  <c r="H45" i="4" s="1"/>
  <c r="F17" i="7"/>
  <c r="G17" i="7" s="1"/>
  <c r="H17" i="7" s="1"/>
  <c r="F37" i="7"/>
  <c r="G37" i="7" s="1"/>
  <c r="H37" i="7" s="1"/>
  <c r="F45" i="7"/>
  <c r="G45" i="7" s="1"/>
  <c r="H45" i="7" s="1"/>
  <c r="F17" i="9"/>
  <c r="G17" i="9" s="1"/>
  <c r="H17" i="9" s="1"/>
  <c r="F44" i="9"/>
  <c r="G44" i="9" s="1"/>
  <c r="H44" i="9" s="1"/>
  <c r="F6" i="12"/>
  <c r="G6" i="12" s="1"/>
  <c r="H6" i="12" s="1"/>
  <c r="F47" i="12"/>
  <c r="G47" i="12" s="1"/>
  <c r="H47" i="12" s="1"/>
  <c r="F10" i="14"/>
  <c r="G10" i="14" s="1"/>
  <c r="H10" i="14" s="1"/>
  <c r="F47" i="14"/>
  <c r="G47" i="14" s="1"/>
  <c r="H47" i="14" s="1"/>
  <c r="F6" i="15"/>
  <c r="G6" i="15" s="1"/>
  <c r="H6" i="15" s="1"/>
  <c r="F26" i="16"/>
  <c r="G26" i="16" s="1"/>
  <c r="H26" i="16" s="1"/>
  <c r="F4" i="14"/>
  <c r="G4" i="14" s="1"/>
  <c r="H4" i="14" s="1"/>
  <c r="F24" i="14"/>
  <c r="G24" i="14" s="1"/>
  <c r="H24" i="14" s="1"/>
  <c r="F44" i="14"/>
  <c r="G44" i="14" s="1"/>
  <c r="H44" i="14" s="1"/>
  <c r="F4" i="15"/>
  <c r="G4" i="15" s="1"/>
  <c r="H4" i="15" s="1"/>
  <c r="F24" i="15"/>
  <c r="G24" i="15" s="1"/>
  <c r="H24" i="15" s="1"/>
  <c r="F25" i="18"/>
  <c r="G25" i="18" s="1"/>
  <c r="H25" i="18" s="1"/>
  <c r="F33" i="18"/>
  <c r="G33" i="18" s="1"/>
  <c r="H33" i="18" s="1"/>
  <c r="F44" i="15"/>
  <c r="G44" i="15" s="1"/>
  <c r="H44" i="15" s="1"/>
  <c r="F23" i="16"/>
  <c r="G23" i="16" s="1"/>
  <c r="H23" i="16" s="1"/>
  <c r="F27" i="9"/>
  <c r="G27" i="9" s="1"/>
  <c r="H27" i="9" s="1"/>
  <c r="F23" i="12"/>
  <c r="G23" i="12" s="1"/>
  <c r="H23" i="12" s="1"/>
  <c r="F19" i="12"/>
  <c r="G19" i="12" s="1"/>
  <c r="H19" i="12" s="1"/>
  <c r="F27" i="12"/>
  <c r="G27" i="12" s="1"/>
  <c r="H27" i="12" s="1"/>
  <c r="F23" i="14"/>
  <c r="G23" i="14" s="1"/>
  <c r="H23" i="14" s="1"/>
  <c r="F19" i="14"/>
  <c r="G19" i="14" s="1"/>
  <c r="H19" i="14" s="1"/>
  <c r="F27" i="14"/>
  <c r="G27" i="14" s="1"/>
  <c r="H27" i="14" s="1"/>
  <c r="F23" i="15"/>
  <c r="G23" i="15" s="1"/>
  <c r="H23" i="15" s="1"/>
  <c r="F19" i="15"/>
  <c r="G19" i="15" s="1"/>
  <c r="H19" i="15" s="1"/>
  <c r="F27" i="15"/>
  <c r="G27" i="15" s="1"/>
  <c r="H27" i="15" s="1"/>
  <c r="F25" i="16"/>
  <c r="G25" i="16" s="1"/>
  <c r="H25" i="16" s="1"/>
  <c r="F11" i="18"/>
  <c r="G11" i="18" s="1"/>
  <c r="H11" i="18" s="1"/>
  <c r="F48" i="15"/>
  <c r="G48" i="15" s="1"/>
  <c r="H48" i="15" s="1"/>
  <c r="F20" i="16"/>
  <c r="G20" i="16" s="1"/>
  <c r="H20" i="16" s="1"/>
  <c r="F50" i="16"/>
  <c r="G50" i="16" s="1"/>
  <c r="H50" i="16" s="1"/>
  <c r="F5" i="18"/>
  <c r="G5" i="18" s="1"/>
  <c r="H5" i="18" s="1"/>
  <c r="F39" i="18"/>
  <c r="G39" i="18" s="1"/>
  <c r="H39" i="18" s="1"/>
  <c r="F34" i="16"/>
  <c r="G34" i="16" s="1"/>
  <c r="H34" i="16" s="1"/>
  <c r="F30" i="16"/>
  <c r="G30" i="16" s="1"/>
  <c r="H30" i="16" s="1"/>
  <c r="F26" i="18"/>
  <c r="G26" i="18" s="1"/>
  <c r="H26" i="18" s="1"/>
  <c r="F34" i="18"/>
  <c r="G34" i="18" s="1"/>
  <c r="H34" i="18" s="1"/>
  <c r="F30" i="18"/>
  <c r="G30" i="18" s="1"/>
  <c r="H30" i="18" s="1"/>
</calcChain>
</file>

<file path=xl/sharedStrings.xml><?xml version="1.0" encoding="utf-8"?>
<sst xmlns="http://schemas.openxmlformats.org/spreadsheetml/2006/main" count="570" uniqueCount="20">
  <si>
    <t>R</t>
    <phoneticPr fontId="1"/>
  </si>
  <si>
    <t>L</t>
    <phoneticPr fontId="1"/>
  </si>
  <si>
    <t>L</t>
    <phoneticPr fontId="1"/>
  </si>
  <si>
    <t>R</t>
    <phoneticPr fontId="1"/>
  </si>
  <si>
    <t>R</t>
    <phoneticPr fontId="1"/>
  </si>
  <si>
    <t>L</t>
    <phoneticPr fontId="1"/>
  </si>
  <si>
    <t>L</t>
    <phoneticPr fontId="1"/>
  </si>
  <si>
    <t>R</t>
    <phoneticPr fontId="1"/>
  </si>
  <si>
    <t>R</t>
    <phoneticPr fontId="1"/>
  </si>
  <si>
    <t>R</t>
    <phoneticPr fontId="1"/>
  </si>
  <si>
    <t>L</t>
    <phoneticPr fontId="1"/>
  </si>
  <si>
    <t>L</t>
    <phoneticPr fontId="1"/>
  </si>
  <si>
    <t>Stimulus frequency</t>
    <phoneticPr fontId="1"/>
  </si>
  <si>
    <t>R</t>
    <phoneticPr fontId="1"/>
  </si>
  <si>
    <t>attention</t>
    <phoneticPr fontId="1"/>
  </si>
  <si>
    <t>PSD_L</t>
    <phoneticPr fontId="1"/>
  </si>
  <si>
    <t>PSD_R</t>
    <phoneticPr fontId="1"/>
  </si>
  <si>
    <t>Defference(PSD_L-PSD_R)</t>
    <phoneticPr fontId="1"/>
  </si>
  <si>
    <t xml:space="preserve">Estimated </t>
    <phoneticPr fontId="1"/>
  </si>
  <si>
    <t>PSD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</si>
</sst>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rgb="FFFF0000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12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1" fontId="4" fillId="0" borderId="0" xfId="0" applyNumberFormat="1" applyFont="1" applyFill="1" applyBorder="1"/>
    <xf numFmtId="11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006600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tabSelected="1"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5" bestFit="1" customWidth="1"/>
    <col min="2" max="2" width="10.44140625" style="5" customWidth="1"/>
    <col min="3" max="3" width="9.5546875" style="5" bestFit="1" customWidth="1"/>
    <col min="4" max="4" width="15.44140625" style="5" customWidth="1"/>
    <col min="5" max="5" width="16" style="5" customWidth="1"/>
    <col min="6" max="6" width="12.5546875" style="5" customWidth="1"/>
    <col min="7" max="8" width="10.5546875" style="5" customWidth="1"/>
    <col min="9" max="33" width="8.109375" style="6" customWidth="1"/>
    <col min="34" max="34" width="13.33203125" style="4"/>
  </cols>
  <sheetData>
    <row r="1" spans="1:34">
      <c r="A1" s="9" t="s">
        <v>12</v>
      </c>
      <c r="B1" s="9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/>
    </row>
    <row r="2" spans="1:34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4" s="4" customFormat="1">
      <c r="A3" s="5">
        <v>0.75</v>
      </c>
      <c r="B3" s="5">
        <v>0.81</v>
      </c>
      <c r="C3" s="5" t="s">
        <v>6</v>
      </c>
      <c r="D3" s="5">
        <f>I3</f>
        <v>0.194866936378357</v>
      </c>
      <c r="E3" s="5">
        <f>J3</f>
        <v>0.16533569420792399</v>
      </c>
      <c r="F3" s="5">
        <f t="shared" ref="F3:F50" si="0">D3-E3</f>
        <v>2.9531242170433014E-2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0.194866936378357</v>
      </c>
      <c r="J3" s="6">
        <v>0.16533569420792399</v>
      </c>
      <c r="K3" s="6">
        <v>8.6792685605025705E-2</v>
      </c>
      <c r="L3" s="6">
        <v>7.2647369955217101E-3</v>
      </c>
      <c r="M3" s="6">
        <v>3.4153447271802299E-3</v>
      </c>
      <c r="N3" s="6">
        <v>3.67631627085537E-3</v>
      </c>
      <c r="O3" s="6">
        <v>1.48903511198776E-4</v>
      </c>
      <c r="P3" s="6">
        <v>2.52192936816149E-4</v>
      </c>
      <c r="Q3" s="6">
        <v>7.28049556017271E-4</v>
      </c>
      <c r="R3" s="6">
        <v>1.5381025040482599E-3</v>
      </c>
      <c r="S3" s="6">
        <v>2.1224850144850801E-3</v>
      </c>
      <c r="T3" s="6">
        <v>1.74254322002423E-3</v>
      </c>
      <c r="U3" s="6">
        <v>7.1110852170030298E-4</v>
      </c>
      <c r="V3" s="6">
        <v>6.5978913872755801E-4</v>
      </c>
      <c r="W3" s="6">
        <v>6.4925942680000496E-4</v>
      </c>
      <c r="X3" s="6">
        <v>5.4855662066360901E-4</v>
      </c>
      <c r="Y3" s="6">
        <v>4.4925165237852502E-4</v>
      </c>
      <c r="Z3" s="6">
        <v>7.4040262453603197E-4</v>
      </c>
      <c r="AA3" s="6">
        <v>1.6814524684186901E-3</v>
      </c>
      <c r="AB3" s="6">
        <v>1.48752471249941E-3</v>
      </c>
      <c r="AC3" s="6">
        <v>8.8775822515232202E-4</v>
      </c>
      <c r="AD3" s="6">
        <v>2.82981411962887E-4</v>
      </c>
      <c r="AE3" s="6">
        <v>1.1546557948551299E-4</v>
      </c>
      <c r="AF3" s="7">
        <v>2.9060367305220201E-5</v>
      </c>
      <c r="AG3" s="7">
        <v>6.4368158895190006E-5</v>
      </c>
    </row>
    <row r="4" spans="1:34" s="4" customFormat="1">
      <c r="A4" s="5">
        <v>0.75</v>
      </c>
      <c r="B4" s="5">
        <v>0.81</v>
      </c>
      <c r="C4" s="5" t="s">
        <v>3</v>
      </c>
      <c r="D4" s="5">
        <f>I4</f>
        <v>0.18027818280239</v>
      </c>
      <c r="E4" s="5">
        <f>J4</f>
        <v>0.20972491822380501</v>
      </c>
      <c r="F4" s="5">
        <f t="shared" si="0"/>
        <v>-2.9446735421415016E-2</v>
      </c>
      <c r="G4" s="5" t="str">
        <f t="shared" si="1"/>
        <v>R</v>
      </c>
      <c r="H4" s="5" t="str">
        <f t="shared" si="2"/>
        <v>○</v>
      </c>
      <c r="I4" s="6">
        <v>0.18027818280239</v>
      </c>
      <c r="J4" s="6">
        <v>0.20972491822380501</v>
      </c>
      <c r="K4" s="6">
        <v>0.13730673857798101</v>
      </c>
      <c r="L4" s="6">
        <v>4.6916625386197201E-3</v>
      </c>
      <c r="M4" s="6">
        <v>9.2229748857920804E-3</v>
      </c>
      <c r="N4" s="6">
        <v>1.37587564378757E-2</v>
      </c>
      <c r="O4" s="6">
        <v>9.3851420905604801E-3</v>
      </c>
      <c r="P4" s="6">
        <v>5.7864154069940596E-3</v>
      </c>
      <c r="Q4" s="6">
        <v>1.60471750687095E-3</v>
      </c>
      <c r="R4" s="6">
        <v>2.5723860866695599E-4</v>
      </c>
      <c r="S4" s="6">
        <v>1.5984017542280901E-3</v>
      </c>
      <c r="T4" s="6">
        <v>2.4191821737242201E-3</v>
      </c>
      <c r="U4" s="6">
        <v>5.1655453552146302E-4</v>
      </c>
      <c r="V4" s="6">
        <v>1.1956635404337999E-3</v>
      </c>
      <c r="W4" s="6">
        <v>1.0002858667135001E-3</v>
      </c>
      <c r="X4" s="6">
        <v>5.33207373737316E-4</v>
      </c>
      <c r="Y4" s="6">
        <v>4.95544799648181E-4</v>
      </c>
      <c r="Z4" s="6">
        <v>2.3854152879027E-4</v>
      </c>
      <c r="AA4" s="6">
        <v>2.6788719281982902E-4</v>
      </c>
      <c r="AB4" s="6">
        <v>7.3746978668952595E-4</v>
      </c>
      <c r="AC4" s="6">
        <v>9.0072325489299904E-4</v>
      </c>
      <c r="AD4" s="6">
        <v>4.7535647259069799E-4</v>
      </c>
      <c r="AE4" s="6">
        <v>2.8201235576237599E-4</v>
      </c>
      <c r="AF4" s="7">
        <v>4.7217762601099198E-5</v>
      </c>
      <c r="AG4" s="6">
        <v>1.15663907556205E-4</v>
      </c>
    </row>
    <row r="5" spans="1:34" s="4" customFormat="1">
      <c r="A5" s="5">
        <v>0.75</v>
      </c>
      <c r="B5" s="5">
        <v>0.87</v>
      </c>
      <c r="C5" s="5" t="s">
        <v>2</v>
      </c>
      <c r="D5" s="5">
        <f>I5</f>
        <v>0.11128267771639901</v>
      </c>
      <c r="E5" s="5">
        <f>K5</f>
        <v>2.5856744027802198E-3</v>
      </c>
      <c r="F5" s="5">
        <f t="shared" si="0"/>
        <v>0.10869700331361878</v>
      </c>
      <c r="G5" s="5" t="str">
        <f t="shared" si="1"/>
        <v>L</v>
      </c>
      <c r="H5" s="5" t="str">
        <f t="shared" si="2"/>
        <v>○</v>
      </c>
      <c r="I5" s="6">
        <v>0.11128267771639901</v>
      </c>
      <c r="J5" s="6">
        <v>4.2518510234759298E-2</v>
      </c>
      <c r="K5" s="6">
        <v>2.5856744027802198E-3</v>
      </c>
      <c r="L5" s="6">
        <v>7.8712087749176797E-3</v>
      </c>
      <c r="M5" s="6">
        <v>3.45495447309515E-3</v>
      </c>
      <c r="N5" s="6">
        <v>5.6921945506262E-4</v>
      </c>
      <c r="O5" s="6">
        <v>3.2833313649006598E-4</v>
      </c>
      <c r="P5" s="6">
        <v>6.5910507357929001E-4</v>
      </c>
      <c r="Q5" s="6">
        <v>1.61477118434727E-3</v>
      </c>
      <c r="R5" s="6">
        <v>2.3799942843928399E-3</v>
      </c>
      <c r="S5" s="6">
        <v>1.87135754101026E-3</v>
      </c>
      <c r="T5" s="6">
        <v>2.0762349697886501E-3</v>
      </c>
      <c r="U5" s="6">
        <v>2.9379304768874901E-3</v>
      </c>
      <c r="V5" s="6">
        <v>2.4103516528933E-3</v>
      </c>
      <c r="W5" s="6">
        <v>1.6958404961900501E-3</v>
      </c>
      <c r="X5" s="6">
        <v>5.9859504312814997E-4</v>
      </c>
      <c r="Y5" s="6">
        <v>7.2878180060622299E-4</v>
      </c>
      <c r="Z5" s="6">
        <v>1.0293221656045501E-3</v>
      </c>
      <c r="AA5" s="6">
        <v>4.1819892815912301E-4</v>
      </c>
      <c r="AB5" s="6">
        <v>1.0460638382565399E-4</v>
      </c>
      <c r="AC5" s="6">
        <v>1.0685377731500499E-4</v>
      </c>
      <c r="AD5" s="6">
        <v>2.7414739532559401E-4</v>
      </c>
      <c r="AE5" s="6">
        <v>2.3237200552077801E-4</v>
      </c>
      <c r="AF5" s="6">
        <v>4.2506640775117098E-4</v>
      </c>
      <c r="AG5" s="6">
        <v>1.58110752960674E-4</v>
      </c>
    </row>
    <row r="6" spans="1:34" s="4" customFormat="1">
      <c r="A6" s="5">
        <v>0.75</v>
      </c>
      <c r="B6" s="5">
        <v>0.87</v>
      </c>
      <c r="C6" s="5" t="s">
        <v>7</v>
      </c>
      <c r="D6" s="5">
        <f>I6</f>
        <v>5.2470836828144699E-2</v>
      </c>
      <c r="E6" s="5">
        <f>K6</f>
        <v>0.21956094972092899</v>
      </c>
      <c r="F6" s="5">
        <f t="shared" si="0"/>
        <v>-0.1670901128927843</v>
      </c>
      <c r="G6" s="5" t="str">
        <f t="shared" si="1"/>
        <v>R</v>
      </c>
      <c r="H6" s="5" t="str">
        <f t="shared" si="2"/>
        <v>○</v>
      </c>
      <c r="I6" s="6">
        <v>5.2470836828144699E-2</v>
      </c>
      <c r="J6" s="6">
        <v>0.15737269314564001</v>
      </c>
      <c r="K6" s="6">
        <v>0.21956094972092899</v>
      </c>
      <c r="L6" s="6">
        <v>6.29441261588541E-2</v>
      </c>
      <c r="M6" s="6">
        <v>1.04922171748391E-2</v>
      </c>
      <c r="N6" s="6">
        <v>8.6772766386981502E-4</v>
      </c>
      <c r="O6" s="6">
        <v>1.88360716044996E-3</v>
      </c>
      <c r="P6" s="6">
        <v>3.8863414872178201E-3</v>
      </c>
      <c r="Q6" s="6">
        <v>5.5584170451658801E-3</v>
      </c>
      <c r="R6" s="6">
        <v>3.68523393786964E-3</v>
      </c>
      <c r="S6" s="6">
        <v>1.1786672565664499E-3</v>
      </c>
      <c r="T6" s="7">
        <v>1.7681148791219199E-5</v>
      </c>
      <c r="U6" s="6">
        <v>6.5171394189843697E-3</v>
      </c>
      <c r="V6" s="6">
        <v>4.7687709966414103E-3</v>
      </c>
      <c r="W6" s="6">
        <v>1.5728610585639699E-3</v>
      </c>
      <c r="X6" s="6">
        <v>1.6797507610885799E-4</v>
      </c>
      <c r="Y6" s="7">
        <v>4.1486998365418703E-6</v>
      </c>
      <c r="Z6" s="7">
        <v>3.5302276808653298E-5</v>
      </c>
      <c r="AA6" s="7">
        <v>5.88476743574548E-5</v>
      </c>
      <c r="AB6" s="6">
        <v>1.39033372685904E-4</v>
      </c>
      <c r="AC6" s="6">
        <v>4.0810519465783198E-4</v>
      </c>
      <c r="AD6" s="6">
        <v>1.48824082061025E-4</v>
      </c>
      <c r="AE6" s="6">
        <v>4.8874120675661996E-4</v>
      </c>
      <c r="AF6" s="6">
        <v>9.7493973815995598E-4</v>
      </c>
      <c r="AG6" s="6">
        <v>7.7580299989928503E-4</v>
      </c>
    </row>
    <row r="7" spans="1:34" s="4" customFormat="1">
      <c r="A7" s="5">
        <v>0.75</v>
      </c>
      <c r="B7" s="5">
        <v>1</v>
      </c>
      <c r="C7" s="5" t="s">
        <v>5</v>
      </c>
      <c r="D7" s="5">
        <f>I7</f>
        <v>0.102624502223135</v>
      </c>
      <c r="E7" s="5">
        <f>L7</f>
        <v>2.17049965694164E-2</v>
      </c>
      <c r="F7" s="5">
        <f t="shared" si="0"/>
        <v>8.091950565371861E-2</v>
      </c>
      <c r="G7" s="5" t="str">
        <f t="shared" si="1"/>
        <v>L</v>
      </c>
      <c r="H7" s="5" t="str">
        <f t="shared" si="2"/>
        <v>○</v>
      </c>
      <c r="I7" s="6">
        <v>0.102624502223135</v>
      </c>
      <c r="J7" s="6">
        <v>0.101289720855372</v>
      </c>
      <c r="K7" s="6">
        <v>6.7389988976411894E-2</v>
      </c>
      <c r="L7" s="6">
        <v>2.17049965694164E-2</v>
      </c>
      <c r="M7" s="6">
        <v>1.5134246197762E-2</v>
      </c>
      <c r="N7" s="6">
        <v>9.1221709761724196E-3</v>
      </c>
      <c r="O7" s="6">
        <v>1.57984280177332E-3</v>
      </c>
      <c r="P7" s="6">
        <v>1.75148993939677E-3</v>
      </c>
      <c r="Q7" s="6">
        <v>1.1063010344439001E-3</v>
      </c>
      <c r="R7" s="6">
        <v>1.4040710456284899E-3</v>
      </c>
      <c r="S7" s="6">
        <v>1.11235838863841E-3</v>
      </c>
      <c r="T7" s="6">
        <v>6.9487939322427804E-4</v>
      </c>
      <c r="U7" s="6">
        <v>6.5938479928752197E-4</v>
      </c>
      <c r="V7" s="6">
        <v>7.5887945052690903E-4</v>
      </c>
      <c r="W7" s="6">
        <v>6.5667115482419096E-4</v>
      </c>
      <c r="X7" s="6">
        <v>1.4545825220380201E-3</v>
      </c>
      <c r="Y7" s="6">
        <v>1.5848187238888701E-3</v>
      </c>
      <c r="Z7" s="6">
        <v>1.6283032257888199E-3</v>
      </c>
      <c r="AA7" s="6">
        <v>1.42167451339795E-3</v>
      </c>
      <c r="AB7" s="6">
        <v>9.2208575764123697E-4</v>
      </c>
      <c r="AC7" s="6">
        <v>4.6428846685335598E-4</v>
      </c>
      <c r="AD7" s="6">
        <v>2.6631285262161398E-4</v>
      </c>
      <c r="AE7" s="6">
        <v>1.05440551845065E-4</v>
      </c>
      <c r="AF7" s="7">
        <v>2.4316044130172599E-5</v>
      </c>
      <c r="AG7" s="7">
        <v>9.6895341965549505E-5</v>
      </c>
    </row>
    <row r="8" spans="1:34" s="4" customFormat="1">
      <c r="A8" s="5">
        <v>0.75</v>
      </c>
      <c r="B8" s="5">
        <v>1</v>
      </c>
      <c r="C8" s="5" t="s">
        <v>4</v>
      </c>
      <c r="D8" s="5">
        <f>I8</f>
        <v>5.6804892044072302E-3</v>
      </c>
      <c r="E8" s="5">
        <f>L8</f>
        <v>0.119934241491767</v>
      </c>
      <c r="F8" s="5">
        <f t="shared" si="0"/>
        <v>-0.11425375228735977</v>
      </c>
      <c r="G8" s="5" t="str">
        <f t="shared" si="1"/>
        <v>R</v>
      </c>
      <c r="H8" s="5" t="str">
        <f t="shared" si="2"/>
        <v>○</v>
      </c>
      <c r="I8" s="6">
        <v>5.6804892044072302E-3</v>
      </c>
      <c r="J8" s="6">
        <v>2.15339777763188E-2</v>
      </c>
      <c r="K8" s="6">
        <v>5.7658607118356797E-2</v>
      </c>
      <c r="L8" s="6">
        <v>0.119934241491767</v>
      </c>
      <c r="M8" s="6">
        <v>9.0365016961597502E-2</v>
      </c>
      <c r="N8" s="6">
        <v>4.0247826681076897E-2</v>
      </c>
      <c r="O8" s="6">
        <v>8.2398142402246698E-4</v>
      </c>
      <c r="P8" s="6">
        <v>8.4226167022509999E-4</v>
      </c>
      <c r="Q8" s="6">
        <v>1.7734958171268E-3</v>
      </c>
      <c r="R8" s="6">
        <v>1.1626994286896601E-3</v>
      </c>
      <c r="S8" s="6">
        <v>7.6880353913010696E-4</v>
      </c>
      <c r="T8" s="6">
        <v>3.0334283418069897E-4</v>
      </c>
      <c r="U8" s="7">
        <v>5.4012368727498699E-5</v>
      </c>
      <c r="V8" s="6">
        <v>5.1051249528513904E-4</v>
      </c>
      <c r="W8" s="6">
        <v>1.6558327596089E-3</v>
      </c>
      <c r="X8" s="6">
        <v>4.5796486306173998E-3</v>
      </c>
      <c r="Y8" s="6">
        <v>3.15178480121846E-3</v>
      </c>
      <c r="Z8" s="6">
        <v>1.08542418008315E-3</v>
      </c>
      <c r="AA8" s="6">
        <v>1.6565474757695401E-4</v>
      </c>
      <c r="AB8" s="6">
        <v>1.2417400716118899E-4</v>
      </c>
      <c r="AC8" s="7">
        <v>7.5882375662557095E-5</v>
      </c>
      <c r="AD8" s="7">
        <v>1.1617079123600899E-5</v>
      </c>
      <c r="AE8" s="7">
        <v>2.2787629674252501E-5</v>
      </c>
      <c r="AF8" s="7">
        <v>5.9675124951094597E-6</v>
      </c>
      <c r="AG8" s="7">
        <v>1.7895697928899399E-6</v>
      </c>
    </row>
    <row r="9" spans="1:34" s="4" customFormat="1">
      <c r="A9" s="5">
        <v>1</v>
      </c>
      <c r="B9" s="5">
        <v>1.06</v>
      </c>
      <c r="C9" s="5" t="s">
        <v>6</v>
      </c>
      <c r="D9" s="5">
        <f>L9</f>
        <v>0.119513300908497</v>
      </c>
      <c r="E9" s="5">
        <f>M9</f>
        <v>8.9786768222671898E-2</v>
      </c>
      <c r="F9" s="5">
        <f t="shared" si="0"/>
        <v>2.9726532685825105E-2</v>
      </c>
      <c r="G9" s="5" t="str">
        <f t="shared" si="1"/>
        <v>L</v>
      </c>
      <c r="H9" s="5" t="str">
        <f t="shared" si="2"/>
        <v>○</v>
      </c>
      <c r="I9" s="6">
        <v>7.76313786782853E-4</v>
      </c>
      <c r="J9" s="6">
        <v>1.2026409847044299E-2</v>
      </c>
      <c r="K9" s="6">
        <v>5.6548626070952297E-2</v>
      </c>
      <c r="L9" s="6">
        <v>0.119513300908497</v>
      </c>
      <c r="M9" s="6">
        <v>8.9786768222671898E-2</v>
      </c>
      <c r="N9" s="6">
        <v>4.2753681808064603E-2</v>
      </c>
      <c r="O9" s="6">
        <v>2.5487528235948499E-3</v>
      </c>
      <c r="P9" s="6">
        <v>7.1737352522455904E-4</v>
      </c>
      <c r="Q9" s="6">
        <v>1.1487679572383101E-3</v>
      </c>
      <c r="R9" s="7">
        <v>6.8747503200709797E-6</v>
      </c>
      <c r="S9" s="6">
        <v>2.2057225993966001E-4</v>
      </c>
      <c r="T9" s="6">
        <v>5.1792548044833696E-4</v>
      </c>
      <c r="U9" s="6">
        <v>9.9383120415325998E-4</v>
      </c>
      <c r="V9" s="6">
        <v>6.4629666250924395E-4</v>
      </c>
      <c r="W9" s="6">
        <v>5.3356077710827604E-4</v>
      </c>
      <c r="X9" s="6">
        <v>1.26206803960359E-3</v>
      </c>
      <c r="Y9" s="6">
        <v>9.3014358611753604E-4</v>
      </c>
      <c r="Z9" s="6">
        <v>1.21371876152076E-3</v>
      </c>
      <c r="AA9" s="6">
        <v>1.98140864465175E-4</v>
      </c>
      <c r="AB9" s="7">
        <v>7.2435852505438103E-5</v>
      </c>
      <c r="AC9" s="6">
        <v>6.3243190906726301E-4</v>
      </c>
      <c r="AD9" s="6">
        <v>3.75346805018575E-4</v>
      </c>
      <c r="AE9" s="6">
        <v>3.8573282894581299E-4</v>
      </c>
      <c r="AF9" s="6">
        <v>1.66194006464834E-4</v>
      </c>
      <c r="AG9" s="6">
        <v>1.01032548211396E-4</v>
      </c>
    </row>
    <row r="10" spans="1:34" s="4" customFormat="1">
      <c r="A10" s="5">
        <v>1</v>
      </c>
      <c r="B10" s="5">
        <v>1.06</v>
      </c>
      <c r="C10" s="5" t="s">
        <v>0</v>
      </c>
      <c r="D10" s="5">
        <f>L10</f>
        <v>5.4326873398915003E-2</v>
      </c>
      <c r="E10" s="5">
        <f>M10</f>
        <v>6.1112481723888501E-2</v>
      </c>
      <c r="F10" s="5">
        <f t="shared" si="0"/>
        <v>-6.785608324973498E-3</v>
      </c>
      <c r="G10" s="5" t="str">
        <f t="shared" si="1"/>
        <v>R</v>
      </c>
      <c r="H10" s="5" t="str">
        <f t="shared" si="2"/>
        <v>○</v>
      </c>
      <c r="I10" s="6">
        <v>1.02749214212291E-2</v>
      </c>
      <c r="J10" s="6">
        <v>9.8531595632205902E-3</v>
      </c>
      <c r="K10" s="6">
        <v>1.48676488312243E-2</v>
      </c>
      <c r="L10" s="6">
        <v>5.4326873398915003E-2</v>
      </c>
      <c r="M10" s="6">
        <v>6.1112481723888501E-2</v>
      </c>
      <c r="N10" s="6">
        <v>3.9964808897961598E-2</v>
      </c>
      <c r="O10" s="6">
        <v>1.69256221374128E-3</v>
      </c>
      <c r="P10" s="6">
        <v>1.6784729115373099E-3</v>
      </c>
      <c r="Q10" s="6">
        <v>2.3057185459481599E-3</v>
      </c>
      <c r="R10" s="6">
        <v>9.3411453365350398E-4</v>
      </c>
      <c r="S10" s="6">
        <v>6.0877049739033304E-4</v>
      </c>
      <c r="T10" s="6">
        <v>6.3663707613581901E-4</v>
      </c>
      <c r="U10" s="6">
        <v>2.63661108997647E-4</v>
      </c>
      <c r="V10" s="7">
        <v>5.3522514812318203E-5</v>
      </c>
      <c r="W10" s="7">
        <v>4.7675117587672502E-5</v>
      </c>
      <c r="X10" s="6">
        <v>3.3907007911334702E-4</v>
      </c>
      <c r="Y10" s="6">
        <v>9.0089320321839897E-4</v>
      </c>
      <c r="Z10" s="6">
        <v>1.12267311784186E-3</v>
      </c>
      <c r="AA10" s="6">
        <v>2.6352117393478201E-4</v>
      </c>
      <c r="AB10" s="6">
        <v>1.0010568020255799E-4</v>
      </c>
      <c r="AC10" s="7">
        <v>4.1354736728435599E-5</v>
      </c>
      <c r="AD10" s="7">
        <v>2.1354090638407701E-5</v>
      </c>
      <c r="AE10" s="6">
        <v>1.19265666822608E-4</v>
      </c>
      <c r="AF10" s="6">
        <v>1.04296047748905E-4</v>
      </c>
      <c r="AG10" s="7">
        <v>5.7289145954864798E-5</v>
      </c>
    </row>
    <row r="11" spans="1:34" s="4" customFormat="1">
      <c r="A11" s="5">
        <v>1</v>
      </c>
      <c r="B11" s="5">
        <v>1.1200000000000001</v>
      </c>
      <c r="C11" s="5" t="s">
        <v>1</v>
      </c>
      <c r="D11" s="5">
        <f>L11</f>
        <v>2.5697462550466E-2</v>
      </c>
      <c r="E11" s="5">
        <f>N11</f>
        <v>5.0874297558555198E-3</v>
      </c>
      <c r="F11" s="5">
        <f t="shared" si="0"/>
        <v>2.0610032794610482E-2</v>
      </c>
      <c r="G11" s="5" t="str">
        <f t="shared" si="1"/>
        <v>L</v>
      </c>
      <c r="H11" s="5" t="str">
        <f t="shared" si="2"/>
        <v>○</v>
      </c>
      <c r="I11" s="6">
        <v>1.2465011269808E-2</v>
      </c>
      <c r="J11" s="6">
        <v>1.8325403309763701E-2</v>
      </c>
      <c r="K11" s="6">
        <v>3.1024797961067E-2</v>
      </c>
      <c r="L11" s="6">
        <v>2.5697462550466E-2</v>
      </c>
      <c r="M11" s="6">
        <v>1.04129044073347E-2</v>
      </c>
      <c r="N11" s="6">
        <v>5.0874297558555198E-3</v>
      </c>
      <c r="O11" s="6">
        <v>1.7047261127328701E-3</v>
      </c>
      <c r="P11" s="6">
        <v>1.97064371156358E-4</v>
      </c>
      <c r="Q11" s="6">
        <v>1.5641934893786101E-3</v>
      </c>
      <c r="R11" s="6">
        <v>1.0622097204477899E-3</v>
      </c>
      <c r="S11" s="6">
        <v>8.8572649521481196E-4</v>
      </c>
      <c r="T11" s="6">
        <v>9.0913047866033605E-4</v>
      </c>
      <c r="U11" s="6">
        <v>4.0556270240054901E-4</v>
      </c>
      <c r="V11" s="6">
        <v>5.9278196616918601E-4</v>
      </c>
      <c r="W11" s="6">
        <v>4.5763490215365799E-4</v>
      </c>
      <c r="X11" s="6">
        <v>2.9302344823806201E-4</v>
      </c>
      <c r="Y11" s="6">
        <v>5.5307857929047998E-4</v>
      </c>
      <c r="Z11" s="6">
        <v>8.0388630326453801E-4</v>
      </c>
      <c r="AA11" s="6">
        <v>5.7491425710373895E-4</v>
      </c>
      <c r="AB11" s="6">
        <v>2.7543536329517398E-4</v>
      </c>
      <c r="AC11" s="7">
        <v>8.48014914979631E-5</v>
      </c>
      <c r="AD11" s="6">
        <v>1.7294216387658199E-4</v>
      </c>
      <c r="AE11" s="6">
        <v>1.1416213135784499E-4</v>
      </c>
      <c r="AF11" s="7">
        <v>3.2045140969777798E-5</v>
      </c>
      <c r="AG11" s="6">
        <v>1.7859569366892201E-4</v>
      </c>
    </row>
    <row r="12" spans="1:34" s="4" customFormat="1">
      <c r="A12" s="5">
        <v>1</v>
      </c>
      <c r="B12" s="5">
        <v>1.1200000000000001</v>
      </c>
      <c r="C12" s="5" t="s">
        <v>4</v>
      </c>
      <c r="D12" s="5">
        <f>L12</f>
        <v>6.6030361375726699E-3</v>
      </c>
      <c r="E12" s="5">
        <f>N12</f>
        <v>4.2370352105947202E-2</v>
      </c>
      <c r="F12" s="5">
        <f t="shared" si="0"/>
        <v>-3.5767315968374534E-2</v>
      </c>
      <c r="G12" s="5" t="str">
        <f t="shared" si="1"/>
        <v>R</v>
      </c>
      <c r="H12" s="5" t="str">
        <f t="shared" si="2"/>
        <v>○</v>
      </c>
      <c r="I12" s="6">
        <v>1.94158673288275E-2</v>
      </c>
      <c r="J12" s="6">
        <v>8.7670162405319094E-3</v>
      </c>
      <c r="K12" s="6">
        <v>3.1418196369622101E-3</v>
      </c>
      <c r="L12" s="6">
        <v>6.6030361375726699E-3</v>
      </c>
      <c r="M12" s="6">
        <v>2.77435587249358E-2</v>
      </c>
      <c r="N12" s="6">
        <v>4.2370352105947202E-2</v>
      </c>
      <c r="O12" s="6">
        <v>4.96234114794051E-3</v>
      </c>
      <c r="P12" s="6">
        <v>5.2851248321347897E-4</v>
      </c>
      <c r="Q12" s="6">
        <v>2.64060624072534E-3</v>
      </c>
      <c r="R12" s="6">
        <v>9.7806890313484893E-4</v>
      </c>
      <c r="S12" s="6">
        <v>6.7269059417552604E-4</v>
      </c>
      <c r="T12" s="6">
        <v>6.1577180723616602E-4</v>
      </c>
      <c r="U12" s="6">
        <v>5.2859848027340701E-4</v>
      </c>
      <c r="V12" s="6">
        <v>6.0144555697757402E-4</v>
      </c>
      <c r="W12" s="6">
        <v>4.6926519645084801E-4</v>
      </c>
      <c r="X12" s="7">
        <v>2.0556450578752201E-5</v>
      </c>
      <c r="Y12" s="7">
        <v>8.0394465136194795E-5</v>
      </c>
      <c r="Z12" s="6">
        <v>5.77129416643262E-4</v>
      </c>
      <c r="AA12" s="6">
        <v>2.04664738396309E-3</v>
      </c>
      <c r="AB12" s="6">
        <v>1.47020273094317E-3</v>
      </c>
      <c r="AC12" s="6">
        <v>3.5482156420226603E-4</v>
      </c>
      <c r="AD12" s="6">
        <v>1.0976003838847401E-4</v>
      </c>
      <c r="AE12" s="7">
        <v>3.9753748332443203E-5</v>
      </c>
      <c r="AF12" s="7">
        <v>2.2495007706639299E-5</v>
      </c>
      <c r="AG12" s="7">
        <v>1.9549187412439001E-5</v>
      </c>
    </row>
    <row r="13" spans="1:34" s="4" customFormat="1">
      <c r="A13" s="5">
        <v>1</v>
      </c>
      <c r="B13" s="5">
        <v>1.25</v>
      </c>
      <c r="C13" s="5" t="s">
        <v>2</v>
      </c>
      <c r="D13" s="5">
        <f>L13</f>
        <v>9.0178878891088998E-2</v>
      </c>
      <c r="E13" s="5">
        <f>O13</f>
        <v>1.5252188919871399E-2</v>
      </c>
      <c r="F13" s="5">
        <f t="shared" si="0"/>
        <v>7.4926689971217597E-2</v>
      </c>
      <c r="G13" s="5" t="str">
        <f t="shared" si="1"/>
        <v>L</v>
      </c>
      <c r="H13" s="5" t="str">
        <f t="shared" si="2"/>
        <v>○</v>
      </c>
      <c r="I13" s="6">
        <v>3.6878435896358398E-2</v>
      </c>
      <c r="J13" s="6">
        <v>2.15389051313058E-3</v>
      </c>
      <c r="K13" s="6">
        <v>1.67957862706344E-2</v>
      </c>
      <c r="L13" s="6">
        <v>9.0178878891088998E-2</v>
      </c>
      <c r="M13" s="6">
        <v>7.8576330082412493E-2</v>
      </c>
      <c r="N13" s="6">
        <v>5.1306771593959397E-2</v>
      </c>
      <c r="O13" s="6">
        <v>1.5252188919871399E-2</v>
      </c>
      <c r="P13" s="6">
        <v>9.0025711009692703E-3</v>
      </c>
      <c r="Q13" s="6">
        <v>3.9637244765878803E-3</v>
      </c>
      <c r="R13" s="6">
        <v>1.6915578270925099E-3</v>
      </c>
      <c r="S13" s="6">
        <v>2.03363583492859E-3</v>
      </c>
      <c r="T13" s="6">
        <v>1.63380075738178E-3</v>
      </c>
      <c r="U13" s="6">
        <v>2.2373941227933099E-4</v>
      </c>
      <c r="V13" s="6">
        <v>3.4357742304236201E-4</v>
      </c>
      <c r="W13" s="6">
        <v>3.4705726908471199E-4</v>
      </c>
      <c r="X13" s="6">
        <v>1.7651004524913E-3</v>
      </c>
      <c r="Y13" s="6">
        <v>1.67822979608929E-3</v>
      </c>
      <c r="Z13" s="6">
        <v>9.7852213407418395E-4</v>
      </c>
      <c r="AA13" s="6">
        <v>4.6536623342522402E-4</v>
      </c>
      <c r="AB13" s="6">
        <v>6.58377891017448E-4</v>
      </c>
      <c r="AC13" s="6">
        <v>7.3394926310728402E-4</v>
      </c>
      <c r="AD13" s="6">
        <v>4.1490072304235499E-4</v>
      </c>
      <c r="AE13" s="6">
        <v>2.40114609950696E-4</v>
      </c>
      <c r="AF13" s="6">
        <v>1.38820498948892E-4</v>
      </c>
      <c r="AG13" s="6">
        <v>1.2214545200081201E-4</v>
      </c>
    </row>
    <row r="14" spans="1:34" s="4" customFormat="1">
      <c r="A14" s="5">
        <v>1</v>
      </c>
      <c r="B14" s="5">
        <v>1.25</v>
      </c>
      <c r="C14" s="5" t="s">
        <v>4</v>
      </c>
      <c r="D14" s="5">
        <f>L14</f>
        <v>4.8393680408878098E-3</v>
      </c>
      <c r="E14" s="5">
        <f>O14</f>
        <v>6.7412723863465696E-2</v>
      </c>
      <c r="F14" s="5">
        <f t="shared" si="0"/>
        <v>-6.2573355822577892E-2</v>
      </c>
      <c r="G14" s="5" t="str">
        <f t="shared" si="1"/>
        <v>R</v>
      </c>
      <c r="H14" s="5" t="str">
        <f t="shared" si="2"/>
        <v>○</v>
      </c>
      <c r="I14" s="6">
        <v>1.1087846023151E-2</v>
      </c>
      <c r="J14" s="6">
        <v>6.2881739923492603E-3</v>
      </c>
      <c r="K14" s="6">
        <v>3.57401244578474E-3</v>
      </c>
      <c r="L14" s="6">
        <v>4.8393680408878098E-3</v>
      </c>
      <c r="M14" s="6">
        <v>9.4961802247883302E-3</v>
      </c>
      <c r="N14" s="6">
        <v>2.6090541042686499E-2</v>
      </c>
      <c r="O14" s="6">
        <v>6.7412723863465696E-2</v>
      </c>
      <c r="P14" s="6">
        <v>4.1606244323791897E-2</v>
      </c>
      <c r="Q14" s="6">
        <v>1.1766636004651301E-2</v>
      </c>
      <c r="R14" s="6">
        <v>4.4264733618351398E-4</v>
      </c>
      <c r="S14" s="6">
        <v>6.1902734841564396E-4</v>
      </c>
      <c r="T14" s="6">
        <v>7.6020610950577503E-4</v>
      </c>
      <c r="U14" s="6">
        <v>2.0263467941469999E-4</v>
      </c>
      <c r="V14" s="6">
        <v>1.6675885446591299E-4</v>
      </c>
      <c r="W14" s="6">
        <v>2.00132053989335E-4</v>
      </c>
      <c r="X14" s="7">
        <v>5.3203480670643498E-5</v>
      </c>
      <c r="Y14" s="7">
        <v>5.97849679182314E-5</v>
      </c>
      <c r="Z14" s="6">
        <v>1.08174064709565E-4</v>
      </c>
      <c r="AA14" s="7">
        <v>7.0439428963946403E-5</v>
      </c>
      <c r="AB14" s="6">
        <v>1.16534592022083E-4</v>
      </c>
      <c r="AC14" s="6">
        <v>3.9368177322139999E-4</v>
      </c>
      <c r="AD14" s="6">
        <v>1.35899022738243E-3</v>
      </c>
      <c r="AE14" s="6">
        <v>9.9148586017918511E-4</v>
      </c>
      <c r="AF14" s="6">
        <v>3.13124069604783E-4</v>
      </c>
      <c r="AG14" s="7">
        <v>6.5888479452016002E-5</v>
      </c>
    </row>
    <row r="15" spans="1:34" s="4" customFormat="1">
      <c r="A15" s="5">
        <v>1.25</v>
      </c>
      <c r="B15" s="5">
        <v>1.31</v>
      </c>
      <c r="C15" s="5" t="s">
        <v>2</v>
      </c>
      <c r="D15" s="5">
        <f>O15</f>
        <v>5.0060243399081099E-2</v>
      </c>
      <c r="E15" s="5">
        <f>P15</f>
        <v>4.1269414257395998E-2</v>
      </c>
      <c r="F15" s="5">
        <f t="shared" si="0"/>
        <v>8.7908291416851012E-3</v>
      </c>
      <c r="G15" s="5" t="str">
        <f t="shared" si="1"/>
        <v>L</v>
      </c>
      <c r="H15" s="5" t="str">
        <f t="shared" si="2"/>
        <v>○</v>
      </c>
      <c r="I15" s="6">
        <v>2.66999624409803E-3</v>
      </c>
      <c r="J15" s="6">
        <v>1.30002867488244E-3</v>
      </c>
      <c r="K15" s="6">
        <v>2.5471753709531799E-4</v>
      </c>
      <c r="L15" s="6">
        <v>6.8071116250340404E-4</v>
      </c>
      <c r="M15" s="6">
        <v>4.7525491201122197E-3</v>
      </c>
      <c r="N15" s="6">
        <v>1.7183487463195E-2</v>
      </c>
      <c r="O15" s="6">
        <v>5.0060243399081099E-2</v>
      </c>
      <c r="P15" s="6">
        <v>4.1269414257395998E-2</v>
      </c>
      <c r="Q15" s="6">
        <v>2.1926464688595802E-2</v>
      </c>
      <c r="R15" s="6">
        <v>2.3890031880521301E-3</v>
      </c>
      <c r="S15" s="6">
        <v>8.9989488638446598E-4</v>
      </c>
      <c r="T15" s="6">
        <v>1.5127789438940901E-4</v>
      </c>
      <c r="U15" s="6">
        <v>2.8582635513784099E-4</v>
      </c>
      <c r="V15" s="6">
        <v>1.3099992685213199E-4</v>
      </c>
      <c r="W15" s="7">
        <v>7.17749482974566E-5</v>
      </c>
      <c r="X15" s="6">
        <v>2.27073612591851E-4</v>
      </c>
      <c r="Y15" s="7">
        <v>8.4237781592884597E-5</v>
      </c>
      <c r="Z15" s="7">
        <v>1.08709828914124E-5</v>
      </c>
      <c r="AA15" s="7">
        <v>1.0690321352147399E-5</v>
      </c>
      <c r="AB15" s="7">
        <v>7.2463503113182599E-5</v>
      </c>
      <c r="AC15" s="6">
        <v>2.8150458153597402E-4</v>
      </c>
      <c r="AD15" s="6">
        <v>3.9059117294704202E-4</v>
      </c>
      <c r="AE15" s="6">
        <v>4.6287922021285497E-4</v>
      </c>
      <c r="AF15" s="6">
        <v>6.3028694364430698E-4</v>
      </c>
      <c r="AG15" s="6">
        <v>3.3932094064833098E-4</v>
      </c>
    </row>
    <row r="16" spans="1:34" s="4" customFormat="1">
      <c r="A16" s="5">
        <v>1.25</v>
      </c>
      <c r="B16" s="5">
        <v>1.31</v>
      </c>
      <c r="C16" s="5" t="s">
        <v>9</v>
      </c>
      <c r="D16" s="5">
        <f>O16</f>
        <v>8.8415189885701503E-2</v>
      </c>
      <c r="E16" s="5">
        <f>P16</f>
        <v>9.3722041053613703E-2</v>
      </c>
      <c r="F16" s="5">
        <f t="shared" si="0"/>
        <v>-5.3068511679121994E-3</v>
      </c>
      <c r="G16" s="5" t="str">
        <f t="shared" si="1"/>
        <v>R</v>
      </c>
      <c r="H16" s="5" t="str">
        <f t="shared" si="2"/>
        <v>○</v>
      </c>
      <c r="I16" s="6">
        <v>4.2513952595960502E-4</v>
      </c>
      <c r="J16" s="6">
        <v>1.02108669384419E-3</v>
      </c>
      <c r="K16" s="6">
        <v>2.6815167736839898E-3</v>
      </c>
      <c r="L16" s="6">
        <v>5.8561920867930602E-3</v>
      </c>
      <c r="M16" s="6">
        <v>9.2886242208100704E-3</v>
      </c>
      <c r="N16" s="6">
        <v>2.2145016176186201E-2</v>
      </c>
      <c r="O16" s="6">
        <v>8.8415189885701503E-2</v>
      </c>
      <c r="P16" s="6">
        <v>9.3722041053613703E-2</v>
      </c>
      <c r="Q16" s="6">
        <v>6.0461423350120898E-2</v>
      </c>
      <c r="R16" s="6">
        <v>2.4225906386085602E-3</v>
      </c>
      <c r="S16" s="7">
        <v>4.5288826003857202E-5</v>
      </c>
      <c r="T16" s="6">
        <v>1.60378949864597E-4</v>
      </c>
      <c r="U16" s="6">
        <v>1.4087359730784101E-4</v>
      </c>
      <c r="V16" s="7">
        <v>8.0711106756926901E-5</v>
      </c>
      <c r="W16" s="6">
        <v>1.98497409546408E-4</v>
      </c>
      <c r="X16" s="6">
        <v>3.7557978738852999E-4</v>
      </c>
      <c r="Y16" s="6">
        <v>4.4602417387797799E-4</v>
      </c>
      <c r="Z16" s="6">
        <v>3.8497238823765201E-4</v>
      </c>
      <c r="AA16" s="6">
        <v>1.66162491354546E-4</v>
      </c>
      <c r="AB16" s="6">
        <v>1.0606805264958399E-4</v>
      </c>
      <c r="AC16" s="7">
        <v>9.7807304875683896E-5</v>
      </c>
      <c r="AD16" s="6">
        <v>1.3446185957414201E-3</v>
      </c>
      <c r="AE16" s="6">
        <v>2.6400465157510999E-3</v>
      </c>
      <c r="AF16" s="6">
        <v>2.9246792609946802E-3</v>
      </c>
      <c r="AG16" s="6">
        <v>3.6761700899590302E-4</v>
      </c>
    </row>
    <row r="17" spans="1:33" s="4" customFormat="1">
      <c r="A17" s="5">
        <v>1.25</v>
      </c>
      <c r="B17" s="5">
        <v>1.37</v>
      </c>
      <c r="C17" s="5" t="s">
        <v>5</v>
      </c>
      <c r="D17" s="5">
        <f>O17</f>
        <v>2.2503722394064601E-2</v>
      </c>
      <c r="E17" s="5">
        <f>Q17</f>
        <v>3.1512206682497902E-4</v>
      </c>
      <c r="F17" s="5">
        <f t="shared" si="0"/>
        <v>2.218860032723962E-2</v>
      </c>
      <c r="G17" s="5" t="str">
        <f t="shared" si="1"/>
        <v>L</v>
      </c>
      <c r="H17" s="5" t="str">
        <f t="shared" si="2"/>
        <v>○</v>
      </c>
      <c r="I17" s="6">
        <v>3.5930826324681998E-3</v>
      </c>
      <c r="J17" s="6">
        <v>1.04846849607764E-2</v>
      </c>
      <c r="K17" s="6">
        <v>1.17346870288311E-2</v>
      </c>
      <c r="L17" s="6">
        <v>4.1117267743655999E-3</v>
      </c>
      <c r="M17" s="6">
        <v>8.2324779745039101E-3</v>
      </c>
      <c r="N17" s="6">
        <v>2.0813671901554202E-2</v>
      </c>
      <c r="O17" s="6">
        <v>2.2503722394064601E-2</v>
      </c>
      <c r="P17" s="6">
        <v>6.6270675080366001E-3</v>
      </c>
      <c r="Q17" s="6">
        <v>3.1512206682497902E-4</v>
      </c>
      <c r="R17" s="6">
        <v>2.92849758269039E-4</v>
      </c>
      <c r="S17" s="6">
        <v>2.5282266446089401E-4</v>
      </c>
      <c r="T17" s="6">
        <v>4.0091573819155699E-4</v>
      </c>
      <c r="U17" s="7">
        <v>1.1667471205976201E-5</v>
      </c>
      <c r="V17" s="7">
        <v>1.14989692350007E-6</v>
      </c>
      <c r="W17" s="6">
        <v>1.0921972071427699E-4</v>
      </c>
      <c r="X17" s="6">
        <v>6.5429057386448401E-4</v>
      </c>
      <c r="Y17" s="6">
        <v>6.2314435177698E-4</v>
      </c>
      <c r="Z17" s="6">
        <v>6.9344713409149597E-4</v>
      </c>
      <c r="AA17" s="6">
        <v>1.2885075106711301E-3</v>
      </c>
      <c r="AB17" s="6">
        <v>1.04113699250854E-3</v>
      </c>
      <c r="AC17" s="6">
        <v>7.0863315333753805E-4</v>
      </c>
      <c r="AD17" s="6">
        <v>1.2200387686361E-3</v>
      </c>
      <c r="AE17" s="6">
        <v>1.4833317894609899E-3</v>
      </c>
      <c r="AF17" s="6">
        <v>1.51947829391316E-3</v>
      </c>
      <c r="AG17" s="6">
        <v>9.2616013378153705E-4</v>
      </c>
    </row>
    <row r="18" spans="1:33" s="4" customFormat="1">
      <c r="A18" s="5">
        <v>1.25</v>
      </c>
      <c r="B18" s="5">
        <v>1.37</v>
      </c>
      <c r="C18" s="5" t="s">
        <v>4</v>
      </c>
      <c r="D18" s="5">
        <f>O18</f>
        <v>5.3010809025063497E-3</v>
      </c>
      <c r="E18" s="5">
        <f>Q18</f>
        <v>4.4195792802251499E-2</v>
      </c>
      <c r="F18" s="5">
        <f t="shared" si="0"/>
        <v>-3.8894711899745152E-2</v>
      </c>
      <c r="G18" s="5" t="str">
        <f t="shared" si="1"/>
        <v>R</v>
      </c>
      <c r="H18" s="5" t="str">
        <f t="shared" si="2"/>
        <v>○</v>
      </c>
      <c r="I18" s="6">
        <v>6.4489200085810904E-4</v>
      </c>
      <c r="J18" s="6">
        <v>1.74273442118286E-3</v>
      </c>
      <c r="K18" s="6">
        <v>2.4719878448590102E-3</v>
      </c>
      <c r="L18" s="6">
        <v>2.2291212216759598E-3</v>
      </c>
      <c r="M18" s="6">
        <v>4.0959878849057803E-3</v>
      </c>
      <c r="N18" s="6">
        <v>5.0207181690982896E-3</v>
      </c>
      <c r="O18" s="6">
        <v>5.3010809025063497E-3</v>
      </c>
      <c r="P18" s="6">
        <v>2.7848571846513299E-2</v>
      </c>
      <c r="Q18" s="6">
        <v>4.4195792802251499E-2</v>
      </c>
      <c r="R18" s="6">
        <v>1.25174390501802E-2</v>
      </c>
      <c r="S18" s="6">
        <v>3.2137134602455001E-3</v>
      </c>
      <c r="T18" s="6">
        <v>1.2090061518303301E-3</v>
      </c>
      <c r="U18" s="6">
        <v>3.7840604044738499E-4</v>
      </c>
      <c r="V18" s="6">
        <v>1.2767122105430999E-4</v>
      </c>
      <c r="W18" s="7">
        <v>8.9073006304210408E-6</v>
      </c>
      <c r="X18" s="7">
        <v>9.8577296498919602E-5</v>
      </c>
      <c r="Y18" s="7">
        <v>9.13070253591801E-5</v>
      </c>
      <c r="Z18" s="6">
        <v>1.61555016969119E-4</v>
      </c>
      <c r="AA18" s="6">
        <v>1.25753470443479E-4</v>
      </c>
      <c r="AB18" s="7">
        <v>3.2366729299063802E-5</v>
      </c>
      <c r="AC18" s="7">
        <v>3.4857592736418299E-5</v>
      </c>
      <c r="AD18" s="7">
        <v>6.09779229131954E-5</v>
      </c>
      <c r="AE18" s="6">
        <v>1.5473393746998399E-4</v>
      </c>
      <c r="AF18" s="6">
        <v>6.0504333078401301E-4</v>
      </c>
      <c r="AG18" s="6">
        <v>1.12864152737067E-3</v>
      </c>
    </row>
    <row r="19" spans="1:33" s="4" customFormat="1">
      <c r="A19" s="5">
        <v>1.25</v>
      </c>
      <c r="B19" s="5">
        <v>1.5</v>
      </c>
      <c r="C19" s="5" t="s">
        <v>10</v>
      </c>
      <c r="D19" s="5">
        <f>O19</f>
        <v>3.5696959604720399E-2</v>
      </c>
      <c r="E19" s="5">
        <f>R19</f>
        <v>1.1681385227491899E-2</v>
      </c>
      <c r="F19" s="5">
        <f t="shared" si="0"/>
        <v>2.40155743772285E-2</v>
      </c>
      <c r="G19" s="5" t="str">
        <f t="shared" si="1"/>
        <v>L</v>
      </c>
      <c r="H19" s="5" t="str">
        <f t="shared" si="2"/>
        <v>○</v>
      </c>
      <c r="I19" s="6">
        <v>6.9412117951433701E-4</v>
      </c>
      <c r="J19" s="6">
        <v>2.1564119944532602E-3</v>
      </c>
      <c r="K19" s="6">
        <v>2.5166031388374598E-3</v>
      </c>
      <c r="L19" s="6">
        <v>7.0469767954282599E-4</v>
      </c>
      <c r="M19" s="6">
        <v>1.42796612497239E-3</v>
      </c>
      <c r="N19" s="6">
        <v>9.1948907573355491E-3</v>
      </c>
      <c r="O19" s="6">
        <v>3.5696959604720399E-2</v>
      </c>
      <c r="P19" s="6">
        <v>3.3298680640724901E-2</v>
      </c>
      <c r="Q19" s="6">
        <v>2.5698015748794101E-2</v>
      </c>
      <c r="R19" s="6">
        <v>1.1681385227491899E-2</v>
      </c>
      <c r="S19" s="6">
        <v>5.5119453175538902E-3</v>
      </c>
      <c r="T19" s="6">
        <v>1.67593198278524E-3</v>
      </c>
      <c r="U19" s="6">
        <v>9.6761082437372395E-4</v>
      </c>
      <c r="V19" s="6">
        <v>1.2514499578188999E-3</v>
      </c>
      <c r="W19" s="6">
        <v>7.37416849617008E-4</v>
      </c>
      <c r="X19" s="6">
        <v>1.3330801843019699E-4</v>
      </c>
      <c r="Y19" s="6">
        <v>3.9614654934534298E-4</v>
      </c>
      <c r="Z19" s="6">
        <v>5.2059268873678099E-4</v>
      </c>
      <c r="AA19" s="6">
        <v>3.1447859415495801E-4</v>
      </c>
      <c r="AB19" s="6">
        <v>2.3680481889550801E-4</v>
      </c>
      <c r="AC19" s="6">
        <v>3.3378700696464701E-4</v>
      </c>
      <c r="AD19" s="6">
        <v>5.4630942159408595E-4</v>
      </c>
      <c r="AE19" s="6">
        <v>5.7369043549446305E-4</v>
      </c>
      <c r="AF19" s="6">
        <v>4.39335821407615E-4</v>
      </c>
      <c r="AG19" s="6">
        <v>1.08079504341676E-4</v>
      </c>
    </row>
    <row r="20" spans="1:33" s="4" customFormat="1">
      <c r="A20" s="5">
        <v>1.25</v>
      </c>
      <c r="B20" s="5">
        <v>1.5</v>
      </c>
      <c r="C20" s="5" t="s">
        <v>4</v>
      </c>
      <c r="D20" s="5">
        <f>O20</f>
        <v>4.4102493984829296E-3</v>
      </c>
      <c r="E20" s="5">
        <f>R20</f>
        <v>5.4082308739208697E-2</v>
      </c>
      <c r="F20" s="5">
        <f t="shared" si="0"/>
        <v>-4.9672059340725765E-2</v>
      </c>
      <c r="G20" s="5" t="str">
        <f t="shared" si="1"/>
        <v>R</v>
      </c>
      <c r="H20" s="5" t="str">
        <f t="shared" si="2"/>
        <v>○</v>
      </c>
      <c r="I20" s="6">
        <v>5.4393425582120901E-3</v>
      </c>
      <c r="J20" s="6">
        <v>5.3681166650816504E-3</v>
      </c>
      <c r="K20" s="6">
        <v>3.89810477547846E-3</v>
      </c>
      <c r="L20" s="6">
        <v>2.5394740865861999E-3</v>
      </c>
      <c r="M20" s="6">
        <v>4.1968421297239097E-3</v>
      </c>
      <c r="N20" s="6">
        <v>6.3452649917110897E-3</v>
      </c>
      <c r="O20" s="6">
        <v>4.4102493984829296E-3</v>
      </c>
      <c r="P20" s="6">
        <v>5.90516899718349E-3</v>
      </c>
      <c r="Q20" s="6">
        <v>1.83982798207711E-2</v>
      </c>
      <c r="R20" s="6">
        <v>5.4082308739208697E-2</v>
      </c>
      <c r="S20" s="6">
        <v>3.8574597080022803E-2</v>
      </c>
      <c r="T20" s="6">
        <v>1.9201339286321398E-2</v>
      </c>
      <c r="U20" s="7">
        <v>6.5037842959486401E-5</v>
      </c>
      <c r="V20" s="6">
        <v>2.1420321305872699E-4</v>
      </c>
      <c r="W20" s="6">
        <v>3.3418032905760902E-4</v>
      </c>
      <c r="X20" s="7">
        <v>8.0413483759807295E-5</v>
      </c>
      <c r="Y20" s="7">
        <v>2.3627304335967501E-5</v>
      </c>
      <c r="Z20" s="7">
        <v>3.2445383465480299E-6</v>
      </c>
      <c r="AA20" s="6">
        <v>3.41634040396762E-4</v>
      </c>
      <c r="AB20" s="6">
        <v>4.5553314992182597E-4</v>
      </c>
      <c r="AC20" s="6">
        <v>3.8210004713595998E-4</v>
      </c>
      <c r="AD20" s="6">
        <v>2.37210460940047E-4</v>
      </c>
      <c r="AE20" s="6">
        <v>2.7624777995697799E-4</v>
      </c>
      <c r="AF20" s="6">
        <v>2.8578831715348298E-4</v>
      </c>
      <c r="AG20" s="7">
        <v>2.4607382823747E-5</v>
      </c>
    </row>
    <row r="21" spans="1:33" s="4" customFormat="1">
      <c r="A21" s="5">
        <v>1.5</v>
      </c>
      <c r="B21" s="5">
        <v>1.56</v>
      </c>
      <c r="C21" s="5" t="s">
        <v>6</v>
      </c>
      <c r="D21" s="5">
        <f>R21</f>
        <v>2.1385684193988199E-2</v>
      </c>
      <c r="E21" s="5">
        <f>S21</f>
        <v>1.6475557318316798E-2</v>
      </c>
      <c r="F21" s="5">
        <f t="shared" si="0"/>
        <v>4.9101268756714007E-3</v>
      </c>
      <c r="G21" s="5" t="str">
        <f t="shared" si="1"/>
        <v>L</v>
      </c>
      <c r="H21" s="5" t="str">
        <f t="shared" si="2"/>
        <v>○</v>
      </c>
      <c r="I21" s="6">
        <v>7.6636084156273096E-4</v>
      </c>
      <c r="J21" s="6">
        <v>8.74146068076521E-4</v>
      </c>
      <c r="K21" s="6">
        <v>3.97669356368934E-4</v>
      </c>
      <c r="L21" s="6">
        <v>2.8728422791514199E-3</v>
      </c>
      <c r="M21" s="6">
        <v>2.5362509923336201E-3</v>
      </c>
      <c r="N21" s="6">
        <v>1.93522874433596E-3</v>
      </c>
      <c r="O21" s="6">
        <v>1.0718360357322299E-3</v>
      </c>
      <c r="P21" s="7">
        <v>3.67602258820258E-6</v>
      </c>
      <c r="Q21" s="6">
        <v>3.56763900918229E-3</v>
      </c>
      <c r="R21" s="6">
        <v>2.1385684193988199E-2</v>
      </c>
      <c r="S21" s="6">
        <v>1.6475557318316798E-2</v>
      </c>
      <c r="T21" s="6">
        <v>8.6412410588777907E-3</v>
      </c>
      <c r="U21" s="7">
        <v>3.3056824695594302E-5</v>
      </c>
      <c r="V21" s="7">
        <v>7.6934769475567105E-5</v>
      </c>
      <c r="W21" s="6">
        <v>1.19438180465408E-4</v>
      </c>
      <c r="X21" s="6">
        <v>1.4003488153703299E-4</v>
      </c>
      <c r="Y21" s="7">
        <v>8.2499799254725999E-5</v>
      </c>
      <c r="Z21" s="7">
        <v>8.3477122209502901E-6</v>
      </c>
      <c r="AA21" s="6">
        <v>1.12988039070794E-4</v>
      </c>
      <c r="AB21" s="6">
        <v>1.24360663018283E-4</v>
      </c>
      <c r="AC21" s="7">
        <v>6.7022291691031798E-5</v>
      </c>
      <c r="AD21" s="6">
        <v>1.70407670177211E-4</v>
      </c>
      <c r="AE21" s="6">
        <v>3.0372510229842897E-4</v>
      </c>
      <c r="AF21" s="6">
        <v>3.3439102134881E-4</v>
      </c>
      <c r="AG21" s="7">
        <v>2.8056628245575798E-5</v>
      </c>
    </row>
    <row r="22" spans="1:33" s="4" customFormat="1">
      <c r="A22" s="5">
        <v>1.5</v>
      </c>
      <c r="B22" s="5">
        <v>1.56</v>
      </c>
      <c r="C22" s="5" t="s">
        <v>4</v>
      </c>
      <c r="D22" s="5">
        <f>R22</f>
        <v>3.8720742101195402E-2</v>
      </c>
      <c r="E22" s="5">
        <f>S22</f>
        <v>4.0763936219505803E-2</v>
      </c>
      <c r="F22" s="5">
        <f t="shared" si="0"/>
        <v>-2.0431941183104013E-3</v>
      </c>
      <c r="G22" s="5" t="str">
        <f t="shared" si="1"/>
        <v>R</v>
      </c>
      <c r="H22" s="5" t="str">
        <f t="shared" si="2"/>
        <v>○</v>
      </c>
      <c r="I22" s="6">
        <v>2.5845650292614401E-3</v>
      </c>
      <c r="J22" s="6">
        <v>8.3749196761418495E-4</v>
      </c>
      <c r="K22" s="6">
        <v>1.4155533182509401E-4</v>
      </c>
      <c r="L22" s="7">
        <v>6.5806703550773805E-5</v>
      </c>
      <c r="M22" s="6">
        <v>3.1936593139310598E-4</v>
      </c>
      <c r="N22" s="6">
        <v>7.9890758403619599E-4</v>
      </c>
      <c r="O22" s="6">
        <v>1.5174176125954799E-4</v>
      </c>
      <c r="P22" s="6">
        <v>1.31990389775977E-4</v>
      </c>
      <c r="Q22" s="6">
        <v>3.6516505019504801E-3</v>
      </c>
      <c r="R22" s="6">
        <v>3.8720742101195402E-2</v>
      </c>
      <c r="S22" s="6">
        <v>4.0763936219505803E-2</v>
      </c>
      <c r="T22" s="6">
        <v>2.67025218773282E-2</v>
      </c>
      <c r="U22" s="6">
        <v>5.9087232190510196E-4</v>
      </c>
      <c r="V22" s="6">
        <v>4.2851046778434203E-4</v>
      </c>
      <c r="W22" s="6">
        <v>5.3232165775148402E-4</v>
      </c>
      <c r="X22" s="6">
        <v>4.5462543262134202E-4</v>
      </c>
      <c r="Y22" s="6">
        <v>3.4490524347048E-4</v>
      </c>
      <c r="Z22" s="6">
        <v>2.4392750726203599E-4</v>
      </c>
      <c r="AA22" s="6">
        <v>5.8718438606593403E-4</v>
      </c>
      <c r="AB22" s="6">
        <v>4.8431804938501698E-4</v>
      </c>
      <c r="AC22" s="6">
        <v>1.8241044868796201E-4</v>
      </c>
      <c r="AD22" s="7">
        <v>5.1791388651121403E-5</v>
      </c>
      <c r="AE22" s="7">
        <v>4.7286983339185097E-5</v>
      </c>
      <c r="AF22" s="7">
        <v>5.0545996919682302E-5</v>
      </c>
      <c r="AG22" s="7">
        <v>8.77060509385484E-5</v>
      </c>
    </row>
    <row r="23" spans="1:33" s="4" customFormat="1">
      <c r="A23" s="5">
        <v>1.5</v>
      </c>
      <c r="B23" s="5">
        <v>1.62</v>
      </c>
      <c r="C23" s="5" t="s">
        <v>5</v>
      </c>
      <c r="D23" s="5">
        <f>R23</f>
        <v>1.45385311166448E-2</v>
      </c>
      <c r="E23" s="5">
        <f>T23</f>
        <v>1.2735901321539701E-3</v>
      </c>
      <c r="F23" s="5">
        <f t="shared" si="0"/>
        <v>1.326494098449083E-2</v>
      </c>
      <c r="G23" s="5" t="str">
        <f t="shared" si="1"/>
        <v>L</v>
      </c>
      <c r="H23" s="5" t="str">
        <f t="shared" si="2"/>
        <v>○</v>
      </c>
      <c r="I23" s="6">
        <v>2.22000294153829E-3</v>
      </c>
      <c r="J23" s="6">
        <v>1.2316324118779201E-3</v>
      </c>
      <c r="K23" s="6">
        <v>7.7929828633787896E-4</v>
      </c>
      <c r="L23" s="6">
        <v>8.7304101351323401E-4</v>
      </c>
      <c r="M23" s="6">
        <v>1.62777313204903E-4</v>
      </c>
      <c r="N23" s="6">
        <v>1.3668067442736099E-3</v>
      </c>
      <c r="O23" s="6">
        <v>4.9552152163292599E-3</v>
      </c>
      <c r="P23" s="6">
        <v>7.4184240608975802E-3</v>
      </c>
      <c r="Q23" s="6">
        <v>1.6345437202176401E-2</v>
      </c>
      <c r="R23" s="6">
        <v>1.45385311166448E-2</v>
      </c>
      <c r="S23" s="6">
        <v>2.9150630041590098E-3</v>
      </c>
      <c r="T23" s="6">
        <v>1.2735901321539701E-3</v>
      </c>
      <c r="U23" s="6">
        <v>1.7286943001757599E-3</v>
      </c>
      <c r="V23" s="6">
        <v>6.6290862128786797E-4</v>
      </c>
      <c r="W23" s="6">
        <v>1.7011692291198701E-4</v>
      </c>
      <c r="X23" s="6">
        <v>2.4881242662967397E-4</v>
      </c>
      <c r="Y23" s="6">
        <v>5.2101728267542303E-4</v>
      </c>
      <c r="Z23" s="6">
        <v>5.2122165375411702E-4</v>
      </c>
      <c r="AA23" s="6">
        <v>2.4624107954275602E-4</v>
      </c>
      <c r="AB23" s="6">
        <v>2.3544484847267801E-4</v>
      </c>
      <c r="AC23" s="6">
        <v>3.7990637071013799E-4</v>
      </c>
      <c r="AD23" s="6">
        <v>3.88147075128714E-4</v>
      </c>
      <c r="AE23" s="6">
        <v>3.6000571037775298E-4</v>
      </c>
      <c r="AF23" s="6">
        <v>2.1803871029619899E-4</v>
      </c>
      <c r="AG23" s="7">
        <v>4.25681790115262E-5</v>
      </c>
    </row>
    <row r="24" spans="1:33" s="4" customFormat="1">
      <c r="A24" s="5">
        <v>1.5</v>
      </c>
      <c r="B24" s="5">
        <v>1.62</v>
      </c>
      <c r="C24" s="5" t="s">
        <v>8</v>
      </c>
      <c r="D24" s="5">
        <f>R24</f>
        <v>6.9304732264728998E-3</v>
      </c>
      <c r="E24" s="5">
        <f>T24</f>
        <v>2.5825238471802198E-2</v>
      </c>
      <c r="F24" s="5">
        <f t="shared" si="0"/>
        <v>-1.8894765245329299E-2</v>
      </c>
      <c r="G24" s="5" t="str">
        <f t="shared" si="1"/>
        <v>R</v>
      </c>
      <c r="H24" s="5" t="str">
        <f t="shared" si="2"/>
        <v>○</v>
      </c>
      <c r="I24" s="6">
        <v>8.4201154841856104E-4</v>
      </c>
      <c r="J24" s="6">
        <v>2.9441997432492399E-4</v>
      </c>
      <c r="K24" s="6">
        <v>2.51206435740682E-4</v>
      </c>
      <c r="L24" s="6">
        <v>4.29161501772606E-4</v>
      </c>
      <c r="M24" s="6">
        <v>1.09639046662104E-3</v>
      </c>
      <c r="N24" s="6">
        <v>1.3525070973291499E-3</v>
      </c>
      <c r="O24" s="6">
        <v>2.3729500456756399E-4</v>
      </c>
      <c r="P24" s="6">
        <v>1.3131973965398701E-4</v>
      </c>
      <c r="Q24" s="6">
        <v>1.37401290553479E-4</v>
      </c>
      <c r="R24" s="6">
        <v>6.9304732264728998E-3</v>
      </c>
      <c r="S24" s="6">
        <v>2.0002150632421299E-2</v>
      </c>
      <c r="T24" s="6">
        <v>2.5825238471802198E-2</v>
      </c>
      <c r="U24" s="6">
        <v>5.84828141358409E-3</v>
      </c>
      <c r="V24" s="6">
        <v>1.1198170369868599E-3</v>
      </c>
      <c r="W24" s="6">
        <v>2.1746504467703E-4</v>
      </c>
      <c r="X24" s="6">
        <v>1.80441415138358E-4</v>
      </c>
      <c r="Y24" s="6">
        <v>1.7197523793451301E-4</v>
      </c>
      <c r="Z24" s="6">
        <v>1.1957609606660399E-4</v>
      </c>
      <c r="AA24" s="7">
        <v>7.3981695412702394E-5</v>
      </c>
      <c r="AB24" s="7">
        <v>4.6569043209595503E-5</v>
      </c>
      <c r="AC24" s="7">
        <v>7.2498253767702106E-5</v>
      </c>
      <c r="AD24" s="6">
        <v>1.21818040929482E-4</v>
      </c>
      <c r="AE24" s="7">
        <v>6.8585163187065404E-5</v>
      </c>
      <c r="AF24" s="7">
        <v>1.2944615156462001E-5</v>
      </c>
      <c r="AG24" s="6">
        <v>1.8227475122609501E-4</v>
      </c>
    </row>
    <row r="25" spans="1:33" s="4" customFormat="1">
      <c r="A25" s="5">
        <v>1.5</v>
      </c>
      <c r="B25" s="5">
        <v>1.75</v>
      </c>
      <c r="C25" s="5" t="s">
        <v>5</v>
      </c>
      <c r="D25" s="5">
        <f>R25</f>
        <v>2.8792262848164E-2</v>
      </c>
      <c r="E25" s="5">
        <f>U25</f>
        <v>1.0155357870649299E-2</v>
      </c>
      <c r="F25" s="5">
        <f t="shared" si="0"/>
        <v>1.86369049775147E-2</v>
      </c>
      <c r="G25" s="5" t="str">
        <f t="shared" si="1"/>
        <v>L</v>
      </c>
      <c r="H25" s="5" t="str">
        <f t="shared" si="2"/>
        <v>○</v>
      </c>
      <c r="I25" s="6">
        <v>1.39427093727713E-3</v>
      </c>
      <c r="J25" s="6">
        <v>1.1953153566642001E-3</v>
      </c>
      <c r="K25" s="6">
        <v>1.7764169604011801E-3</v>
      </c>
      <c r="L25" s="6">
        <v>1.93892471410878E-3</v>
      </c>
      <c r="M25" s="6">
        <v>9.7272829940534499E-4</v>
      </c>
      <c r="N25" s="6">
        <v>1.40142777872973E-3</v>
      </c>
      <c r="O25" s="6">
        <v>1.13072642857853E-3</v>
      </c>
      <c r="P25" s="6">
        <v>3.2691806403621101E-3</v>
      </c>
      <c r="Q25" s="6">
        <v>1.1177943324160101E-2</v>
      </c>
      <c r="R25" s="6">
        <v>2.8792262848164E-2</v>
      </c>
      <c r="S25" s="6">
        <v>2.4289188752725201E-2</v>
      </c>
      <c r="T25" s="6">
        <v>1.9170006312626001E-2</v>
      </c>
      <c r="U25" s="6">
        <v>1.0155357870649299E-2</v>
      </c>
      <c r="V25" s="6">
        <v>5.32212515272526E-3</v>
      </c>
      <c r="W25" s="6">
        <v>1.7132068660542499E-3</v>
      </c>
      <c r="X25" s="7">
        <v>2.2972390375870901E-5</v>
      </c>
      <c r="Y25" s="7">
        <v>9.2130639893186196E-5</v>
      </c>
      <c r="Z25" s="6">
        <v>1.0664417338932399E-4</v>
      </c>
      <c r="AA25" s="7">
        <v>4.4316376106537001E-5</v>
      </c>
      <c r="AB25" s="6">
        <v>1.7084116751977499E-4</v>
      </c>
      <c r="AC25" s="6">
        <v>1.6611593733757899E-4</v>
      </c>
      <c r="AD25" s="7">
        <v>3.2220586692186403E-5</v>
      </c>
      <c r="AE25" s="7">
        <v>5.9988579159355899E-5</v>
      </c>
      <c r="AF25" s="7">
        <v>9.3427381656490901E-5</v>
      </c>
      <c r="AG25" s="6">
        <v>4.5032091883655397E-4</v>
      </c>
    </row>
    <row r="26" spans="1:33" s="4" customFormat="1">
      <c r="A26" s="5">
        <v>1.5</v>
      </c>
      <c r="B26" s="5">
        <v>1.75</v>
      </c>
      <c r="C26" s="5" t="s">
        <v>4</v>
      </c>
      <c r="D26" s="5">
        <f>R26</f>
        <v>2.4248508618692601E-3</v>
      </c>
      <c r="E26" s="5">
        <f>U26</f>
        <v>2.78408007713403E-2</v>
      </c>
      <c r="F26" s="5">
        <f t="shared" si="0"/>
        <v>-2.541594990947104E-2</v>
      </c>
      <c r="G26" s="5" t="str">
        <f t="shared" si="1"/>
        <v>R</v>
      </c>
      <c r="H26" s="5" t="str">
        <f t="shared" si="2"/>
        <v>○</v>
      </c>
      <c r="I26" s="6">
        <v>6.5869020824317502E-3</v>
      </c>
      <c r="J26" s="6">
        <v>5.5408717804505802E-3</v>
      </c>
      <c r="K26" s="6">
        <v>3.6651777753041199E-3</v>
      </c>
      <c r="L26" s="6">
        <v>1.84636780957274E-3</v>
      </c>
      <c r="M26" s="6">
        <v>1.22487520344038E-3</v>
      </c>
      <c r="N26" s="6">
        <v>6.1223109980623801E-4</v>
      </c>
      <c r="O26" s="6">
        <v>6.05083816771693E-4</v>
      </c>
      <c r="P26" s="6">
        <v>2.8468711547691502E-4</v>
      </c>
      <c r="Q26" s="6">
        <v>1.12371436262609E-4</v>
      </c>
      <c r="R26" s="6">
        <v>2.4248508618692601E-3</v>
      </c>
      <c r="S26" s="6">
        <v>6.6070259790208096E-3</v>
      </c>
      <c r="T26" s="6">
        <v>1.3947599466181701E-2</v>
      </c>
      <c r="U26" s="6">
        <v>2.78408007713403E-2</v>
      </c>
      <c r="V26" s="6">
        <v>1.6353111331618798E-2</v>
      </c>
      <c r="W26" s="6">
        <v>4.5618076121713199E-3</v>
      </c>
      <c r="X26" s="6">
        <v>1.6200968816107599E-4</v>
      </c>
      <c r="Y26" s="6">
        <v>3.0443578680030198E-4</v>
      </c>
      <c r="Z26" s="6">
        <v>3.0134534438731203E-4</v>
      </c>
      <c r="AA26" s="6">
        <v>1.2766426350926599E-4</v>
      </c>
      <c r="AB26" s="6">
        <v>1.19923679964746E-4</v>
      </c>
      <c r="AC26" s="6">
        <v>1.19926588648868E-4</v>
      </c>
      <c r="AD26" s="7">
        <v>1.2558578905534399E-5</v>
      </c>
      <c r="AE26" s="7">
        <v>2.4497970563043E-5</v>
      </c>
      <c r="AF26" s="7">
        <v>6.8069526680230693E-5</v>
      </c>
      <c r="AG26" s="7">
        <v>3.2780176933417199E-5</v>
      </c>
    </row>
    <row r="27" spans="1:33" s="4" customFormat="1">
      <c r="A27" s="5">
        <v>1.75</v>
      </c>
      <c r="B27" s="5">
        <v>1.81</v>
      </c>
      <c r="C27" s="5" t="s">
        <v>2</v>
      </c>
      <c r="D27" s="5">
        <f>U27</f>
        <v>3.0168239102649302E-2</v>
      </c>
      <c r="E27" s="5">
        <f>V27</f>
        <v>2.4674798344226201E-2</v>
      </c>
      <c r="F27" s="5">
        <f t="shared" si="0"/>
        <v>5.4934407584231008E-3</v>
      </c>
      <c r="G27" s="5" t="str">
        <f t="shared" si="1"/>
        <v>L</v>
      </c>
      <c r="H27" s="5" t="str">
        <f t="shared" si="2"/>
        <v>○</v>
      </c>
      <c r="I27" s="6">
        <v>1.85841004376469E-3</v>
      </c>
      <c r="J27" s="7">
        <v>3.0682684175636998E-5</v>
      </c>
      <c r="K27" s="6">
        <v>1.12572829461698E-3</v>
      </c>
      <c r="L27" s="6">
        <v>4.46866890558573E-3</v>
      </c>
      <c r="M27" s="6">
        <v>2.44909762971623E-3</v>
      </c>
      <c r="N27" s="6">
        <v>3.66640870560786E-4</v>
      </c>
      <c r="O27" s="6">
        <v>1.21934582746668E-3</v>
      </c>
      <c r="P27" s="6">
        <v>2.27875827319247E-3</v>
      </c>
      <c r="Q27" s="6">
        <v>2.1439605072455601E-3</v>
      </c>
      <c r="R27" s="6">
        <v>1.0145311823291701E-4</v>
      </c>
      <c r="S27" s="6">
        <v>8.6512494902557004E-4</v>
      </c>
      <c r="T27" s="6">
        <v>4.8450338695126098E-3</v>
      </c>
      <c r="U27" s="6">
        <v>3.0168239102649302E-2</v>
      </c>
      <c r="V27" s="6">
        <v>2.4674798344226201E-2</v>
      </c>
      <c r="W27" s="6">
        <v>1.09972443039547E-2</v>
      </c>
      <c r="X27" s="6">
        <v>1.9957944947467899E-4</v>
      </c>
      <c r="Y27" s="6">
        <v>2.8765442113234599E-4</v>
      </c>
      <c r="Z27" s="6">
        <v>4.8113482509586899E-4</v>
      </c>
      <c r="AA27" s="6">
        <v>1.9291353153270399E-4</v>
      </c>
      <c r="AB27" s="6">
        <v>1.29270413729088E-4</v>
      </c>
      <c r="AC27" s="6">
        <v>1.41551322468052E-4</v>
      </c>
      <c r="AD27" s="7">
        <v>2.7693501088303199E-5</v>
      </c>
      <c r="AE27" s="7">
        <v>6.9598386411880297E-5</v>
      </c>
      <c r="AF27" s="6">
        <v>1.6827837671757299E-4</v>
      </c>
      <c r="AG27" s="6">
        <v>1.8628546508377399E-4</v>
      </c>
    </row>
    <row r="28" spans="1:33" s="4" customFormat="1">
      <c r="A28" s="5">
        <v>1.75</v>
      </c>
      <c r="B28" s="5">
        <v>1.81</v>
      </c>
      <c r="C28" s="5" t="s">
        <v>3</v>
      </c>
      <c r="D28" s="5">
        <f>U28</f>
        <v>2.8276947691186698E-2</v>
      </c>
      <c r="E28" s="5">
        <f>V28</f>
        <v>3.6627599212660601E-2</v>
      </c>
      <c r="F28" s="5">
        <f t="shared" si="0"/>
        <v>-8.3506515214739029E-3</v>
      </c>
      <c r="G28" s="5" t="str">
        <f t="shared" si="1"/>
        <v>R</v>
      </c>
      <c r="H28" s="5" t="str">
        <f t="shared" si="2"/>
        <v>○</v>
      </c>
      <c r="I28" s="7">
        <v>7.6241557098807601E-5</v>
      </c>
      <c r="J28" s="7">
        <v>3.5738332282132198E-5</v>
      </c>
      <c r="K28" s="6">
        <v>1.9500656812975199E-4</v>
      </c>
      <c r="L28" s="6">
        <v>2.5224886801351502E-4</v>
      </c>
      <c r="M28" s="6">
        <v>2.0649001452872101E-4</v>
      </c>
      <c r="N28" s="6">
        <v>2.7845648843034801E-3</v>
      </c>
      <c r="O28" s="6">
        <v>7.2092138172718803E-3</v>
      </c>
      <c r="P28" s="6">
        <v>5.18412004100351E-3</v>
      </c>
      <c r="Q28" s="6">
        <v>3.8213583129877E-3</v>
      </c>
      <c r="R28" s="6">
        <v>1.44077492394547E-3</v>
      </c>
      <c r="S28" s="6">
        <v>5.7557436279992501E-4</v>
      </c>
      <c r="T28" s="6">
        <v>1.4428163862670899E-3</v>
      </c>
      <c r="U28" s="6">
        <v>2.8276947691186698E-2</v>
      </c>
      <c r="V28" s="6">
        <v>3.6627599212660601E-2</v>
      </c>
      <c r="W28" s="6">
        <v>2.4943308418415099E-2</v>
      </c>
      <c r="X28" s="6">
        <v>1.1138957913832299E-3</v>
      </c>
      <c r="Y28" s="6">
        <v>3.0941917804004198E-4</v>
      </c>
      <c r="Z28" s="6">
        <v>2.14281895423847E-4</v>
      </c>
      <c r="AA28" s="7">
        <v>2.8074668817795799E-5</v>
      </c>
      <c r="AB28" s="7">
        <v>2.3759132567923599E-5</v>
      </c>
      <c r="AC28" s="6">
        <v>1.2133307544689E-4</v>
      </c>
      <c r="AD28" s="7">
        <v>1.12608066693041E-5</v>
      </c>
      <c r="AE28" s="7">
        <v>8.2785372309308601E-5</v>
      </c>
      <c r="AF28" s="7">
        <v>6.7282511795988995E-5</v>
      </c>
      <c r="AG28" s="7">
        <v>8.0115519306694097E-5</v>
      </c>
    </row>
    <row r="29" spans="1:33" s="4" customFormat="1">
      <c r="A29" s="5">
        <v>1.75</v>
      </c>
      <c r="B29" s="5">
        <v>1.87</v>
      </c>
      <c r="C29" s="5" t="s">
        <v>2</v>
      </c>
      <c r="D29" s="5">
        <f>U29</f>
        <v>4.3257923918657596E-3</v>
      </c>
      <c r="E29" s="5">
        <f>W29</f>
        <v>2.8378809784330699E-3</v>
      </c>
      <c r="F29" s="5">
        <f t="shared" si="0"/>
        <v>1.4879114134326897E-3</v>
      </c>
      <c r="G29" s="5" t="str">
        <f t="shared" si="1"/>
        <v>L</v>
      </c>
      <c r="H29" s="5" t="str">
        <f t="shared" si="2"/>
        <v>○</v>
      </c>
      <c r="I29" s="6">
        <v>1.66656350988958E-3</v>
      </c>
      <c r="J29" s="6">
        <v>2.28239079354079E-3</v>
      </c>
      <c r="K29" s="6">
        <v>1.87420183405124E-3</v>
      </c>
      <c r="L29" s="6">
        <v>1.13718730115612E-3</v>
      </c>
      <c r="M29" s="6">
        <v>5.0840333241650301E-4</v>
      </c>
      <c r="N29" s="7">
        <v>3.9427678564999499E-5</v>
      </c>
      <c r="O29" s="6">
        <v>3.42285956419273E-4</v>
      </c>
      <c r="P29" s="6">
        <v>1.35695975405377E-3</v>
      </c>
      <c r="Q29" s="6">
        <v>2.7025241906456499E-3</v>
      </c>
      <c r="R29" s="6">
        <v>2.1329725695896501E-3</v>
      </c>
      <c r="S29" s="6">
        <v>9.40105666875331E-4</v>
      </c>
      <c r="T29" s="7">
        <v>1.8651294885081999E-3</v>
      </c>
      <c r="U29" s="6">
        <v>4.3257923918657596E-3</v>
      </c>
      <c r="V29" s="6">
        <v>1.87001566756392E-3</v>
      </c>
      <c r="W29" s="6">
        <v>2.8378809784330699E-3</v>
      </c>
      <c r="X29" s="6">
        <v>1.77888021148865E-3</v>
      </c>
      <c r="Y29" s="7">
        <v>2.5050236638977501E-4</v>
      </c>
      <c r="Z29" s="7">
        <v>8.7605742609882399E-5</v>
      </c>
      <c r="AA29" s="7">
        <v>4.7834199094530003E-5</v>
      </c>
      <c r="AB29" s="7">
        <v>7.1046314982909002E-6</v>
      </c>
      <c r="AC29" s="7">
        <v>3.0371265261432998E-5</v>
      </c>
      <c r="AD29" s="6">
        <v>2.7903618431427302E-4</v>
      </c>
      <c r="AE29" s="6">
        <v>2.08450180202473E-4</v>
      </c>
      <c r="AF29" s="7">
        <v>8.2225067111683201E-5</v>
      </c>
      <c r="AG29" s="7">
        <v>1.3872841455383201E-5</v>
      </c>
    </row>
    <row r="30" spans="1:33" s="4" customFormat="1">
      <c r="A30" s="5">
        <v>1.75</v>
      </c>
      <c r="B30" s="5">
        <v>1.87</v>
      </c>
      <c r="C30" s="5" t="s">
        <v>7</v>
      </c>
      <c r="D30" s="5">
        <f>U30</f>
        <v>4.9953086544772098E-3</v>
      </c>
      <c r="E30" s="5">
        <f>W30</f>
        <v>2.2465577933854199E-2</v>
      </c>
      <c r="F30" s="5">
        <f t="shared" si="0"/>
        <v>-1.747026927937699E-2</v>
      </c>
      <c r="G30" s="5" t="str">
        <f t="shared" si="1"/>
        <v>R</v>
      </c>
      <c r="H30" s="5" t="str">
        <f t="shared" si="2"/>
        <v>○</v>
      </c>
      <c r="I30" s="6">
        <v>6.8074384177205802E-4</v>
      </c>
      <c r="J30" s="6">
        <v>1.2803332820402101E-4</v>
      </c>
      <c r="K30" s="6">
        <v>2.06025511329814E-4</v>
      </c>
      <c r="L30" s="6">
        <v>8.3011418679860205E-4</v>
      </c>
      <c r="M30" s="6">
        <v>1.06769629954066E-3</v>
      </c>
      <c r="N30" s="6">
        <v>4.7772604501141998E-4</v>
      </c>
      <c r="O30" s="6">
        <v>1.2159537680622001E-3</v>
      </c>
      <c r="P30" s="6">
        <v>1.5415047398376399E-3</v>
      </c>
      <c r="Q30" s="6">
        <v>1.2974993690182499E-3</v>
      </c>
      <c r="R30" s="6">
        <v>8.3595004042545597E-4</v>
      </c>
      <c r="S30" s="6">
        <v>5.53767644494559E-4</v>
      </c>
      <c r="T30" s="6">
        <v>3.49601523509653E-4</v>
      </c>
      <c r="U30" s="6">
        <v>4.9953086544772098E-3</v>
      </c>
      <c r="V30" s="6">
        <v>1.47877297878358E-2</v>
      </c>
      <c r="W30" s="6">
        <v>2.2465577933854199E-2</v>
      </c>
      <c r="X30" s="6">
        <v>7.2784007276382803E-3</v>
      </c>
      <c r="Y30" s="6">
        <v>2.14652589049913E-3</v>
      </c>
      <c r="Z30" s="6">
        <v>8.5165154763100698E-4</v>
      </c>
      <c r="AA30" s="6">
        <v>7.2244040935363701E-4</v>
      </c>
      <c r="AB30" s="6">
        <v>6.6778761996749995E-4</v>
      </c>
      <c r="AC30" s="6">
        <v>4.9234274675173802E-4</v>
      </c>
      <c r="AD30" s="6">
        <v>1.53622058516151E-4</v>
      </c>
      <c r="AE30" s="7">
        <v>6.50444346759025E-5</v>
      </c>
      <c r="AF30" s="7">
        <v>1.07050279618905E-5</v>
      </c>
      <c r="AG30" s="7">
        <v>7.2218365229154598E-6</v>
      </c>
    </row>
    <row r="31" spans="1:33" s="4" customFormat="1">
      <c r="A31" s="5">
        <v>1.75</v>
      </c>
      <c r="B31" s="5">
        <v>2</v>
      </c>
      <c r="C31" s="5" t="s">
        <v>5</v>
      </c>
      <c r="D31" s="5">
        <f>U31</f>
        <v>1.0548588204151201E-2</v>
      </c>
      <c r="E31" s="5">
        <f>X31</f>
        <v>3.48720477539987E-3</v>
      </c>
      <c r="F31" s="5">
        <f t="shared" si="0"/>
        <v>7.0613834287513305E-3</v>
      </c>
      <c r="G31" s="5" t="str">
        <f t="shared" si="1"/>
        <v>L</v>
      </c>
      <c r="H31" s="5" t="str">
        <f t="shared" si="2"/>
        <v>○</v>
      </c>
      <c r="I31" s="6">
        <v>3.2112821206876801E-3</v>
      </c>
      <c r="J31" s="6">
        <v>1.6666090290092599E-3</v>
      </c>
      <c r="K31" s="6">
        <v>4.8489475909960699E-4</v>
      </c>
      <c r="L31" s="6">
        <v>1.1238793535946899E-3</v>
      </c>
      <c r="M31" s="6">
        <v>3.4540403066788002E-4</v>
      </c>
      <c r="N31" s="7">
        <v>3.7075159646909401E-5</v>
      </c>
      <c r="O31" s="6">
        <v>5.4395034174564998E-4</v>
      </c>
      <c r="P31" s="6">
        <v>6.4585780637710399E-4</v>
      </c>
      <c r="Q31" s="6">
        <v>4.6235360460830898E-4</v>
      </c>
      <c r="R31" s="6">
        <v>6.6961970745920199E-4</v>
      </c>
      <c r="S31" s="6">
        <v>2.6387164176673502E-4</v>
      </c>
      <c r="T31" s="6">
        <v>1.5932438340825401E-3</v>
      </c>
      <c r="U31" s="6">
        <v>1.0548588204151201E-2</v>
      </c>
      <c r="V31" s="6">
        <v>8.1157271967334105E-3</v>
      </c>
      <c r="W31" s="6">
        <v>5.2468911527470703E-3</v>
      </c>
      <c r="X31" s="6">
        <v>3.48720477539987E-3</v>
      </c>
      <c r="Y31" s="6">
        <v>2.1288674866218899E-3</v>
      </c>
      <c r="Z31" s="6">
        <v>6.8952372387428803E-4</v>
      </c>
      <c r="AA31" s="6">
        <v>3.7165153327026E-4</v>
      </c>
      <c r="AB31" s="6">
        <v>2.7063056367310402E-4</v>
      </c>
      <c r="AC31" s="6">
        <v>1.31287748822096E-4</v>
      </c>
      <c r="AD31" s="7">
        <v>7.7683960262726304E-5</v>
      </c>
      <c r="AE31" s="7">
        <v>5.0616175582529898E-5</v>
      </c>
      <c r="AF31" s="7">
        <v>9.0103271424173394E-5</v>
      </c>
      <c r="AG31" s="6">
        <v>2.6125724897121797E-4</v>
      </c>
    </row>
    <row r="32" spans="1:33" s="4" customFormat="1">
      <c r="A32" s="5">
        <v>1.75</v>
      </c>
      <c r="B32" s="5">
        <v>2</v>
      </c>
      <c r="C32" s="5" t="s">
        <v>4</v>
      </c>
      <c r="D32" s="5">
        <f>U32</f>
        <v>1.9211312488865201E-3</v>
      </c>
      <c r="E32" s="5">
        <f>X32</f>
        <v>1.6406950879839299E-2</v>
      </c>
      <c r="F32" s="5">
        <f t="shared" si="0"/>
        <v>-1.4485819630952778E-2</v>
      </c>
      <c r="G32" s="5" t="str">
        <f t="shared" si="1"/>
        <v>R</v>
      </c>
      <c r="H32" s="5" t="str">
        <f t="shared" si="2"/>
        <v>○</v>
      </c>
      <c r="I32" s="6">
        <v>8.0503825483273506E-3</v>
      </c>
      <c r="J32" s="6">
        <v>6.9061773434355997E-3</v>
      </c>
      <c r="K32" s="6">
        <v>2.8599630878413502E-3</v>
      </c>
      <c r="L32" s="6">
        <v>3.9209497592000302E-4</v>
      </c>
      <c r="M32" s="6">
        <v>5.5924241437337399E-4</v>
      </c>
      <c r="N32" s="6">
        <v>6.4131662570405602E-4</v>
      </c>
      <c r="O32" s="7">
        <v>9.4185658878126599E-5</v>
      </c>
      <c r="P32" s="7">
        <v>6.1458657834226904E-5</v>
      </c>
      <c r="Q32" s="7">
        <v>3.6522998058725503E-5</v>
      </c>
      <c r="R32" s="7">
        <v>3.3808477661523201E-5</v>
      </c>
      <c r="S32" s="6">
        <v>1.7767699595652199E-4</v>
      </c>
      <c r="T32" s="6">
        <v>5.5910535942632698E-4</v>
      </c>
      <c r="U32" s="6">
        <v>1.9211312488865201E-3</v>
      </c>
      <c r="V32" s="6">
        <v>3.1867040819418498E-3</v>
      </c>
      <c r="W32" s="6">
        <v>6.7240609000726002E-3</v>
      </c>
      <c r="X32" s="6">
        <v>1.6406950879839299E-2</v>
      </c>
      <c r="Y32" s="6">
        <v>1.15496994601195E-2</v>
      </c>
      <c r="Z32" s="6">
        <v>4.4931312773342398E-3</v>
      </c>
      <c r="AA32" s="6">
        <v>2.5657810892014301E-4</v>
      </c>
      <c r="AB32" s="6">
        <v>1.7810745972649301E-4</v>
      </c>
      <c r="AC32" s="6">
        <v>1.3796134474683999E-4</v>
      </c>
      <c r="AD32" s="7">
        <v>3.8651317541428197E-5</v>
      </c>
      <c r="AE32" s="7">
        <v>3.3473367594305597E-5</v>
      </c>
      <c r="AF32" s="7">
        <v>3.9981741709569797E-6</v>
      </c>
      <c r="AG32" s="7">
        <v>3.7743276732915901E-5</v>
      </c>
    </row>
    <row r="33" spans="1:33" s="4" customFormat="1">
      <c r="A33" s="5">
        <v>2</v>
      </c>
      <c r="B33" s="5">
        <v>2.06</v>
      </c>
      <c r="C33" s="5" t="s">
        <v>2</v>
      </c>
      <c r="D33" s="5">
        <f>X33</f>
        <v>1.4359669616908001E-2</v>
      </c>
      <c r="E33" s="5">
        <f>Y33</f>
        <v>1.1241783611126099E-2</v>
      </c>
      <c r="F33" s="5">
        <f t="shared" si="0"/>
        <v>3.1178860057819013E-3</v>
      </c>
      <c r="G33" s="5" t="str">
        <f t="shared" si="1"/>
        <v>L</v>
      </c>
      <c r="H33" s="5" t="str">
        <f t="shared" si="2"/>
        <v>○</v>
      </c>
      <c r="I33" s="6">
        <v>2.56793207310398E-2</v>
      </c>
      <c r="J33" s="6">
        <v>2.2432490720073701E-2</v>
      </c>
      <c r="K33" s="6">
        <v>1.6258335235950501E-2</v>
      </c>
      <c r="L33" s="6">
        <v>5.4547389236135804E-3</v>
      </c>
      <c r="M33" s="6">
        <v>2.9210397220495298E-3</v>
      </c>
      <c r="N33" s="6">
        <v>1.33316435232872E-3</v>
      </c>
      <c r="O33" s="6">
        <v>2.25448752098674E-4</v>
      </c>
      <c r="P33" s="6">
        <v>1.3265610327199901E-4</v>
      </c>
      <c r="Q33" s="7">
        <v>2.3593520705030901E-5</v>
      </c>
      <c r="R33" s="6">
        <v>7.0804038885862103E-4</v>
      </c>
      <c r="S33" s="6">
        <v>7.6241142745991897E-4</v>
      </c>
      <c r="T33" s="6">
        <v>9.2955068085064899E-4</v>
      </c>
      <c r="U33" s="6">
        <v>1.17045017235722E-3</v>
      </c>
      <c r="V33" s="6">
        <v>1.0315178458690101E-3</v>
      </c>
      <c r="W33" s="6">
        <v>3.2535744246799799E-3</v>
      </c>
      <c r="X33" s="6">
        <v>1.4359669616908001E-2</v>
      </c>
      <c r="Y33" s="6">
        <v>1.1241783611126099E-2</v>
      </c>
      <c r="Z33" s="6">
        <v>5.3381741344386401E-3</v>
      </c>
      <c r="AA33" s="6">
        <v>4.70016633852991E-4</v>
      </c>
      <c r="AB33" s="6">
        <v>2.3023212608695899E-4</v>
      </c>
      <c r="AC33" s="6">
        <v>2.17114088910323E-4</v>
      </c>
      <c r="AD33" s="6">
        <v>2.07808129322745E-4</v>
      </c>
      <c r="AE33" s="6">
        <v>2.6106310716833201E-4</v>
      </c>
      <c r="AF33" s="6">
        <v>2.8467431194875497E-4</v>
      </c>
      <c r="AG33" s="6">
        <v>1.00215535985655E-4</v>
      </c>
    </row>
    <row r="34" spans="1:33" s="4" customFormat="1">
      <c r="A34" s="5">
        <v>2</v>
      </c>
      <c r="B34" s="5">
        <v>2.06</v>
      </c>
      <c r="C34" s="5" t="s">
        <v>0</v>
      </c>
      <c r="D34" s="5">
        <f>X34</f>
        <v>1.6068493472924099E-2</v>
      </c>
      <c r="E34" s="5">
        <f>Y34</f>
        <v>1.9385677080872198E-2</v>
      </c>
      <c r="F34" s="5">
        <f t="shared" si="0"/>
        <v>-3.3171836079480994E-3</v>
      </c>
      <c r="G34" s="5" t="str">
        <f t="shared" si="1"/>
        <v>R</v>
      </c>
      <c r="H34" s="5" t="str">
        <f t="shared" si="2"/>
        <v>○</v>
      </c>
      <c r="I34" s="6">
        <v>6.0783700318631402E-3</v>
      </c>
      <c r="J34" s="6">
        <v>6.2060240766820896E-3</v>
      </c>
      <c r="K34" s="6">
        <v>3.9995330218737498E-3</v>
      </c>
      <c r="L34" s="6">
        <v>3.5341152451881898E-4</v>
      </c>
      <c r="M34" s="6">
        <v>1.4890427844089501E-4</v>
      </c>
      <c r="N34" s="6">
        <v>6.2946076790203404E-4</v>
      </c>
      <c r="O34" s="6">
        <v>3.2817604617635201E-3</v>
      </c>
      <c r="P34" s="6">
        <v>1.6615835957305199E-3</v>
      </c>
      <c r="Q34" s="6">
        <v>3.2929892527922602E-4</v>
      </c>
      <c r="R34" s="7">
        <v>1.0285551521622099E-3</v>
      </c>
      <c r="S34" s="6">
        <v>1.0442039612559399E-3</v>
      </c>
      <c r="T34" s="6">
        <v>9.1160413304186495E-4</v>
      </c>
      <c r="U34" s="6">
        <v>1.21363644466675E-4</v>
      </c>
      <c r="V34" s="6">
        <v>3.7661725372502302E-4</v>
      </c>
      <c r="W34" s="6">
        <v>1.8730236697644799E-3</v>
      </c>
      <c r="X34" s="6">
        <v>1.6068493472924099E-2</v>
      </c>
      <c r="Y34" s="6">
        <v>1.9385677080872198E-2</v>
      </c>
      <c r="Z34" s="6">
        <v>1.3519023929807E-2</v>
      </c>
      <c r="AA34" s="6">
        <v>1.14706399139115E-3</v>
      </c>
      <c r="AB34" s="7">
        <v>1.87628974609634E-4</v>
      </c>
      <c r="AC34" s="7">
        <v>5.06280865300606E-5</v>
      </c>
      <c r="AD34" s="6">
        <v>1.4877107836789601E-4</v>
      </c>
      <c r="AE34" s="6">
        <v>2.8303899097877099E-4</v>
      </c>
      <c r="AF34" s="6">
        <v>2.3137529366819E-4</v>
      </c>
      <c r="AG34" s="6">
        <v>1.41834745171981E-4</v>
      </c>
    </row>
    <row r="35" spans="1:33" s="4" customFormat="1">
      <c r="A35" s="5">
        <v>2</v>
      </c>
      <c r="B35" s="5">
        <v>2.12</v>
      </c>
      <c r="C35" s="5" t="s">
        <v>1</v>
      </c>
      <c r="D35" s="5">
        <f>X35</f>
        <v>3.5776966389559801E-3</v>
      </c>
      <c r="E35" s="5">
        <f>Z35</f>
        <v>2.66957933541911E-4</v>
      </c>
      <c r="F35" s="5">
        <f t="shared" si="0"/>
        <v>3.3107387054140693E-3</v>
      </c>
      <c r="G35" s="5" t="str">
        <f t="shared" si="1"/>
        <v>L</v>
      </c>
      <c r="H35" s="5" t="str">
        <f t="shared" si="2"/>
        <v>○</v>
      </c>
      <c r="I35" s="6">
        <v>8.4762920021729908E-3</v>
      </c>
      <c r="J35" s="6">
        <v>9.2973341681559605E-3</v>
      </c>
      <c r="K35" s="6">
        <v>5.1779477302242999E-3</v>
      </c>
      <c r="L35" s="6">
        <v>4.5608480864164301E-4</v>
      </c>
      <c r="M35" s="6">
        <v>1.8141237189193401E-4</v>
      </c>
      <c r="N35" s="6">
        <v>2.7409861079092399E-4</v>
      </c>
      <c r="O35" s="6">
        <v>7.0444003375102202E-4</v>
      </c>
      <c r="P35" s="7">
        <v>5.4228787713357598E-5</v>
      </c>
      <c r="Q35" s="7">
        <v>9.6313708659172601E-5</v>
      </c>
      <c r="R35" s="6">
        <v>6.0608365694696101E-4</v>
      </c>
      <c r="S35" s="6">
        <v>1.1580330246571901E-3</v>
      </c>
      <c r="T35" s="6">
        <v>1.8368165014897399E-3</v>
      </c>
      <c r="U35" s="6">
        <v>1.4007999213756801E-3</v>
      </c>
      <c r="V35" s="6">
        <v>1.58697892436197E-3</v>
      </c>
      <c r="W35" s="6">
        <v>3.0643657659315099E-3</v>
      </c>
      <c r="X35" s="7">
        <v>3.5776966389559801E-3</v>
      </c>
      <c r="Y35" s="7">
        <v>5.5067660776569102E-4</v>
      </c>
      <c r="Z35" s="6">
        <v>2.66957933541911E-4</v>
      </c>
      <c r="AA35" s="6">
        <v>7.3907968254660898E-4</v>
      </c>
      <c r="AB35" s="6">
        <v>2.3497513509590799E-4</v>
      </c>
      <c r="AC35" s="6">
        <v>2.0034928612858499E-4</v>
      </c>
      <c r="AD35" s="6">
        <v>8.5469670839003603E-4</v>
      </c>
      <c r="AE35" s="7">
        <v>6.3550535434916597E-4</v>
      </c>
      <c r="AF35" s="7">
        <v>3.42269770244316E-4</v>
      </c>
      <c r="AG35" s="7">
        <v>1.23885447019309E-4</v>
      </c>
    </row>
    <row r="36" spans="1:33" s="4" customFormat="1">
      <c r="A36" s="5">
        <v>2</v>
      </c>
      <c r="B36" s="5">
        <v>2.12</v>
      </c>
      <c r="C36" s="5" t="s">
        <v>4</v>
      </c>
      <c r="D36" s="5">
        <f>X36</f>
        <v>7.2738875125854001E-3</v>
      </c>
      <c r="E36" s="5">
        <f>Z36</f>
        <v>1.9489447677998099E-2</v>
      </c>
      <c r="F36" s="5">
        <f t="shared" si="0"/>
        <v>-1.2215560165412698E-2</v>
      </c>
      <c r="G36" s="5" t="str">
        <f t="shared" si="1"/>
        <v>R</v>
      </c>
      <c r="H36" s="5" t="str">
        <f t="shared" si="2"/>
        <v>○</v>
      </c>
      <c r="I36" s="6">
        <v>1.8602533573637899E-2</v>
      </c>
      <c r="J36" s="6">
        <v>2.1921118560810301E-2</v>
      </c>
      <c r="K36" s="6">
        <v>2.20621514663237E-2</v>
      </c>
      <c r="L36" s="6">
        <v>1.2314933454702E-2</v>
      </c>
      <c r="M36" s="6">
        <v>7.4904021026180202E-3</v>
      </c>
      <c r="N36" s="6">
        <v>4.64892604083405E-3</v>
      </c>
      <c r="O36" s="6">
        <v>1.8801981787518599E-3</v>
      </c>
      <c r="P36" s="6">
        <v>1.06304949454676E-3</v>
      </c>
      <c r="Q36" s="6">
        <v>7.0266366437801903E-4</v>
      </c>
      <c r="R36" s="6">
        <v>1.3118086066701601E-4</v>
      </c>
      <c r="S36" s="7">
        <v>1.01839156334331E-5</v>
      </c>
      <c r="T36" s="7">
        <v>2.2544285804264701E-5</v>
      </c>
      <c r="U36" s="6">
        <v>6.0036519162908798E-4</v>
      </c>
      <c r="V36" s="6">
        <v>6.9987467205042504E-4</v>
      </c>
      <c r="W36" s="6">
        <v>3.6819569085692802E-4</v>
      </c>
      <c r="X36" s="6">
        <v>7.2738875125854001E-3</v>
      </c>
      <c r="Y36" s="6">
        <v>1.6654635583121299E-2</v>
      </c>
      <c r="Z36" s="6">
        <v>1.9489447677998099E-2</v>
      </c>
      <c r="AA36" s="6">
        <v>3.5543527804353298E-3</v>
      </c>
      <c r="AB36" s="6">
        <v>3.6781417731894902E-4</v>
      </c>
      <c r="AC36" s="7">
        <v>1.5665955152353301E-5</v>
      </c>
      <c r="AD36" s="6">
        <v>1.21491163037923E-4</v>
      </c>
      <c r="AE36" s="6">
        <v>1.4771776027813199E-4</v>
      </c>
      <c r="AF36" s="6">
        <v>1.62550542839711E-4</v>
      </c>
      <c r="AG36" s="7">
        <v>6.8716908499411006E-5</v>
      </c>
    </row>
    <row r="37" spans="1:33" s="4" customFormat="1">
      <c r="A37" s="5">
        <v>2</v>
      </c>
      <c r="B37" s="5">
        <v>2.25</v>
      </c>
      <c r="C37" s="5" t="s">
        <v>2</v>
      </c>
      <c r="D37" s="5">
        <f>X37</f>
        <v>1.1244963392858199E-2</v>
      </c>
      <c r="E37" s="8">
        <f>AA37</f>
        <v>3.6121851945218999E-3</v>
      </c>
      <c r="F37" s="5">
        <f t="shared" si="0"/>
        <v>7.6327781983362994E-3</v>
      </c>
      <c r="G37" s="5" t="str">
        <f t="shared" si="1"/>
        <v>L</v>
      </c>
      <c r="H37" s="5" t="str">
        <f t="shared" si="2"/>
        <v>○</v>
      </c>
      <c r="I37" s="6">
        <v>2.6589571392942601E-3</v>
      </c>
      <c r="J37" s="6">
        <v>2.6980957303632401E-3</v>
      </c>
      <c r="K37" s="6">
        <v>2.3541736018787298E-3</v>
      </c>
      <c r="L37" s="6">
        <v>1.8025374970660299E-4</v>
      </c>
      <c r="M37" s="7">
        <v>9.9673701679184895E-5</v>
      </c>
      <c r="N37" s="6">
        <v>5.7388902856691604E-4</v>
      </c>
      <c r="O37" s="6">
        <v>1.27287509531599E-3</v>
      </c>
      <c r="P37" s="6">
        <v>9.28605269181509E-4</v>
      </c>
      <c r="Q37" s="6">
        <v>4.6174422767098898E-4</v>
      </c>
      <c r="R37" s="6">
        <v>6.9819390583709397E-4</v>
      </c>
      <c r="S37" s="6">
        <v>1.1886543004581899E-3</v>
      </c>
      <c r="T37" s="6">
        <v>1.24632654108936E-3</v>
      </c>
      <c r="U37" s="6">
        <v>3.4643599295019301E-4</v>
      </c>
      <c r="V37" s="6">
        <v>7.08243036200525E-4</v>
      </c>
      <c r="W37" s="6">
        <v>3.1925201130697401E-3</v>
      </c>
      <c r="X37" s="7">
        <v>1.1244963392858199E-2</v>
      </c>
      <c r="Y37" s="7">
        <v>9.3320313833957207E-3</v>
      </c>
      <c r="Z37" s="6">
        <v>6.2971267625692101E-3</v>
      </c>
      <c r="AA37" s="7">
        <v>3.6121851945218999E-3</v>
      </c>
      <c r="AB37" s="6">
        <v>2.15080083435774E-3</v>
      </c>
      <c r="AC37" s="6">
        <v>6.0103003052299799E-4</v>
      </c>
      <c r="AD37" s="7">
        <v>8.9182593185122605E-5</v>
      </c>
      <c r="AE37" s="7">
        <v>2.58590185398538E-5</v>
      </c>
      <c r="AF37" s="7">
        <v>1.8324741428336399E-5</v>
      </c>
      <c r="AG37" s="7">
        <v>1.28633207298035E-5</v>
      </c>
    </row>
    <row r="38" spans="1:33" s="4" customFormat="1">
      <c r="A38" s="5">
        <v>2</v>
      </c>
      <c r="B38" s="5">
        <v>2.25</v>
      </c>
      <c r="C38" s="5" t="s">
        <v>4</v>
      </c>
      <c r="D38" s="5">
        <f>X38</f>
        <v>1.2752359699802901E-3</v>
      </c>
      <c r="E38" s="5">
        <f>AA38</f>
        <v>1.20027365593316E-2</v>
      </c>
      <c r="F38" s="5">
        <f t="shared" si="0"/>
        <v>-1.072750058935131E-2</v>
      </c>
      <c r="G38" s="5" t="str">
        <f t="shared" si="1"/>
        <v>R</v>
      </c>
      <c r="H38" s="5" t="str">
        <f t="shared" si="2"/>
        <v>○</v>
      </c>
      <c r="I38" s="6">
        <v>1.6308306338696701E-3</v>
      </c>
      <c r="J38" s="6">
        <v>2.4681396864047801E-3</v>
      </c>
      <c r="K38" s="6">
        <v>4.2735019962677903E-3</v>
      </c>
      <c r="L38" s="6">
        <v>1.9885956175039899E-3</v>
      </c>
      <c r="M38" s="6">
        <v>1.27820632826984E-3</v>
      </c>
      <c r="N38" s="6">
        <v>1.2788864038593001E-3</v>
      </c>
      <c r="O38" s="6">
        <v>1.9420308507715501E-4</v>
      </c>
      <c r="P38" s="6">
        <v>4.1643323142985202E-4</v>
      </c>
      <c r="Q38" s="6">
        <v>2.5006394296240902E-4</v>
      </c>
      <c r="R38" s="7">
        <v>1.45064571748044E-5</v>
      </c>
      <c r="S38" s="7">
        <v>4.9797008192601997E-5</v>
      </c>
      <c r="T38" s="7">
        <v>4.2483311999595897E-5</v>
      </c>
      <c r="U38" s="7">
        <v>7.4849551590053595E-5</v>
      </c>
      <c r="V38" s="6">
        <v>1.9545414396712101E-4</v>
      </c>
      <c r="W38" s="6">
        <v>4.2336554567997802E-4</v>
      </c>
      <c r="X38" s="6">
        <v>1.2752359699802901E-3</v>
      </c>
      <c r="Y38" s="6">
        <v>2.2325580456371299E-3</v>
      </c>
      <c r="Z38" s="6">
        <v>4.9186645227993703E-3</v>
      </c>
      <c r="AA38" s="6">
        <v>1.20027365593316E-2</v>
      </c>
      <c r="AB38" s="6">
        <v>9.0090636397990205E-3</v>
      </c>
      <c r="AC38" s="6">
        <v>3.7536679736592002E-3</v>
      </c>
      <c r="AD38" s="6">
        <v>1.8633692103975699E-4</v>
      </c>
      <c r="AE38" s="6">
        <v>1.5157860296084399E-4</v>
      </c>
      <c r="AF38" s="6">
        <v>1.36380498905053E-4</v>
      </c>
      <c r="AG38" s="7">
        <v>1.93659639073436E-5</v>
      </c>
    </row>
    <row r="39" spans="1:33" s="4" customFormat="1">
      <c r="A39" s="5">
        <v>2.25</v>
      </c>
      <c r="B39" s="5">
        <v>2.31</v>
      </c>
      <c r="C39" s="5" t="s">
        <v>2</v>
      </c>
      <c r="D39" s="5">
        <f>AA39</f>
        <v>1.67031439666076E-2</v>
      </c>
      <c r="E39" s="5">
        <f>AB39</f>
        <v>1.46848779106267E-2</v>
      </c>
      <c r="F39" s="5">
        <f t="shared" si="0"/>
        <v>2.0182660559808999E-3</v>
      </c>
      <c r="G39" s="5" t="str">
        <f t="shared" si="1"/>
        <v>L</v>
      </c>
      <c r="H39" s="5" t="str">
        <f t="shared" si="2"/>
        <v>○</v>
      </c>
      <c r="I39" s="6">
        <v>2.5099145378344799E-3</v>
      </c>
      <c r="J39" s="6">
        <v>3.4200841024937599E-3</v>
      </c>
      <c r="K39" s="6">
        <v>2.66428922135246E-3</v>
      </c>
      <c r="L39" s="6">
        <v>6.1329878348822002E-4</v>
      </c>
      <c r="M39" s="6">
        <v>1.8404532368426899E-3</v>
      </c>
      <c r="N39" s="6">
        <v>2.85824072391198E-3</v>
      </c>
      <c r="O39" s="6">
        <v>4.9774187256943197E-4</v>
      </c>
      <c r="P39" s="6">
        <v>3.39398694231563E-4</v>
      </c>
      <c r="Q39" s="6">
        <v>2.13261785308632E-4</v>
      </c>
      <c r="R39" s="7">
        <v>5.1923276179248298E-5</v>
      </c>
      <c r="S39" s="7">
        <v>9.9581869424140098E-5</v>
      </c>
      <c r="T39" s="7">
        <v>5.4758348632316002E-5</v>
      </c>
      <c r="U39" s="6">
        <v>2.0851752781108899E-4</v>
      </c>
      <c r="V39" s="7">
        <v>4.4971228792130502E-4</v>
      </c>
      <c r="W39" s="6">
        <v>5.5800256713657201E-4</v>
      </c>
      <c r="X39" s="6">
        <v>2.98523469423775E-4</v>
      </c>
      <c r="Y39" s="6">
        <v>9.1467840827499805E-4</v>
      </c>
      <c r="Z39" s="6">
        <v>4.1848897045169602E-3</v>
      </c>
      <c r="AA39" s="6">
        <v>1.67031439666076E-2</v>
      </c>
      <c r="AB39" s="6">
        <v>1.46848779106267E-2</v>
      </c>
      <c r="AC39" s="7">
        <v>7.3918218157380403E-3</v>
      </c>
      <c r="AD39" s="6">
        <v>2.08197563391545E-4</v>
      </c>
      <c r="AE39" s="7">
        <v>4.2135402444330799E-5</v>
      </c>
      <c r="AF39" s="7">
        <v>7.7653516535113005E-5</v>
      </c>
      <c r="AG39" s="6">
        <v>1.9635169251112201E-4</v>
      </c>
    </row>
    <row r="40" spans="1:33" s="4" customFormat="1">
      <c r="A40" s="5">
        <v>2.25</v>
      </c>
      <c r="B40" s="5">
        <v>2.31</v>
      </c>
      <c r="C40" s="5" t="s">
        <v>4</v>
      </c>
      <c r="D40" s="5">
        <f>AA40</f>
        <v>6.2328046251955097E-3</v>
      </c>
      <c r="E40" s="5">
        <f>AB40</f>
        <v>8.11670310489759E-3</v>
      </c>
      <c r="F40" s="5">
        <f t="shared" si="0"/>
        <v>-1.8838984797020803E-3</v>
      </c>
      <c r="G40" s="5" t="str">
        <f t="shared" si="1"/>
        <v>R</v>
      </c>
      <c r="H40" s="5" t="str">
        <f t="shared" si="2"/>
        <v>○</v>
      </c>
      <c r="I40" s="6">
        <v>6.1478881099983099E-4</v>
      </c>
      <c r="J40" s="7">
        <v>7.1742583762832201E-5</v>
      </c>
      <c r="K40" s="6">
        <v>3.4282120059735903E-4</v>
      </c>
      <c r="L40" s="6">
        <v>3.5859243420478999E-4</v>
      </c>
      <c r="M40" s="6">
        <v>5.2008123106362996E-4</v>
      </c>
      <c r="N40" s="6">
        <v>1.1498851789596999E-3</v>
      </c>
      <c r="O40" s="6">
        <v>1.08449273284781E-3</v>
      </c>
      <c r="P40" s="6">
        <v>4.60173128098036E-4</v>
      </c>
      <c r="Q40" s="6">
        <v>2.7129243096651699E-4</v>
      </c>
      <c r="R40" s="6">
        <v>3.6940872741750898E-4</v>
      </c>
      <c r="S40" s="6">
        <v>5.04430455211305E-4</v>
      </c>
      <c r="T40" s="6">
        <v>4.9817954691550601E-4</v>
      </c>
      <c r="U40" s="6">
        <v>2.2083135325159299E-4</v>
      </c>
      <c r="V40" s="7">
        <v>9.0410516798281303E-5</v>
      </c>
      <c r="W40" s="7">
        <v>2.4793074142760099E-5</v>
      </c>
      <c r="X40" s="7">
        <v>7.42717801205734E-6</v>
      </c>
      <c r="Y40" s="7">
        <v>8.9831771088725505E-5</v>
      </c>
      <c r="Z40" s="6">
        <v>6.7999427615639501E-4</v>
      </c>
      <c r="AA40" s="6">
        <v>6.2328046251955097E-3</v>
      </c>
      <c r="AB40" s="6">
        <v>8.11670310489759E-3</v>
      </c>
      <c r="AC40" s="6">
        <v>5.9622164083781501E-3</v>
      </c>
      <c r="AD40" s="6">
        <v>1.53045750117661E-4</v>
      </c>
      <c r="AE40" s="7">
        <v>1.11191901139867E-5</v>
      </c>
      <c r="AF40" s="7">
        <v>3.9770317383185502E-5</v>
      </c>
      <c r="AG40" s="7">
        <v>6.5553991197156905E-5</v>
      </c>
    </row>
    <row r="41" spans="1:33" s="4" customFormat="1">
      <c r="A41" s="5">
        <v>2.25</v>
      </c>
      <c r="B41" s="5">
        <v>2.37</v>
      </c>
      <c r="C41" s="5" t="s">
        <v>5</v>
      </c>
      <c r="D41" s="5">
        <f>AA41</f>
        <v>5.10638801357106E-3</v>
      </c>
      <c r="E41" s="8">
        <f>AC41</f>
        <v>1.9544920759653799E-4</v>
      </c>
      <c r="F41" s="5">
        <f t="shared" si="0"/>
        <v>4.9109388059745216E-3</v>
      </c>
      <c r="G41" s="5" t="str">
        <f t="shared" si="1"/>
        <v>L</v>
      </c>
      <c r="H41" s="5" t="str">
        <f t="shared" si="2"/>
        <v>○</v>
      </c>
      <c r="I41" s="6">
        <v>6.1728893520313702E-3</v>
      </c>
      <c r="J41" s="6">
        <v>7.5475052584432004E-3</v>
      </c>
      <c r="K41" s="6">
        <v>7.2844879048234897E-3</v>
      </c>
      <c r="L41" s="6">
        <v>1.2298853875110001E-3</v>
      </c>
      <c r="M41" s="6">
        <v>1.00159939818656E-4</v>
      </c>
      <c r="N41" s="6">
        <v>4.1555887662410502E-4</v>
      </c>
      <c r="O41" s="6">
        <v>2.5493263858284798E-4</v>
      </c>
      <c r="P41" s="6">
        <v>6.9007825734791501E-4</v>
      </c>
      <c r="Q41" s="6">
        <v>1.4998810353244001E-3</v>
      </c>
      <c r="R41" s="6">
        <v>1.09460868582403E-4</v>
      </c>
      <c r="S41" s="6">
        <v>1.8457601458063999E-4</v>
      </c>
      <c r="T41" s="6">
        <v>4.36483954475665E-4</v>
      </c>
      <c r="U41" s="6">
        <v>1.4882708625017701E-4</v>
      </c>
      <c r="V41" s="6">
        <v>1.0355932683895599E-4</v>
      </c>
      <c r="W41" s="7">
        <v>8.3994918684109494E-5</v>
      </c>
      <c r="X41" s="7">
        <v>2.7207173759907798E-4</v>
      </c>
      <c r="Y41" s="7">
        <v>1.5466265197337499E-3</v>
      </c>
      <c r="Z41" s="6">
        <v>4.2624322355588502E-3</v>
      </c>
      <c r="AA41" s="6">
        <v>5.10638801357106E-3</v>
      </c>
      <c r="AB41" s="7">
        <v>1.72525436593194E-3</v>
      </c>
      <c r="AC41" s="7">
        <v>1.9544920759653799E-4</v>
      </c>
      <c r="AD41" s="7">
        <v>1.90219662054304E-4</v>
      </c>
      <c r="AE41" s="7">
        <v>7.6861039719543699E-6</v>
      </c>
      <c r="AF41" s="7">
        <v>6.9290193073855701E-6</v>
      </c>
      <c r="AG41" s="7">
        <v>1.9293993707532602E-6</v>
      </c>
    </row>
    <row r="42" spans="1:33" s="4" customFormat="1">
      <c r="A42" s="5">
        <v>2.25</v>
      </c>
      <c r="B42" s="5">
        <v>2.37</v>
      </c>
      <c r="C42" s="5" t="s">
        <v>4</v>
      </c>
      <c r="D42" s="5">
        <f>AA42</f>
        <v>1.19949507308958E-3</v>
      </c>
      <c r="E42" s="5">
        <f>AC42</f>
        <v>6.9330036926791901E-3</v>
      </c>
      <c r="F42" s="5">
        <f t="shared" si="0"/>
        <v>-5.7335086195896105E-3</v>
      </c>
      <c r="G42" s="5" t="str">
        <f t="shared" si="1"/>
        <v>R</v>
      </c>
      <c r="H42" s="5" t="str">
        <f t="shared" si="2"/>
        <v>○</v>
      </c>
      <c r="I42" s="6">
        <v>4.04010156132956E-3</v>
      </c>
      <c r="J42" s="6">
        <v>4.5343771416060403E-3</v>
      </c>
      <c r="K42" s="6">
        <v>2.9895529487173299E-3</v>
      </c>
      <c r="L42" s="6">
        <v>8.8531884825541498E-4</v>
      </c>
      <c r="M42" s="6">
        <v>3.2608303023711301E-4</v>
      </c>
      <c r="N42" s="6">
        <v>3.6254849757233303E-4</v>
      </c>
      <c r="O42" s="6">
        <v>9.7111244000612398E-4</v>
      </c>
      <c r="P42" s="6">
        <v>8.1232735978934703E-4</v>
      </c>
      <c r="Q42" s="6">
        <v>7.3198492800788796E-4</v>
      </c>
      <c r="R42" s="6">
        <v>4.5596218415537402E-4</v>
      </c>
      <c r="S42" s="6">
        <v>1.67800628098965E-4</v>
      </c>
      <c r="T42" s="6">
        <v>1.2736620769609E-4</v>
      </c>
      <c r="U42" s="6">
        <v>5.2673097401345701E-4</v>
      </c>
      <c r="V42" s="6">
        <v>2.28201385566242E-4</v>
      </c>
      <c r="W42" s="7">
        <v>1.6130893313893699E-5</v>
      </c>
      <c r="X42" s="7">
        <v>8.6631609456896399E-5</v>
      </c>
      <c r="Y42" s="6">
        <v>2.08638110138953E-4</v>
      </c>
      <c r="Z42" s="6">
        <v>2.5641024215234602E-4</v>
      </c>
      <c r="AA42" s="6">
        <v>1.19949507308958E-3</v>
      </c>
      <c r="AB42" s="6">
        <v>4.41421314230601E-3</v>
      </c>
      <c r="AC42" s="6">
        <v>6.9330036926791901E-3</v>
      </c>
      <c r="AD42" s="6">
        <v>2.3673462084658802E-3</v>
      </c>
      <c r="AE42" s="6">
        <v>4.5178864684926101E-4</v>
      </c>
      <c r="AF42" s="7">
        <v>4.0553539424917999E-5</v>
      </c>
      <c r="AG42" s="6">
        <v>1.0155556370909701E-4</v>
      </c>
    </row>
    <row r="43" spans="1:33" s="4" customFormat="1">
      <c r="A43" s="5">
        <v>2.25</v>
      </c>
      <c r="B43" s="5">
        <v>2.5</v>
      </c>
      <c r="C43" s="5" t="s">
        <v>10</v>
      </c>
      <c r="D43" s="5">
        <f>AA43</f>
        <v>7.2105849102498797E-3</v>
      </c>
      <c r="E43" s="5">
        <f>AD43</f>
        <v>1.31141183187911E-3</v>
      </c>
      <c r="F43" s="5">
        <f t="shared" si="0"/>
        <v>5.8991730783707697E-3</v>
      </c>
      <c r="G43" s="5" t="str">
        <f t="shared" si="1"/>
        <v>L</v>
      </c>
      <c r="H43" s="5" t="str">
        <f t="shared" si="2"/>
        <v>○</v>
      </c>
      <c r="I43" s="6">
        <v>2.80504290665516E-3</v>
      </c>
      <c r="J43" s="6">
        <v>2.7367752616204301E-3</v>
      </c>
      <c r="K43" s="6">
        <v>3.1833318115637201E-3</v>
      </c>
      <c r="L43" s="6">
        <v>6.90803514775275E-3</v>
      </c>
      <c r="M43" s="6">
        <v>8.8805451467283102E-3</v>
      </c>
      <c r="N43" s="6">
        <v>8.8188417842742107E-3</v>
      </c>
      <c r="O43" s="6">
        <v>5.0461080832581899E-3</v>
      </c>
      <c r="P43" s="6">
        <v>2.0169339231954999E-3</v>
      </c>
      <c r="Q43" s="6">
        <v>2.0583333792566401E-4</v>
      </c>
      <c r="R43" s="6">
        <v>3.4638345311649698E-4</v>
      </c>
      <c r="S43" s="6">
        <v>3.51768540508946E-4</v>
      </c>
      <c r="T43" s="6">
        <v>2.1634702778646601E-4</v>
      </c>
      <c r="U43" s="7">
        <v>4.1147948422526398E-5</v>
      </c>
      <c r="V43" s="6">
        <v>1.27895700249581E-4</v>
      </c>
      <c r="W43" s="6">
        <v>2.9851002200455301E-4</v>
      </c>
      <c r="X43" s="6">
        <v>2.22769432227146E-4</v>
      </c>
      <c r="Y43" s="6">
        <v>1.06888378520064E-3</v>
      </c>
      <c r="Z43" s="6">
        <v>3.1170081725139299E-3</v>
      </c>
      <c r="AA43" s="6">
        <v>7.2105849102498797E-3</v>
      </c>
      <c r="AB43" s="6">
        <v>5.59844568012202E-3</v>
      </c>
      <c r="AC43" s="6">
        <v>3.0115382672828402E-3</v>
      </c>
      <c r="AD43" s="6">
        <v>1.31141183187911E-3</v>
      </c>
      <c r="AE43" s="6">
        <v>1.0504863615199401E-3</v>
      </c>
      <c r="AF43" s="6">
        <v>3.9515347273111302E-4</v>
      </c>
      <c r="AG43" s="6">
        <v>1.0535538285650701E-4</v>
      </c>
    </row>
    <row r="44" spans="1:33" s="4" customFormat="1">
      <c r="A44" s="5">
        <v>2.25</v>
      </c>
      <c r="B44" s="5">
        <v>2.5</v>
      </c>
      <c r="C44" s="5" t="s">
        <v>4</v>
      </c>
      <c r="D44" s="5">
        <f>AA44</f>
        <v>5.0673140682114303E-4</v>
      </c>
      <c r="E44" s="5">
        <f>AD44</f>
        <v>1.0957977901582899E-2</v>
      </c>
      <c r="F44" s="5">
        <f t="shared" si="0"/>
        <v>-1.0451246494761757E-2</v>
      </c>
      <c r="G44" s="5" t="str">
        <f t="shared" si="1"/>
        <v>R</v>
      </c>
      <c r="H44" s="5" t="str">
        <f t="shared" si="2"/>
        <v>○</v>
      </c>
      <c r="I44" s="6">
        <v>8.3855760902135906E-3</v>
      </c>
      <c r="J44" s="6">
        <v>1.18787207275703E-3</v>
      </c>
      <c r="K44" s="6">
        <v>1.3829002231788999E-3</v>
      </c>
      <c r="L44" s="6">
        <v>1.2030325465370499E-3</v>
      </c>
      <c r="M44" s="6">
        <v>2.5547777059799302E-4</v>
      </c>
      <c r="N44" s="6">
        <v>1.3712744430067099E-3</v>
      </c>
      <c r="O44" s="6">
        <v>2.9337791719542998E-3</v>
      </c>
      <c r="P44" s="6">
        <v>2.2661723251185201E-3</v>
      </c>
      <c r="Q44" s="6">
        <v>1.4222566086850099E-3</v>
      </c>
      <c r="R44" s="6">
        <v>3.7264328177735202E-4</v>
      </c>
      <c r="S44" s="6">
        <v>4.3081256806856401E-4</v>
      </c>
      <c r="T44" s="6">
        <v>3.2737868060357298E-4</v>
      </c>
      <c r="U44" s="7">
        <v>8.7151579227002902E-5</v>
      </c>
      <c r="V44" s="6">
        <v>1.74949473271344E-4</v>
      </c>
      <c r="W44" s="6">
        <v>1.25706267813949E-4</v>
      </c>
      <c r="X44" s="6">
        <v>1.02574082609076E-4</v>
      </c>
      <c r="Y44" s="6">
        <v>1.19482643547655E-4</v>
      </c>
      <c r="Z44" s="6">
        <v>1.19115365478038E-4</v>
      </c>
      <c r="AA44" s="6">
        <v>5.0673140682114303E-4</v>
      </c>
      <c r="AB44" s="6">
        <v>1.72774146283716E-3</v>
      </c>
      <c r="AC44" s="6">
        <v>4.91567633166466E-3</v>
      </c>
      <c r="AD44" s="6">
        <v>1.0957977901582899E-2</v>
      </c>
      <c r="AE44" s="6">
        <v>7.4096493287728101E-3</v>
      </c>
      <c r="AF44" s="6">
        <v>2.6666204202270101E-3</v>
      </c>
      <c r="AG44" s="7">
        <v>2.0152668462385901E-5</v>
      </c>
    </row>
    <row r="45" spans="1:33" s="4" customFormat="1">
      <c r="A45" s="5">
        <v>2.5</v>
      </c>
      <c r="B45" s="5">
        <v>2.56</v>
      </c>
      <c r="C45" s="5" t="s">
        <v>2</v>
      </c>
      <c r="D45" s="5">
        <f>AD45</f>
        <v>8.0001888847668606E-3</v>
      </c>
      <c r="E45" s="5">
        <f>AE45</f>
        <v>6.2745499430797999E-3</v>
      </c>
      <c r="F45" s="5">
        <f t="shared" si="0"/>
        <v>1.7256389416870606E-3</v>
      </c>
      <c r="G45" s="5" t="str">
        <f t="shared" si="1"/>
        <v>L</v>
      </c>
      <c r="H45" s="5" t="str">
        <f t="shared" si="2"/>
        <v>○</v>
      </c>
      <c r="I45" s="6">
        <v>3.2155010190717702E-3</v>
      </c>
      <c r="J45" s="6">
        <v>1.8486416712208799E-3</v>
      </c>
      <c r="K45" s="6">
        <v>1.59366419676114E-3</v>
      </c>
      <c r="L45" s="6">
        <v>6.1936167639263799E-4</v>
      </c>
      <c r="M45" s="6">
        <v>1.99257494016919E-4</v>
      </c>
      <c r="N45" s="6">
        <v>1.8415546007653899E-4</v>
      </c>
      <c r="O45" s="6">
        <v>1.3070857012807501E-4</v>
      </c>
      <c r="P45" s="6">
        <v>1.4508816560186201E-4</v>
      </c>
      <c r="Q45" s="7">
        <v>8.0646605942470597E-5</v>
      </c>
      <c r="R45" s="6">
        <v>1.4308369265987901E-4</v>
      </c>
      <c r="S45" s="6">
        <v>1.4830339705266E-4</v>
      </c>
      <c r="T45" s="6">
        <v>3.3286514904341802E-4</v>
      </c>
      <c r="U45" s="6">
        <v>5.7823988506712401E-4</v>
      </c>
      <c r="V45" s="6">
        <v>2.35628336076845E-4</v>
      </c>
      <c r="W45" s="6">
        <v>1.3499616598157201E-4</v>
      </c>
      <c r="X45" s="7">
        <v>5.6675588035821698E-5</v>
      </c>
      <c r="Y45" s="6">
        <v>2.59135375082232E-4</v>
      </c>
      <c r="Z45" s="6">
        <v>4.4530191226035103E-4</v>
      </c>
      <c r="AA45" s="6">
        <v>2.01971927186932E-4</v>
      </c>
      <c r="AB45" s="6">
        <v>1.12142721612087E-3</v>
      </c>
      <c r="AC45" s="6">
        <v>3.2914106287575801E-3</v>
      </c>
      <c r="AD45" s="6">
        <v>8.0001888847668606E-3</v>
      </c>
      <c r="AE45" s="6">
        <v>6.2745499430797999E-3</v>
      </c>
      <c r="AF45" s="6">
        <v>2.9423467552900798E-3</v>
      </c>
      <c r="AG45" s="6">
        <v>1.26505717721322E-4</v>
      </c>
    </row>
    <row r="46" spans="1:33" s="4" customFormat="1">
      <c r="A46" s="5">
        <v>2.5</v>
      </c>
      <c r="B46" s="5">
        <v>2.56</v>
      </c>
      <c r="C46" s="5" t="s">
        <v>4</v>
      </c>
      <c r="D46" s="5">
        <f>AD46</f>
        <v>4.5548753304286097E-3</v>
      </c>
      <c r="E46" s="5">
        <f>AE46</f>
        <v>5.32264221700696E-3</v>
      </c>
      <c r="F46" s="5">
        <f t="shared" si="0"/>
        <v>-7.6776688657835025E-4</v>
      </c>
      <c r="G46" s="5" t="str">
        <f t="shared" si="1"/>
        <v>R</v>
      </c>
      <c r="H46" s="5" t="str">
        <f t="shared" si="2"/>
        <v>○</v>
      </c>
      <c r="I46" s="6">
        <v>8.3838828028650302E-3</v>
      </c>
      <c r="J46" s="6">
        <v>5.1356159502932196E-3</v>
      </c>
      <c r="K46" s="6">
        <v>2.9383650079563102E-3</v>
      </c>
      <c r="L46" s="6">
        <v>3.2015701337963802E-3</v>
      </c>
      <c r="M46" s="6">
        <v>5.2826656630766203E-3</v>
      </c>
      <c r="N46" s="6">
        <v>6.2301618680786798E-3</v>
      </c>
      <c r="O46" s="6">
        <v>2.96633635435833E-3</v>
      </c>
      <c r="P46" s="7">
        <v>1.17809601943416E-3</v>
      </c>
      <c r="Q46" s="6">
        <v>2.1625734225023201E-4</v>
      </c>
      <c r="R46" s="7">
        <v>2.6279373134531201E-5</v>
      </c>
      <c r="S46" s="7">
        <v>5.1960146536763E-5</v>
      </c>
      <c r="T46" s="7">
        <v>5.3457298731382398E-5</v>
      </c>
      <c r="U46" s="7">
        <v>2.7740268088768998E-4</v>
      </c>
      <c r="V46" s="7">
        <v>3.8209822917363399E-4</v>
      </c>
      <c r="W46" s="6">
        <v>3.41621175479217E-4</v>
      </c>
      <c r="X46" s="6">
        <v>2.0558540104623801E-4</v>
      </c>
      <c r="Y46" s="7">
        <v>1.4001957435269099E-4</v>
      </c>
      <c r="Z46" s="7">
        <v>8.72021327436814E-5</v>
      </c>
      <c r="AA46" s="7">
        <v>7.1784894665302104E-5</v>
      </c>
      <c r="AB46" s="7">
        <v>2.3819458639397301E-5</v>
      </c>
      <c r="AC46" s="7">
        <v>2.6363591947178503E-4</v>
      </c>
      <c r="AD46" s="6">
        <v>4.5548753304286097E-3</v>
      </c>
      <c r="AE46" s="6">
        <v>5.32264221700696E-3</v>
      </c>
      <c r="AF46" s="6">
        <v>3.2387684106974998E-3</v>
      </c>
      <c r="AG46" s="7">
        <v>2.2831011456564801E-5</v>
      </c>
    </row>
    <row r="47" spans="1:33" s="4" customFormat="1">
      <c r="A47" s="5">
        <v>2.5</v>
      </c>
      <c r="B47" s="5">
        <v>2.62</v>
      </c>
      <c r="C47" s="5" t="s">
        <v>5</v>
      </c>
      <c r="D47" s="5">
        <f>AD47</f>
        <v>1.2596128340368301E-3</v>
      </c>
      <c r="E47" s="8">
        <f>AF47</f>
        <v>1.9021762671985501E-4</v>
      </c>
      <c r="F47" s="5">
        <f t="shared" si="0"/>
        <v>1.0693952073169751E-3</v>
      </c>
      <c r="G47" s="5" t="str">
        <f t="shared" si="1"/>
        <v>L</v>
      </c>
      <c r="H47" s="5" t="str">
        <f t="shared" si="2"/>
        <v>○</v>
      </c>
      <c r="I47" s="6">
        <v>1.3027235557051401E-3</v>
      </c>
      <c r="J47" s="6">
        <v>2.1692652683704401E-3</v>
      </c>
      <c r="K47" s="6">
        <v>1.8141442212974901E-3</v>
      </c>
      <c r="L47" s="6">
        <v>1.57502079876113E-3</v>
      </c>
      <c r="M47" s="6">
        <v>1.8643027817630701E-3</v>
      </c>
      <c r="N47" s="6">
        <v>1.8352083191790301E-3</v>
      </c>
      <c r="O47" s="6">
        <v>9.8009196365602194E-4</v>
      </c>
      <c r="P47" s="6">
        <v>7.2989936112443602E-4</v>
      </c>
      <c r="Q47" s="6">
        <v>7.12176738815075E-4</v>
      </c>
      <c r="R47" s="6">
        <v>2.5611443957115898E-4</v>
      </c>
      <c r="S47" s="7">
        <v>5.2978579198144497E-5</v>
      </c>
      <c r="T47" s="6">
        <v>1.3789520361345099E-4</v>
      </c>
      <c r="U47" s="6">
        <v>2.5159371991087602E-4</v>
      </c>
      <c r="V47" s="6">
        <v>2.4677049192254799E-4</v>
      </c>
      <c r="W47" s="6">
        <v>2.2590654238137601E-4</v>
      </c>
      <c r="X47" s="6">
        <v>1.2320296205629101E-4</v>
      </c>
      <c r="Y47" s="6">
        <v>1.01631497322267E-4</v>
      </c>
      <c r="Z47" s="6">
        <v>2.2568036144217501E-4</v>
      </c>
      <c r="AA47" s="7">
        <v>2.9257753595838501E-4</v>
      </c>
      <c r="AB47" s="7">
        <v>2.5429541326628001E-4</v>
      </c>
      <c r="AC47" s="7">
        <v>8.6149498368059995E-4</v>
      </c>
      <c r="AD47" s="6">
        <v>1.2596128340368301E-3</v>
      </c>
      <c r="AE47" s="7">
        <v>3.5144048243966901E-4</v>
      </c>
      <c r="AF47" s="7">
        <v>1.9021762671985501E-4</v>
      </c>
      <c r="AG47" s="6">
        <v>3.6000881477344298E-4</v>
      </c>
    </row>
    <row r="48" spans="1:33" s="4" customFormat="1">
      <c r="A48" s="5">
        <v>2.5</v>
      </c>
      <c r="B48" s="5">
        <v>2.62</v>
      </c>
      <c r="C48" s="5" t="s">
        <v>8</v>
      </c>
      <c r="D48" s="5">
        <f>AD48</f>
        <v>1.1535663022854401E-4</v>
      </c>
      <c r="E48" s="5">
        <f>AF48</f>
        <v>2.8952170056116E-3</v>
      </c>
      <c r="F48" s="5">
        <f t="shared" si="0"/>
        <v>-2.7798603753830561E-3</v>
      </c>
      <c r="G48" s="5" t="str">
        <f t="shared" si="1"/>
        <v>R</v>
      </c>
      <c r="H48" s="5" t="str">
        <f t="shared" si="2"/>
        <v>○</v>
      </c>
      <c r="I48" s="6">
        <v>4.1233326633423597E-3</v>
      </c>
      <c r="J48" s="6">
        <v>4.2018399299709602E-3</v>
      </c>
      <c r="K48" s="6">
        <v>2.3589077547710498E-3</v>
      </c>
      <c r="L48" s="6">
        <v>7.1911932536158798E-4</v>
      </c>
      <c r="M48" s="6">
        <v>1.0032461282751301E-3</v>
      </c>
      <c r="N48" s="6">
        <v>8.3552489190012096E-4</v>
      </c>
      <c r="O48" s="6">
        <v>3.9410752306669201E-3</v>
      </c>
      <c r="P48" s="6">
        <v>5.0599680324420098E-3</v>
      </c>
      <c r="Q48" s="6">
        <v>4.14897213486678E-3</v>
      </c>
      <c r="R48" s="6">
        <v>2.0006164836012001E-3</v>
      </c>
      <c r="S48" s="6">
        <v>1.3622953627655499E-3</v>
      </c>
      <c r="T48" s="6">
        <v>7.2588124011908298E-4</v>
      </c>
      <c r="U48" s="7">
        <v>5.4073151616606899E-5</v>
      </c>
      <c r="V48" s="7">
        <v>5.4163757510915197E-5</v>
      </c>
      <c r="W48" s="7">
        <v>9.7333492586818101E-6</v>
      </c>
      <c r="X48" s="6">
        <v>1.8254859807884501E-4</v>
      </c>
      <c r="Y48" s="6">
        <v>2.44689868546023E-4</v>
      </c>
      <c r="Z48" s="6">
        <v>3.5927652189604998E-4</v>
      </c>
      <c r="AA48" s="6">
        <v>1.2437408839805099E-4</v>
      </c>
      <c r="AB48" s="7">
        <v>8.1603078603270402E-5</v>
      </c>
      <c r="AC48" s="6">
        <v>2.0091810790113699E-4</v>
      </c>
      <c r="AD48" s="6">
        <v>1.1535663022854401E-4</v>
      </c>
      <c r="AE48" s="6">
        <v>1.2751284657855E-3</v>
      </c>
      <c r="AF48" s="6">
        <v>2.8952170056116E-3</v>
      </c>
      <c r="AG48" s="6">
        <v>1.18805677585109E-3</v>
      </c>
    </row>
    <row r="49" spans="1:33" s="4" customFormat="1">
      <c r="A49" s="5">
        <v>2.5</v>
      </c>
      <c r="B49" s="5">
        <v>2.75</v>
      </c>
      <c r="C49" s="5" t="s">
        <v>5</v>
      </c>
      <c r="D49" s="5">
        <f>AD49</f>
        <v>3.8806705655619902E-3</v>
      </c>
      <c r="E49" s="5">
        <f>AG49</f>
        <v>1.0147345000356201E-3</v>
      </c>
      <c r="F49" s="5">
        <f t="shared" si="0"/>
        <v>2.8659360655263703E-3</v>
      </c>
      <c r="G49" s="5" t="str">
        <f t="shared" si="1"/>
        <v>L</v>
      </c>
      <c r="H49" s="5" t="str">
        <f t="shared" si="2"/>
        <v>○</v>
      </c>
      <c r="I49" s="6">
        <v>4.6484087441520799E-4</v>
      </c>
      <c r="J49" s="6">
        <v>4.2159135450198497E-4</v>
      </c>
      <c r="K49" s="6">
        <v>1.2385464298902099E-3</v>
      </c>
      <c r="L49" s="6">
        <v>1.2228408149115399E-3</v>
      </c>
      <c r="M49" s="6">
        <v>2.31915279365164E-4</v>
      </c>
      <c r="N49" s="6">
        <v>4.90274667350138E-4</v>
      </c>
      <c r="O49" s="6">
        <v>1.32009540458264E-3</v>
      </c>
      <c r="P49" s="6">
        <v>1.74683755032577E-3</v>
      </c>
      <c r="Q49" s="6">
        <v>2.12850430480672E-3</v>
      </c>
      <c r="R49" s="7">
        <v>2.9526170461789498E-6</v>
      </c>
      <c r="S49" s="6">
        <v>2.2186433371186801E-4</v>
      </c>
      <c r="T49" s="7">
        <v>9.1542333547110598E-5</v>
      </c>
      <c r="U49" s="6">
        <v>3.0126558071044397E-4</v>
      </c>
      <c r="V49" s="6">
        <v>1.81327433563284E-4</v>
      </c>
      <c r="W49" s="7">
        <v>6.9539343360087703E-5</v>
      </c>
      <c r="X49" s="7">
        <v>9.7143579539873002E-5</v>
      </c>
      <c r="Y49" s="6">
        <v>6.4574479704620602E-4</v>
      </c>
      <c r="Z49" s="6">
        <v>1.2574254017383301E-3</v>
      </c>
      <c r="AA49" s="6">
        <v>4.0609773477537603E-4</v>
      </c>
      <c r="AB49" s="6">
        <v>2.1952113278521701E-4</v>
      </c>
      <c r="AC49" s="6">
        <v>7.4104495621573696E-4</v>
      </c>
      <c r="AD49" s="6">
        <v>3.8806705655619902E-3</v>
      </c>
      <c r="AE49" s="6">
        <v>3.9329209302437296E-3</v>
      </c>
      <c r="AF49" s="6">
        <v>2.5862199600741199E-3</v>
      </c>
      <c r="AG49" s="6">
        <v>1.0147345000356201E-3</v>
      </c>
    </row>
    <row r="50" spans="1:33" s="4" customFormat="1">
      <c r="A50" s="5">
        <v>2.5</v>
      </c>
      <c r="B50" s="5">
        <v>2.75</v>
      </c>
      <c r="C50" s="5" t="s">
        <v>4</v>
      </c>
      <c r="D50" s="5">
        <f>AD50</f>
        <v>5.8324604004460396E-4</v>
      </c>
      <c r="E50" s="5">
        <f>AG50</f>
        <v>5.1372197966019903E-3</v>
      </c>
      <c r="F50" s="5">
        <f t="shared" si="0"/>
        <v>-4.5539737565573864E-3</v>
      </c>
      <c r="G50" s="5" t="str">
        <f t="shared" si="1"/>
        <v>R</v>
      </c>
      <c r="H50" s="5" t="str">
        <f t="shared" si="2"/>
        <v>○</v>
      </c>
      <c r="I50" s="6">
        <v>2.1140308817853099E-3</v>
      </c>
      <c r="J50" s="6">
        <v>2.3702684105568498E-3</v>
      </c>
      <c r="K50" s="6">
        <v>2.64384690956559E-3</v>
      </c>
      <c r="L50" s="6">
        <v>1.1048330473808501E-3</v>
      </c>
      <c r="M50" s="6">
        <v>4.3175016668025597E-4</v>
      </c>
      <c r="N50" s="6">
        <v>4.8683620964511901E-4</v>
      </c>
      <c r="O50" s="6">
        <v>1.80900313020789E-3</v>
      </c>
      <c r="P50" s="6">
        <v>1.01548269628994E-3</v>
      </c>
      <c r="Q50" s="6">
        <v>1.9458695981350299E-4</v>
      </c>
      <c r="R50" s="6">
        <v>1.99996083106245E-4</v>
      </c>
      <c r="S50" s="6">
        <v>2.59870582744126E-4</v>
      </c>
      <c r="T50" s="6">
        <v>1.5627910461800401E-4</v>
      </c>
      <c r="U50" s="6">
        <v>5.2300381176303805E-4</v>
      </c>
      <c r="V50" s="6">
        <v>7.1617241074477505E-4</v>
      </c>
      <c r="W50" s="6">
        <v>4.10215025577081E-4</v>
      </c>
      <c r="X50" s="7">
        <v>6.6623310996645702E-6</v>
      </c>
      <c r="Y50" s="7">
        <v>3.38184959447428E-5</v>
      </c>
      <c r="Z50" s="7">
        <v>5.72099261659407E-5</v>
      </c>
      <c r="AA50" s="7">
        <v>7.0528821133022701E-5</v>
      </c>
      <c r="AB50" s="6">
        <v>1.7913999992114299E-4</v>
      </c>
      <c r="AC50" s="6">
        <v>3.1589464117168302E-4</v>
      </c>
      <c r="AD50" s="7">
        <v>5.8324604004460396E-4</v>
      </c>
      <c r="AE50" s="7">
        <v>1.2701988754691999E-3</v>
      </c>
      <c r="AF50" s="7">
        <v>2.9295062373937402E-3</v>
      </c>
      <c r="AG50" s="6">
        <v>5.1372197966019903E-3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1" bestFit="1" customWidth="1"/>
    <col min="2" max="2" width="10.44140625" style="1" customWidth="1"/>
    <col min="3" max="3" width="5.109375" style="1" bestFit="1" customWidth="1"/>
    <col min="4" max="4" width="15.44140625" style="1" customWidth="1"/>
    <col min="5" max="5" width="16" style="1" customWidth="1"/>
    <col min="6" max="6" width="12.5546875" style="1" customWidth="1"/>
    <col min="7" max="7" width="10.5546875" style="1" customWidth="1"/>
    <col min="8" max="8" width="10.5546875" style="2" customWidth="1"/>
    <col min="9" max="33" width="8.109375" customWidth="1"/>
  </cols>
  <sheetData>
    <row r="1" spans="1:33">
      <c r="A1" s="9" t="s">
        <v>12</v>
      </c>
      <c r="B1" s="9"/>
      <c r="C1" s="5"/>
      <c r="D1" s="5"/>
      <c r="E1" s="5"/>
      <c r="F1" s="5"/>
      <c r="G1" s="5"/>
      <c r="H1" s="5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3" s="6" customFormat="1">
      <c r="A3" s="5">
        <v>0.75</v>
      </c>
      <c r="B3" s="5">
        <v>0.81</v>
      </c>
      <c r="C3" s="5" t="s">
        <v>6</v>
      </c>
      <c r="D3" s="5">
        <f>I3</f>
        <v>0.54553373906287295</v>
      </c>
      <c r="E3" s="5">
        <f>J3</f>
        <v>0.42958069635324497</v>
      </c>
      <c r="F3" s="5">
        <f t="shared" ref="F3:F50" si="0">D3-E3</f>
        <v>0.11595304270962797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0.54553373906287295</v>
      </c>
      <c r="J3" s="6">
        <v>0.42958069635324497</v>
      </c>
      <c r="K3" s="6">
        <v>0.20472315938239299</v>
      </c>
      <c r="L3" s="6">
        <v>1.9001576725464601E-2</v>
      </c>
      <c r="M3" s="6">
        <v>1.0654585215234399E-2</v>
      </c>
      <c r="N3" s="6">
        <v>1.12848579360211E-2</v>
      </c>
      <c r="O3" s="6">
        <v>4.6886183468411603E-3</v>
      </c>
      <c r="P3" s="6">
        <v>1.65313887048998E-3</v>
      </c>
      <c r="Q3" s="6">
        <v>2.3141727877548399E-2</v>
      </c>
      <c r="R3" s="6">
        <v>4.3318939462164301E-2</v>
      </c>
      <c r="S3" s="6">
        <v>1.9775186656124499E-2</v>
      </c>
      <c r="T3" s="6">
        <v>6.1078666509140501E-3</v>
      </c>
      <c r="U3" s="6">
        <v>9.5805918714103101E-4</v>
      </c>
      <c r="V3" s="6">
        <v>3.19465795363415E-3</v>
      </c>
      <c r="W3" s="7">
        <v>4.1110053483509401E-3</v>
      </c>
      <c r="X3" s="6">
        <v>2.4535251320743998E-4</v>
      </c>
      <c r="Y3" s="6">
        <v>2.9252568456458202E-4</v>
      </c>
      <c r="Z3" s="6">
        <v>1.3636133936164301E-3</v>
      </c>
      <c r="AA3" s="6">
        <v>1.08973928617856E-3</v>
      </c>
      <c r="AB3" s="6">
        <v>3.4509994895627198E-4</v>
      </c>
      <c r="AC3" s="7">
        <v>1.4926546144061899E-4</v>
      </c>
      <c r="AD3" s="7">
        <v>9.5563635824870798E-4</v>
      </c>
      <c r="AE3" s="7">
        <v>1.0746390172575301E-3</v>
      </c>
      <c r="AF3" s="7">
        <v>8.0705043155585997E-4</v>
      </c>
      <c r="AG3" s="7">
        <v>1.63840931370645E-4</v>
      </c>
    </row>
    <row r="4" spans="1:33" s="6" customFormat="1">
      <c r="A4" s="5">
        <v>0.75</v>
      </c>
      <c r="B4" s="5">
        <v>0.81</v>
      </c>
      <c r="C4" s="5" t="s">
        <v>0</v>
      </c>
      <c r="D4" s="5">
        <f>I4</f>
        <v>0.30732835505037698</v>
      </c>
      <c r="E4" s="5">
        <f>J4</f>
        <v>0.367285811763711</v>
      </c>
      <c r="F4" s="5">
        <f t="shared" si="0"/>
        <v>-5.9957456713334023E-2</v>
      </c>
      <c r="G4" s="5" t="str">
        <f t="shared" si="1"/>
        <v>R</v>
      </c>
      <c r="H4" s="5" t="str">
        <f t="shared" si="2"/>
        <v>○</v>
      </c>
      <c r="I4" s="6">
        <v>0.30732835505037698</v>
      </c>
      <c r="J4" s="6">
        <v>0.367285811763711</v>
      </c>
      <c r="K4" s="6">
        <v>0.25940426577741599</v>
      </c>
      <c r="L4" s="6">
        <v>3.5813600865999801E-2</v>
      </c>
      <c r="M4" s="6">
        <v>7.9278272295636998E-3</v>
      </c>
      <c r="N4" s="6">
        <v>9.2285177507411896E-4</v>
      </c>
      <c r="O4" s="6">
        <v>4.59019880264213E-3</v>
      </c>
      <c r="P4" s="6">
        <v>6.0848020612518502E-3</v>
      </c>
      <c r="Q4" s="6">
        <v>5.1556613484497202E-3</v>
      </c>
      <c r="R4" s="6">
        <v>3.8878597659443501E-3</v>
      </c>
      <c r="S4" s="6">
        <v>1.24182637053212E-2</v>
      </c>
      <c r="T4" s="6">
        <v>2.1359406924639401E-2</v>
      </c>
      <c r="U4" s="6">
        <v>1.4475298062227001E-2</v>
      </c>
      <c r="V4" s="6">
        <v>5.3742073758217103E-3</v>
      </c>
      <c r="W4" s="7">
        <v>8.8986565225909297E-4</v>
      </c>
      <c r="X4" s="7">
        <v>5.1045444242396099E-4</v>
      </c>
      <c r="Y4" s="7">
        <v>6.74181015678522E-4</v>
      </c>
      <c r="Z4" s="7">
        <v>4.7465306107326402E-4</v>
      </c>
      <c r="AA4" s="7">
        <v>8.63137432696477E-4</v>
      </c>
      <c r="AB4" s="6">
        <v>2.0481291046803201E-3</v>
      </c>
      <c r="AC4" s="6">
        <v>2.3125811941625699E-3</v>
      </c>
      <c r="AD4" s="6">
        <v>7.32710202263904E-4</v>
      </c>
      <c r="AE4" s="7">
        <v>2.3834910597120201E-4</v>
      </c>
      <c r="AF4" s="7">
        <v>1.33777865516691E-4</v>
      </c>
      <c r="AG4" s="7">
        <v>2.0512831193140001E-5</v>
      </c>
    </row>
    <row r="5" spans="1:33" s="6" customFormat="1">
      <c r="A5" s="5">
        <v>0.75</v>
      </c>
      <c r="B5" s="5">
        <v>0.87</v>
      </c>
      <c r="C5" s="5" t="s">
        <v>1</v>
      </c>
      <c r="D5" s="5">
        <f>I5</f>
        <v>0.436596119317614</v>
      </c>
      <c r="E5" s="5">
        <f>K5</f>
        <v>3.5454498084774903E-2</v>
      </c>
      <c r="F5" s="5">
        <f t="shared" si="0"/>
        <v>0.40114162123283909</v>
      </c>
      <c r="G5" s="5" t="str">
        <f t="shared" si="1"/>
        <v>L</v>
      </c>
      <c r="H5" s="5" t="str">
        <f t="shared" si="2"/>
        <v>○</v>
      </c>
      <c r="I5" s="6">
        <v>0.436596119317614</v>
      </c>
      <c r="J5" s="6">
        <v>0.182849335748864</v>
      </c>
      <c r="K5" s="6">
        <v>3.5454498084774903E-2</v>
      </c>
      <c r="L5" s="6">
        <v>1.2597493175432E-3</v>
      </c>
      <c r="M5" s="6">
        <v>3.6682086228753698E-3</v>
      </c>
      <c r="N5" s="6">
        <v>2.7138334973956998E-2</v>
      </c>
      <c r="O5" s="6">
        <v>5.5389045113855701E-2</v>
      </c>
      <c r="P5" s="6">
        <v>4.1052984654654401E-2</v>
      </c>
      <c r="Q5" s="6">
        <v>2.4365720038007001E-2</v>
      </c>
      <c r="R5" s="6">
        <v>1.1338855865054299E-2</v>
      </c>
      <c r="S5" s="6">
        <v>1.1573518096274601E-2</v>
      </c>
      <c r="T5" s="6">
        <v>9.4373294966723798E-3</v>
      </c>
      <c r="U5" s="6">
        <v>3.2184484993084401E-3</v>
      </c>
      <c r="V5" s="7">
        <v>1.67283158739359E-3</v>
      </c>
      <c r="W5" s="7">
        <v>3.7738727127819302E-4</v>
      </c>
      <c r="X5" s="7">
        <v>2.96310066356741E-3</v>
      </c>
      <c r="Y5" s="7">
        <v>2.6719051064403002E-3</v>
      </c>
      <c r="Z5" s="6">
        <v>7.1091419403660101E-4</v>
      </c>
      <c r="AA5" s="6">
        <v>3.9717324110704E-4</v>
      </c>
      <c r="AB5" s="7">
        <v>5.8718412142448704E-4</v>
      </c>
      <c r="AC5" s="7">
        <v>7.4707798421322499E-4</v>
      </c>
      <c r="AD5" s="7">
        <v>3.0449437403622498E-3</v>
      </c>
      <c r="AE5" s="7">
        <v>2.5531939754792699E-3</v>
      </c>
      <c r="AF5" s="6">
        <v>1.1110045388648499E-3</v>
      </c>
      <c r="AG5" s="7">
        <v>1.0181153498079901E-3</v>
      </c>
    </row>
    <row r="6" spans="1:33" s="6" customFormat="1">
      <c r="A6" s="5">
        <v>0.75</v>
      </c>
      <c r="B6" s="5">
        <v>0.87</v>
      </c>
      <c r="C6" s="5" t="s">
        <v>7</v>
      </c>
      <c r="D6" s="5">
        <f>I6</f>
        <v>0.112290528632659</v>
      </c>
      <c r="E6" s="5">
        <f>K6</f>
        <v>0.40375437707366002</v>
      </c>
      <c r="F6" s="5">
        <f t="shared" si="0"/>
        <v>-0.29146384844100104</v>
      </c>
      <c r="G6" s="5" t="str">
        <f t="shared" si="1"/>
        <v>R</v>
      </c>
      <c r="H6" s="5" t="str">
        <f t="shared" si="2"/>
        <v>○</v>
      </c>
      <c r="I6" s="6">
        <v>0.112290528632659</v>
      </c>
      <c r="J6" s="6">
        <v>0.30428784434801398</v>
      </c>
      <c r="K6" s="6">
        <v>0.40375437707366002</v>
      </c>
      <c r="L6" s="6">
        <v>0.119838688420239</v>
      </c>
      <c r="M6" s="6">
        <v>3.1074244896001399E-2</v>
      </c>
      <c r="N6" s="6">
        <v>5.9020483178530798E-3</v>
      </c>
      <c r="O6" s="6">
        <v>3.9480005636031998E-3</v>
      </c>
      <c r="P6" s="6">
        <v>6.03688783382921E-3</v>
      </c>
      <c r="Q6" s="7">
        <v>5.29778063601994E-3</v>
      </c>
      <c r="R6" s="6">
        <v>4.0355126253630901E-3</v>
      </c>
      <c r="S6" s="6">
        <v>7.9259595890491807E-3</v>
      </c>
      <c r="T6" s="7">
        <v>1.08576697049653E-2</v>
      </c>
      <c r="U6" s="6">
        <v>5.7189382788312001E-3</v>
      </c>
      <c r="V6" s="6">
        <v>4.1151156452246896E-3</v>
      </c>
      <c r="W6" s="6">
        <v>3.5544637972393101E-3</v>
      </c>
      <c r="X6" s="7">
        <v>1.6081033918512401E-3</v>
      </c>
      <c r="Y6" s="7">
        <v>1.3254836240970899E-3</v>
      </c>
      <c r="Z6" s="7">
        <v>1.54200877836042E-3</v>
      </c>
      <c r="AA6" s="7">
        <v>1.2391275326562501E-3</v>
      </c>
      <c r="AB6" s="7">
        <v>5.8993963735104297E-4</v>
      </c>
      <c r="AC6" s="7">
        <v>3.86215266771316E-4</v>
      </c>
      <c r="AD6" s="7">
        <v>1.1707353306868501E-3</v>
      </c>
      <c r="AE6" s="7">
        <v>1.4179214064538499E-3</v>
      </c>
      <c r="AF6" s="6">
        <v>1.14749385417669E-3</v>
      </c>
      <c r="AG6" s="7">
        <v>1.46482367975815E-5</v>
      </c>
    </row>
    <row r="7" spans="1:33" s="6" customFormat="1">
      <c r="A7" s="5">
        <v>0.75</v>
      </c>
      <c r="B7" s="5">
        <v>1</v>
      </c>
      <c r="C7" s="5" t="s">
        <v>1</v>
      </c>
      <c r="D7" s="5">
        <f>I7</f>
        <v>0.47973399591733601</v>
      </c>
      <c r="E7" s="5">
        <f>L7</f>
        <v>2.4872395827877199E-2</v>
      </c>
      <c r="F7" s="5">
        <f t="shared" si="0"/>
        <v>0.45486160008945881</v>
      </c>
      <c r="G7" s="5" t="str">
        <f t="shared" si="1"/>
        <v>L</v>
      </c>
      <c r="H7" s="5" t="str">
        <f t="shared" si="2"/>
        <v>○</v>
      </c>
      <c r="I7" s="6">
        <v>0.47973399591733601</v>
      </c>
      <c r="J7" s="6">
        <v>0.29515086346783098</v>
      </c>
      <c r="K7" s="6">
        <v>0.12170053271400399</v>
      </c>
      <c r="L7" s="6">
        <v>2.4872395827877199E-2</v>
      </c>
      <c r="M7" s="6">
        <v>1.3618235690083901E-2</v>
      </c>
      <c r="N7" s="6">
        <v>9.7127483187423192E-3</v>
      </c>
      <c r="O7" s="6">
        <v>6.8992386817419496E-3</v>
      </c>
      <c r="P7" s="6">
        <v>3.13207997982315E-3</v>
      </c>
      <c r="Q7" s="6">
        <v>2.1410179946922198E-2</v>
      </c>
      <c r="R7" s="6">
        <v>1.0532175441694399E-2</v>
      </c>
      <c r="S7" s="6">
        <v>4.8419503780872E-4</v>
      </c>
      <c r="T7" s="6">
        <v>3.4709652397929899E-4</v>
      </c>
      <c r="U7" s="7">
        <v>2.16571651395649E-3</v>
      </c>
      <c r="V7" s="7">
        <v>2.78636004145804E-3</v>
      </c>
      <c r="W7" s="6">
        <v>1.6456656915232999E-3</v>
      </c>
      <c r="X7" s="6">
        <v>1.8213969271865899E-4</v>
      </c>
      <c r="Y7" s="6">
        <v>8.0324107116198505E-4</v>
      </c>
      <c r="Z7" s="7">
        <v>1.0074858158797199E-3</v>
      </c>
      <c r="AA7" s="6">
        <v>2.57291016272652E-4</v>
      </c>
      <c r="AB7" s="7">
        <v>7.5194037634776601E-5</v>
      </c>
      <c r="AC7" s="7">
        <v>4.2245086171940202E-5</v>
      </c>
      <c r="AD7" s="7">
        <v>7.7884799797343102E-5</v>
      </c>
      <c r="AE7" s="7">
        <v>2.2750796406435699E-4</v>
      </c>
      <c r="AF7" s="7">
        <v>1.59764138138688E-4</v>
      </c>
      <c r="AG7" s="7">
        <v>2.1867036190305499E-4</v>
      </c>
    </row>
    <row r="8" spans="1:33" s="6" customFormat="1">
      <c r="A8" s="5">
        <v>0.75</v>
      </c>
      <c r="B8" s="5">
        <v>1</v>
      </c>
      <c r="C8" s="5" t="s">
        <v>0</v>
      </c>
      <c r="D8" s="5">
        <f>I8</f>
        <v>0.15793615794888599</v>
      </c>
      <c r="E8" s="5">
        <f>L8</f>
        <v>0.29274073597126599</v>
      </c>
      <c r="F8" s="5">
        <f t="shared" si="0"/>
        <v>-0.13480457802237999</v>
      </c>
      <c r="G8" s="5" t="str">
        <f t="shared" si="1"/>
        <v>R</v>
      </c>
      <c r="H8" s="5" t="str">
        <f t="shared" si="2"/>
        <v>○</v>
      </c>
      <c r="I8" s="6">
        <v>0.15793615794888599</v>
      </c>
      <c r="J8" s="6">
        <v>0.18569566251865199</v>
      </c>
      <c r="K8" s="6">
        <v>0.24600572940418799</v>
      </c>
      <c r="L8" s="6">
        <v>0.29274073597126599</v>
      </c>
      <c r="M8" s="6">
        <v>0.147512131096113</v>
      </c>
      <c r="N8" s="6">
        <v>2.2856340755121399E-2</v>
      </c>
      <c r="O8" s="6">
        <v>1.32224087600316E-2</v>
      </c>
      <c r="P8" s="6">
        <v>4.53150586679338E-3</v>
      </c>
      <c r="Q8" s="6">
        <v>3.8452697976614401E-3</v>
      </c>
      <c r="R8" s="7">
        <v>1.29183679398124E-2</v>
      </c>
      <c r="S8" s="6">
        <v>1.03015634094271E-2</v>
      </c>
      <c r="T8" s="6">
        <v>7.3986754003304098E-3</v>
      </c>
      <c r="U8" s="7">
        <v>2.4173556025844098E-3</v>
      </c>
      <c r="V8" s="6">
        <v>1.6436160752959E-3</v>
      </c>
      <c r="W8" s="6">
        <v>2.17618636460052E-3</v>
      </c>
      <c r="X8" s="6">
        <v>1.0180783674042199E-2</v>
      </c>
      <c r="Y8" s="6">
        <v>8.9623824666179592E-3</v>
      </c>
      <c r="Z8" s="7">
        <v>5.1267539676638496E-3</v>
      </c>
      <c r="AA8" s="7">
        <v>1.13925600796581E-3</v>
      </c>
      <c r="AB8" s="6">
        <v>5.7675139219145295E-4</v>
      </c>
      <c r="AC8" s="7">
        <v>2.3175780296648201E-4</v>
      </c>
      <c r="AD8" s="7">
        <v>1.41236625208333E-5</v>
      </c>
      <c r="AE8" s="7">
        <v>1.9125562208630999E-4</v>
      </c>
      <c r="AF8" s="7">
        <v>5.1170750234739201E-4</v>
      </c>
      <c r="AG8" s="7">
        <v>2.88854417787557E-4</v>
      </c>
    </row>
    <row r="9" spans="1:33" s="6" customFormat="1">
      <c r="A9" s="5">
        <v>1</v>
      </c>
      <c r="B9" s="5">
        <v>1.06</v>
      </c>
      <c r="C9" s="5" t="s">
        <v>6</v>
      </c>
      <c r="D9" s="5">
        <f>L9</f>
        <v>0.64224884827441797</v>
      </c>
      <c r="E9" s="5">
        <f>M9</f>
        <v>0.495635070436583</v>
      </c>
      <c r="F9" s="5">
        <f t="shared" si="0"/>
        <v>0.14661377783783497</v>
      </c>
      <c r="G9" s="5" t="str">
        <f t="shared" si="1"/>
        <v>L</v>
      </c>
      <c r="H9" s="5" t="str">
        <f t="shared" si="2"/>
        <v>○</v>
      </c>
      <c r="I9" s="6">
        <v>1.0273103699180899E-2</v>
      </c>
      <c r="J9" s="6">
        <v>5.9000514421613998E-2</v>
      </c>
      <c r="K9" s="6">
        <v>0.23289344689064401</v>
      </c>
      <c r="L9" s="6">
        <v>0.64224884827441797</v>
      </c>
      <c r="M9" s="6">
        <v>0.495635070436583</v>
      </c>
      <c r="N9" s="6">
        <v>0.225668757367954</v>
      </c>
      <c r="O9" s="6">
        <v>4.9009215327905503E-3</v>
      </c>
      <c r="P9" s="6">
        <v>6.0983812720122703E-3</v>
      </c>
      <c r="Q9" s="6">
        <v>8.6735261021243602E-3</v>
      </c>
      <c r="R9" s="7">
        <v>8.3202011544142793E-3</v>
      </c>
      <c r="S9" s="6">
        <v>5.0596964394349596E-3</v>
      </c>
      <c r="T9" s="6">
        <v>2.7627520347648501E-3</v>
      </c>
      <c r="U9" s="6">
        <v>9.9840399835026197E-4</v>
      </c>
      <c r="V9" s="6">
        <v>1.3938544421789199E-3</v>
      </c>
      <c r="W9" s="6">
        <v>3.8965029308228399E-3</v>
      </c>
      <c r="X9" s="6">
        <v>5.26105753641399E-3</v>
      </c>
      <c r="Y9" s="6">
        <v>1.42342316163419E-3</v>
      </c>
      <c r="Z9" s="6">
        <v>2.8944175452953199E-4</v>
      </c>
      <c r="AA9" s="7">
        <v>6.8371548140045096E-4</v>
      </c>
      <c r="AB9" s="7">
        <v>3.2917369912558901E-4</v>
      </c>
      <c r="AC9" s="7">
        <v>3.4764273379739899E-4</v>
      </c>
      <c r="AD9" s="7">
        <v>3.5524760356322701E-4</v>
      </c>
      <c r="AE9" s="7">
        <v>9.4266965970141598E-5</v>
      </c>
      <c r="AF9" s="7">
        <v>7.8906220885701497E-6</v>
      </c>
      <c r="AG9" s="6">
        <v>1.57633731068924E-4</v>
      </c>
    </row>
    <row r="10" spans="1:33" s="6" customFormat="1">
      <c r="A10" s="5">
        <v>1</v>
      </c>
      <c r="B10" s="5">
        <v>1.06</v>
      </c>
      <c r="C10" s="5" t="s">
        <v>0</v>
      </c>
      <c r="D10" s="5">
        <f>L10</f>
        <v>0.49942468019535402</v>
      </c>
      <c r="E10" s="5">
        <f>M10</f>
        <v>0.52428625362863801</v>
      </c>
      <c r="F10" s="5">
        <f t="shared" si="0"/>
        <v>-2.486157343328399E-2</v>
      </c>
      <c r="G10" s="5" t="str">
        <f t="shared" si="1"/>
        <v>R</v>
      </c>
      <c r="H10" s="5" t="str">
        <f t="shared" si="2"/>
        <v>○</v>
      </c>
      <c r="I10" s="6">
        <v>4.2845362640788996E-3</v>
      </c>
      <c r="J10" s="6">
        <v>1.2015676759179399E-2</v>
      </c>
      <c r="K10" s="6">
        <v>9.1228679234694202E-2</v>
      </c>
      <c r="L10" s="6">
        <v>0.49942468019535402</v>
      </c>
      <c r="M10" s="6">
        <v>0.52428625362863801</v>
      </c>
      <c r="N10" s="6">
        <v>0.32583312723610097</v>
      </c>
      <c r="O10" s="6">
        <v>1.2638653861227899E-2</v>
      </c>
      <c r="P10" s="6">
        <v>1.11309574301378E-3</v>
      </c>
      <c r="Q10" s="6">
        <v>8.4577942692397096E-4</v>
      </c>
      <c r="R10" s="6">
        <v>8.9104646724034997E-4</v>
      </c>
      <c r="S10" s="6">
        <v>1.37452944619593E-3</v>
      </c>
      <c r="T10" s="6">
        <v>2.7691023511216199E-3</v>
      </c>
      <c r="U10" s="7">
        <v>2.1535885702542901E-3</v>
      </c>
      <c r="V10" s="7">
        <v>2.11554057474702E-4</v>
      </c>
      <c r="W10" s="7">
        <v>6.9321582303894099E-4</v>
      </c>
      <c r="X10" s="6">
        <v>2.9664201626418401E-3</v>
      </c>
      <c r="Y10" s="6">
        <v>3.4386843928082499E-3</v>
      </c>
      <c r="Z10" s="6">
        <v>2.7695446520226998E-3</v>
      </c>
      <c r="AA10" s="6">
        <v>2.65317380424483E-3</v>
      </c>
      <c r="AB10" s="6">
        <v>1.6385420410715201E-3</v>
      </c>
      <c r="AC10" s="7">
        <v>8.6137999299223196E-4</v>
      </c>
      <c r="AD10" s="7">
        <v>1.8997740228433599E-3</v>
      </c>
      <c r="AE10" s="7">
        <v>2.0332768741244201E-3</v>
      </c>
      <c r="AF10" s="7">
        <v>1.24611724545071E-3</v>
      </c>
      <c r="AG10" s="7">
        <v>4.5028370599533701E-4</v>
      </c>
    </row>
    <row r="11" spans="1:33" s="6" customFormat="1">
      <c r="A11" s="5">
        <v>1</v>
      </c>
      <c r="B11" s="5">
        <v>1.1200000000000001</v>
      </c>
      <c r="C11" s="5" t="s">
        <v>1</v>
      </c>
      <c r="D11" s="5">
        <f>L11</f>
        <v>0.20443190628035901</v>
      </c>
      <c r="E11" s="5">
        <f>N11</f>
        <v>2.95704171187916E-2</v>
      </c>
      <c r="F11" s="5">
        <f t="shared" si="0"/>
        <v>0.17486148916156741</v>
      </c>
      <c r="G11" s="5" t="str">
        <f t="shared" si="1"/>
        <v>L</v>
      </c>
      <c r="H11" s="5" t="str">
        <f t="shared" si="2"/>
        <v>○</v>
      </c>
      <c r="I11" s="6">
        <v>6.8556490054327499E-2</v>
      </c>
      <c r="J11" s="6">
        <v>0.13262300833264301</v>
      </c>
      <c r="K11" s="6">
        <v>0.20625212129477599</v>
      </c>
      <c r="L11" s="6">
        <v>0.20443190628035901</v>
      </c>
      <c r="M11" s="6">
        <v>9.9697159735854399E-2</v>
      </c>
      <c r="N11" s="6">
        <v>2.95704171187916E-2</v>
      </c>
      <c r="O11" s="6">
        <v>4.68749539585146E-3</v>
      </c>
      <c r="P11" s="6">
        <v>2.5191035472299202E-3</v>
      </c>
      <c r="Q11" s="6">
        <v>5.1455475817132699E-3</v>
      </c>
      <c r="R11" s="7">
        <v>3.74411158119095E-3</v>
      </c>
      <c r="S11" s="7">
        <v>5.3528228397859701E-3</v>
      </c>
      <c r="T11" s="7">
        <v>5.0324059084728501E-3</v>
      </c>
      <c r="U11" s="6">
        <v>6.9228482930086001E-4</v>
      </c>
      <c r="V11" s="6">
        <v>4.2685795270407199E-3</v>
      </c>
      <c r="W11" s="6">
        <v>8.6001965128277309E-3</v>
      </c>
      <c r="X11" s="7">
        <v>1.2437264571375801E-2</v>
      </c>
      <c r="Y11" s="6">
        <v>7.24652398125994E-3</v>
      </c>
      <c r="Z11" s="6">
        <v>1.86872295112891E-3</v>
      </c>
      <c r="AA11" s="7">
        <v>1.0340937116943101E-5</v>
      </c>
      <c r="AB11" s="7">
        <v>1.5629371906963199E-5</v>
      </c>
      <c r="AC11" s="7">
        <v>1.3849925674301201E-4</v>
      </c>
      <c r="AD11" s="7">
        <v>1.42436426904852E-3</v>
      </c>
      <c r="AE11" s="6">
        <v>7.5905309489942695E-4</v>
      </c>
      <c r="AF11" s="7">
        <v>1.43588351327071E-4</v>
      </c>
      <c r="AG11" s="7">
        <v>7.5518198914044894E-5</v>
      </c>
    </row>
    <row r="12" spans="1:33" s="6" customFormat="1">
      <c r="A12" s="5">
        <v>1</v>
      </c>
      <c r="B12" s="5">
        <v>1.1200000000000001</v>
      </c>
      <c r="C12" s="5" t="s">
        <v>0</v>
      </c>
      <c r="D12" s="5">
        <f>L12</f>
        <v>2.5167981229461799E-2</v>
      </c>
      <c r="E12" s="5">
        <f>N12</f>
        <v>9.6444319295989497E-2</v>
      </c>
      <c r="F12" s="5">
        <f t="shared" si="0"/>
        <v>-7.1276338066527695E-2</v>
      </c>
      <c r="G12" s="5" t="str">
        <f t="shared" si="1"/>
        <v>R</v>
      </c>
      <c r="H12" s="5" t="str">
        <f t="shared" si="2"/>
        <v>○</v>
      </c>
      <c r="I12" s="6">
        <v>1.3740812592192999E-2</v>
      </c>
      <c r="J12" s="6">
        <v>3.26934177393765E-2</v>
      </c>
      <c r="K12" s="6">
        <v>5.9894863607143897E-2</v>
      </c>
      <c r="L12" s="6">
        <v>2.5167981229461799E-2</v>
      </c>
      <c r="M12" s="6">
        <v>3.42060876911012E-2</v>
      </c>
      <c r="N12" s="6">
        <v>9.6444319295989497E-2</v>
      </c>
      <c r="O12" s="6">
        <v>5.1986080156631698E-2</v>
      </c>
      <c r="P12" s="6">
        <v>1.2961407888383399E-2</v>
      </c>
      <c r="Q12" s="6">
        <v>1.4267526639722299E-3</v>
      </c>
      <c r="R12" s="6">
        <v>1.6438083094121E-3</v>
      </c>
      <c r="S12" s="6">
        <v>3.3307387544383401E-3</v>
      </c>
      <c r="T12" s="6">
        <v>3.8039666210519301E-3</v>
      </c>
      <c r="U12" s="7">
        <v>1.3398129912023701E-3</v>
      </c>
      <c r="V12" s="7">
        <v>1.0521649744966799E-3</v>
      </c>
      <c r="W12" s="6">
        <v>1.68868971799825E-3</v>
      </c>
      <c r="X12" s="7">
        <v>3.42625478300943E-3</v>
      </c>
      <c r="Y12" s="7">
        <v>3.8015073512728602E-3</v>
      </c>
      <c r="Z12" s="6">
        <v>3.3728520518009801E-3</v>
      </c>
      <c r="AA12" s="6">
        <v>1.4678424222778E-3</v>
      </c>
      <c r="AB12" s="6">
        <v>1.3249284588601599E-3</v>
      </c>
      <c r="AC12" s="6">
        <v>9.6929419298568504E-4</v>
      </c>
      <c r="AD12" s="7">
        <v>1.0023312884727701E-4</v>
      </c>
      <c r="AE12" s="7">
        <v>4.9557504585055801E-6</v>
      </c>
      <c r="AF12" s="7">
        <v>8.5104677185564003E-5</v>
      </c>
      <c r="AG12" s="7">
        <v>4.6207979127214802E-4</v>
      </c>
    </row>
    <row r="13" spans="1:33" s="6" customFormat="1">
      <c r="A13" s="5">
        <v>1</v>
      </c>
      <c r="B13" s="5">
        <v>1.25</v>
      </c>
      <c r="C13" s="5" t="s">
        <v>1</v>
      </c>
      <c r="D13" s="5">
        <f>L13</f>
        <v>0.48188278428245701</v>
      </c>
      <c r="E13" s="5">
        <f>O13</f>
        <v>9.0942207742350095E-3</v>
      </c>
      <c r="F13" s="5">
        <f t="shared" si="0"/>
        <v>0.47278856350822202</v>
      </c>
      <c r="G13" s="5" t="str">
        <f t="shared" si="1"/>
        <v>L</v>
      </c>
      <c r="H13" s="5" t="str">
        <f t="shared" si="2"/>
        <v>○</v>
      </c>
      <c r="I13" s="6">
        <v>3.7409875711098002E-2</v>
      </c>
      <c r="J13" s="6">
        <v>6.9747995546914701E-2</v>
      </c>
      <c r="K13" s="6">
        <v>0.18682725061783401</v>
      </c>
      <c r="L13" s="6">
        <v>0.48188278428245701</v>
      </c>
      <c r="M13" s="6">
        <v>0.41664701054501502</v>
      </c>
      <c r="N13" s="6">
        <v>0.22985863280747401</v>
      </c>
      <c r="O13" s="6">
        <v>9.0942207742350095E-3</v>
      </c>
      <c r="P13" s="6">
        <v>8.90485027588435E-4</v>
      </c>
      <c r="Q13" s="6">
        <v>4.2946823707380998E-4</v>
      </c>
      <c r="R13" s="7">
        <v>1.05914594845617E-3</v>
      </c>
      <c r="S13" s="6">
        <v>1.07915189381778E-3</v>
      </c>
      <c r="T13" s="6">
        <v>1.47137285178152E-3</v>
      </c>
      <c r="U13" s="6">
        <v>1.60044119427147E-3</v>
      </c>
      <c r="V13" s="6">
        <v>9.7012545377728003E-4</v>
      </c>
      <c r="W13" s="6">
        <v>2.7589106934731598E-4</v>
      </c>
      <c r="X13" s="6">
        <v>8.3696325876201003E-3</v>
      </c>
      <c r="Y13" s="6">
        <v>6.5084856851443896E-3</v>
      </c>
      <c r="Z13" s="6">
        <v>2.6437259501597798E-3</v>
      </c>
      <c r="AA13" s="6">
        <v>3.82342137616759E-4</v>
      </c>
      <c r="AB13" s="7">
        <v>3.9361198842536898E-6</v>
      </c>
      <c r="AC13" s="6">
        <v>5.5420904486965298E-4</v>
      </c>
      <c r="AD13" s="7">
        <v>3.0623183698407202E-4</v>
      </c>
      <c r="AE13" s="6">
        <v>1.4268147066706901E-4</v>
      </c>
      <c r="AF13" s="6">
        <v>1.5943194790699701E-4</v>
      </c>
      <c r="AG13" s="7">
        <v>8.77041520279678E-6</v>
      </c>
    </row>
    <row r="14" spans="1:33" s="6" customFormat="1">
      <c r="A14" s="5">
        <v>1</v>
      </c>
      <c r="B14" s="5">
        <v>1.25</v>
      </c>
      <c r="C14" s="5" t="s">
        <v>0</v>
      </c>
      <c r="D14" s="5">
        <f>L14</f>
        <v>6.4822968217859503E-3</v>
      </c>
      <c r="E14" s="5">
        <f>O14</f>
        <v>0.22509811435249399</v>
      </c>
      <c r="F14" s="5">
        <f t="shared" si="0"/>
        <v>-0.21861581753070805</v>
      </c>
      <c r="G14" s="5" t="str">
        <f t="shared" si="1"/>
        <v>R</v>
      </c>
      <c r="H14" s="5" t="str">
        <f t="shared" si="2"/>
        <v>○</v>
      </c>
      <c r="I14" s="6">
        <v>6.6849800878253599E-3</v>
      </c>
      <c r="J14" s="6">
        <v>5.1389491207093898E-3</v>
      </c>
      <c r="K14" s="6">
        <v>1.0005861823063299E-3</v>
      </c>
      <c r="L14" s="6">
        <v>6.4822968217859503E-3</v>
      </c>
      <c r="M14" s="6">
        <v>3.0206290388340402E-2</v>
      </c>
      <c r="N14" s="6">
        <v>9.6501761012743298E-2</v>
      </c>
      <c r="O14" s="6">
        <v>0.22509811435249399</v>
      </c>
      <c r="P14" s="6">
        <v>0.14003469300303401</v>
      </c>
      <c r="Q14" s="6">
        <v>4.4048837757100598E-2</v>
      </c>
      <c r="R14" s="7">
        <v>6.0291976113763398E-4</v>
      </c>
      <c r="S14" s="6">
        <v>2.93192610072192E-3</v>
      </c>
      <c r="T14" s="6">
        <v>4.2322838402164198E-3</v>
      </c>
      <c r="U14" s="7">
        <v>1.4964868580501899E-3</v>
      </c>
      <c r="V14" s="6">
        <v>7.14169115736522E-4</v>
      </c>
      <c r="W14" s="6">
        <v>3.5348967978816702E-4</v>
      </c>
      <c r="X14" s="7">
        <v>8.5353876560286603E-5</v>
      </c>
      <c r="Y14" s="7">
        <v>4.1874062312311504E-6</v>
      </c>
      <c r="Z14" s="7">
        <v>6.5132351663271093E-5</v>
      </c>
      <c r="AA14" s="7">
        <v>1.8640886165123701E-4</v>
      </c>
      <c r="AB14" s="6">
        <v>3.2039524202534699E-4</v>
      </c>
      <c r="AC14" s="6">
        <v>7.0595993897898401E-4</v>
      </c>
      <c r="AD14" s="6">
        <v>1.67094461322116E-3</v>
      </c>
      <c r="AE14" s="6">
        <v>9.41154710244942E-4</v>
      </c>
      <c r="AF14" s="6">
        <v>2.46928448005054E-4</v>
      </c>
      <c r="AG14" s="7">
        <v>4.0280582402577099E-8</v>
      </c>
    </row>
    <row r="15" spans="1:33" s="6" customFormat="1">
      <c r="A15" s="5">
        <v>1.25</v>
      </c>
      <c r="B15" s="5">
        <v>1.31</v>
      </c>
      <c r="C15" s="5" t="s">
        <v>1</v>
      </c>
      <c r="D15" s="5">
        <f>O15</f>
        <v>0.48181717653063399</v>
      </c>
      <c r="E15" s="5">
        <f>P15</f>
        <v>0.36588082699831198</v>
      </c>
      <c r="F15" s="5">
        <f t="shared" si="0"/>
        <v>0.11593634953232201</v>
      </c>
      <c r="G15" s="5" t="str">
        <f t="shared" si="1"/>
        <v>L</v>
      </c>
      <c r="H15" s="5" t="str">
        <f t="shared" si="2"/>
        <v>○</v>
      </c>
      <c r="I15" s="6">
        <v>2.0086187654923399E-3</v>
      </c>
      <c r="J15" s="6">
        <v>5.15402877122005E-4</v>
      </c>
      <c r="K15" s="7">
        <v>3.8217464225621299E-4</v>
      </c>
      <c r="L15" s="6">
        <v>1.74312595830195E-3</v>
      </c>
      <c r="M15" s="6">
        <v>2.12995894322233E-2</v>
      </c>
      <c r="N15" s="6">
        <v>0.117951285149059</v>
      </c>
      <c r="O15" s="6">
        <v>0.48181717653063399</v>
      </c>
      <c r="P15" s="6">
        <v>0.36588082699831198</v>
      </c>
      <c r="Q15" s="6">
        <v>0.15071161544259701</v>
      </c>
      <c r="R15" s="6">
        <v>2.21909814136178E-3</v>
      </c>
      <c r="S15" s="6">
        <v>4.8028425258933301E-4</v>
      </c>
      <c r="T15" s="6">
        <v>5.1055126618395404E-4</v>
      </c>
      <c r="U15" s="6">
        <v>1.8318242581711901E-3</v>
      </c>
      <c r="V15" s="7">
        <v>1.8103314173806E-3</v>
      </c>
      <c r="W15" s="7">
        <v>7.3368197396143605E-4</v>
      </c>
      <c r="X15" s="6">
        <v>3.3294260493424801E-4</v>
      </c>
      <c r="Y15" s="7">
        <v>4.9326492699118996E-4</v>
      </c>
      <c r="Z15" s="7">
        <v>4.23254994281477E-4</v>
      </c>
      <c r="AA15" s="7">
        <v>7.2446899205561997E-4</v>
      </c>
      <c r="AB15" s="7">
        <v>3.3727103048743998E-4</v>
      </c>
      <c r="AC15" s="7">
        <v>1.8714827792936999E-4</v>
      </c>
      <c r="AD15" s="6">
        <v>4.2868807827387001E-3</v>
      </c>
      <c r="AE15" s="6">
        <v>3.7005741302293701E-3</v>
      </c>
      <c r="AF15" s="7">
        <v>1.76996568435468E-3</v>
      </c>
      <c r="AG15" s="7">
        <v>3.49450336472558E-4</v>
      </c>
    </row>
    <row r="16" spans="1:33" s="6" customFormat="1">
      <c r="A16" s="5">
        <v>1.25</v>
      </c>
      <c r="B16" s="5">
        <v>1.31</v>
      </c>
      <c r="C16" s="5" t="s">
        <v>7</v>
      </c>
      <c r="D16" s="5">
        <f>O16</f>
        <v>0.20555967418351501</v>
      </c>
      <c r="E16" s="5">
        <f>P16</f>
        <v>0.26218638790858101</v>
      </c>
      <c r="F16" s="5">
        <f t="shared" si="0"/>
        <v>-5.6626713725066002E-2</v>
      </c>
      <c r="G16" s="5" t="str">
        <f t="shared" si="1"/>
        <v>R</v>
      </c>
      <c r="H16" s="5" t="str">
        <f t="shared" si="2"/>
        <v>○</v>
      </c>
      <c r="I16" s="6">
        <v>8.2576200638801306E-3</v>
      </c>
      <c r="J16" s="6">
        <v>5.7265935407430401E-3</v>
      </c>
      <c r="K16" s="6">
        <v>1.5013507776778999E-2</v>
      </c>
      <c r="L16" s="7">
        <v>2.0854412848480601E-2</v>
      </c>
      <c r="M16" s="6">
        <v>1.10394674042589E-2</v>
      </c>
      <c r="N16" s="6">
        <v>9.1295464667802799E-3</v>
      </c>
      <c r="O16" s="6">
        <v>0.20555967418351501</v>
      </c>
      <c r="P16" s="6">
        <v>0.26218638790858101</v>
      </c>
      <c r="Q16" s="6">
        <v>0.18377541515864601</v>
      </c>
      <c r="R16" s="6">
        <v>1.80280397500329E-2</v>
      </c>
      <c r="S16" s="7">
        <v>9.7363611201419908E-3</v>
      </c>
      <c r="T16" s="7">
        <v>7.8143565844699704E-3</v>
      </c>
      <c r="U16" s="7">
        <v>7.2777269753715305E-4</v>
      </c>
      <c r="V16" s="7">
        <v>1.1982353779322799E-5</v>
      </c>
      <c r="W16" s="7">
        <v>1.70004268821875E-5</v>
      </c>
      <c r="X16" s="7">
        <v>1.78911150713492E-4</v>
      </c>
      <c r="Y16" s="7">
        <v>1.57236027810258E-4</v>
      </c>
      <c r="Z16" s="7">
        <v>3.35182249275195E-4</v>
      </c>
      <c r="AA16" s="7">
        <v>8.1807703594658204E-4</v>
      </c>
      <c r="AB16" s="7">
        <v>4.7899668332693598E-4</v>
      </c>
      <c r="AC16" s="7">
        <v>1.6934356472738901E-4</v>
      </c>
      <c r="AD16" s="6">
        <v>5.0350707530326996E-4</v>
      </c>
      <c r="AE16" s="6">
        <v>1.3821247308420099E-3</v>
      </c>
      <c r="AF16" s="6">
        <v>1.7082952952166401E-3</v>
      </c>
      <c r="AG16" s="7">
        <v>1.8187494888604599E-4</v>
      </c>
    </row>
    <row r="17" spans="1:33" s="6" customFormat="1">
      <c r="A17" s="5">
        <v>1.25</v>
      </c>
      <c r="B17" s="5">
        <v>1.37</v>
      </c>
      <c r="C17" s="5" t="s">
        <v>1</v>
      </c>
      <c r="D17" s="5">
        <f>O17</f>
        <v>0.28144759008282699</v>
      </c>
      <c r="E17" s="5">
        <f>Q17</f>
        <v>3.2271351006372399E-2</v>
      </c>
      <c r="F17" s="5">
        <f t="shared" si="0"/>
        <v>0.24917623907645459</v>
      </c>
      <c r="G17" s="5" t="str">
        <f t="shared" si="1"/>
        <v>L</v>
      </c>
      <c r="H17" s="5" t="str">
        <f t="shared" si="2"/>
        <v>○</v>
      </c>
      <c r="I17" s="6">
        <v>5.6747658759005601E-2</v>
      </c>
      <c r="J17" s="6">
        <v>2.29246266042967E-2</v>
      </c>
      <c r="K17" s="6">
        <v>1.33722810030032E-2</v>
      </c>
      <c r="L17" s="6">
        <v>5.5945464931943502E-2</v>
      </c>
      <c r="M17" s="6">
        <v>0.112795813877026</v>
      </c>
      <c r="N17" s="6">
        <v>0.221914073858414</v>
      </c>
      <c r="O17" s="6">
        <v>0.28144759008282699</v>
      </c>
      <c r="P17" s="6">
        <v>0.12871627245415601</v>
      </c>
      <c r="Q17" s="7">
        <v>3.2271351006372399E-2</v>
      </c>
      <c r="R17" s="6">
        <v>1.7877381833075901E-2</v>
      </c>
      <c r="S17" s="6">
        <v>1.20854034597748E-2</v>
      </c>
      <c r="T17" s="6">
        <v>9.4666033085446695E-3</v>
      </c>
      <c r="U17" s="7">
        <v>8.8836217209701199E-3</v>
      </c>
      <c r="V17" s="7">
        <v>5.7421617203553699E-3</v>
      </c>
      <c r="W17" s="7">
        <v>2.6427442144076599E-3</v>
      </c>
      <c r="X17" s="7">
        <v>6.3540768948471297E-4</v>
      </c>
      <c r="Y17" s="7">
        <v>6.03277722556425E-4</v>
      </c>
      <c r="Z17" s="6">
        <v>5.4858181006067004E-4</v>
      </c>
      <c r="AA17" s="7">
        <v>4.2807210702630898E-4</v>
      </c>
      <c r="AB17" s="6">
        <v>3.4223309086628699E-4</v>
      </c>
      <c r="AC17" s="6">
        <v>4.7128026506076303E-4</v>
      </c>
      <c r="AD17" s="6">
        <v>9.6265647388672001E-4</v>
      </c>
      <c r="AE17" s="6">
        <v>8.4938421323687305E-4</v>
      </c>
      <c r="AF17" s="6">
        <v>2.99371692815088E-4</v>
      </c>
      <c r="AG17" s="7">
        <v>1.1619076588802501E-3</v>
      </c>
    </row>
    <row r="18" spans="1:33" s="6" customFormat="1">
      <c r="A18" s="5">
        <v>1.25</v>
      </c>
      <c r="B18" s="5">
        <v>1.37</v>
      </c>
      <c r="C18" s="5" t="s">
        <v>0</v>
      </c>
      <c r="D18" s="5">
        <f>O18</f>
        <v>6.9405480838871797E-3</v>
      </c>
      <c r="E18" s="5">
        <f>Q18</f>
        <v>8.9150918879927404E-2</v>
      </c>
      <c r="F18" s="5">
        <f t="shared" si="0"/>
        <v>-8.2210370796040225E-2</v>
      </c>
      <c r="G18" s="5" t="str">
        <f t="shared" si="1"/>
        <v>R</v>
      </c>
      <c r="H18" s="5" t="str">
        <f t="shared" si="2"/>
        <v>○</v>
      </c>
      <c r="I18" s="6">
        <v>2.8922701747602302E-2</v>
      </c>
      <c r="J18" s="6">
        <v>3.1951973075072103E-2</v>
      </c>
      <c r="K18" s="6">
        <v>2.8132331661802699E-2</v>
      </c>
      <c r="L18" s="6">
        <v>3.1293361885817397E-2</v>
      </c>
      <c r="M18" s="6">
        <v>4.7984596193014498E-2</v>
      </c>
      <c r="N18" s="6">
        <v>6.0127668363923602E-2</v>
      </c>
      <c r="O18" s="6">
        <v>6.9405480838871797E-3</v>
      </c>
      <c r="P18" s="6">
        <v>3.9367989071791801E-2</v>
      </c>
      <c r="Q18" s="6">
        <v>8.9150918879927404E-2</v>
      </c>
      <c r="R18" s="6">
        <v>3.4687707689200598E-2</v>
      </c>
      <c r="S18" s="6">
        <v>1.0397618641560301E-2</v>
      </c>
      <c r="T18" s="6">
        <v>4.0142551872330099E-3</v>
      </c>
      <c r="U18" s="7">
        <v>7.5726195850023997E-4</v>
      </c>
      <c r="V18" s="6">
        <v>7.8539891372218903E-4</v>
      </c>
      <c r="W18" s="7">
        <v>1.36745391369523E-3</v>
      </c>
      <c r="X18" s="7">
        <v>1.00854409617163E-3</v>
      </c>
      <c r="Y18" s="7">
        <v>2.37642301251259E-4</v>
      </c>
      <c r="Z18" s="7">
        <v>6.5454374974586904E-5</v>
      </c>
      <c r="AA18" s="7">
        <v>3.1503679055372799E-4</v>
      </c>
      <c r="AB18" s="7">
        <v>2.6413311141207602E-4</v>
      </c>
      <c r="AC18" s="7">
        <v>1.60201621608075E-4</v>
      </c>
      <c r="AD18" s="7">
        <v>1.6108821611376099E-4</v>
      </c>
      <c r="AE18" s="7">
        <v>1.9410609639692101E-5</v>
      </c>
      <c r="AF18" s="7">
        <v>9.6001313512191703E-5</v>
      </c>
      <c r="AG18" s="6">
        <v>9.6081675017493505E-4</v>
      </c>
    </row>
    <row r="19" spans="1:33" s="6" customFormat="1">
      <c r="A19" s="5">
        <v>1.25</v>
      </c>
      <c r="B19" s="5">
        <v>1.5</v>
      </c>
      <c r="C19" s="5" t="s">
        <v>10</v>
      </c>
      <c r="D19" s="5">
        <f>O19</f>
        <v>0.28921663292719502</v>
      </c>
      <c r="E19" s="5">
        <f>R19</f>
        <v>2.7477701754457299E-2</v>
      </c>
      <c r="F19" s="5">
        <f t="shared" si="0"/>
        <v>0.26173893117273772</v>
      </c>
      <c r="G19" s="5" t="str">
        <f t="shared" si="1"/>
        <v>L</v>
      </c>
      <c r="H19" s="5" t="str">
        <f t="shared" si="2"/>
        <v>○</v>
      </c>
      <c r="I19" s="6">
        <v>3.0362659258618901E-2</v>
      </c>
      <c r="J19" s="6">
        <v>6.9260784584796904E-3</v>
      </c>
      <c r="K19" s="6">
        <v>2.09185834094085E-3</v>
      </c>
      <c r="L19" s="6">
        <v>4.0869656406333998E-2</v>
      </c>
      <c r="M19" s="6">
        <v>7.2622146638327806E-2</v>
      </c>
      <c r="N19" s="6">
        <v>0.13349847172982399</v>
      </c>
      <c r="O19" s="6">
        <v>0.28921663292719502</v>
      </c>
      <c r="P19" s="6">
        <v>0.24043931735908899</v>
      </c>
      <c r="Q19" s="6">
        <v>0.14510850725060701</v>
      </c>
      <c r="R19" s="6">
        <v>2.7477701754457299E-2</v>
      </c>
      <c r="S19" s="6">
        <v>1.09699661398352E-2</v>
      </c>
      <c r="T19" s="6">
        <v>4.6186959061883196E-3</v>
      </c>
      <c r="U19" s="6">
        <v>1.2278047271785601E-3</v>
      </c>
      <c r="V19" s="6">
        <v>7.3516221595678602E-4</v>
      </c>
      <c r="W19" s="6">
        <v>3.35404539660521E-4</v>
      </c>
      <c r="X19" s="6">
        <v>5.9013475876599499E-4</v>
      </c>
      <c r="Y19" s="6">
        <v>1.30041395763559E-3</v>
      </c>
      <c r="Z19" s="6">
        <v>1.9171313080319299E-3</v>
      </c>
      <c r="AA19" s="7">
        <v>1.5555927456096001E-3</v>
      </c>
      <c r="AB19" s="7">
        <v>6.9978761963537404E-4</v>
      </c>
      <c r="AC19" s="6">
        <v>4.2090722691402998E-4</v>
      </c>
      <c r="AD19" s="6">
        <v>3.0724812873573898E-3</v>
      </c>
      <c r="AE19" s="6">
        <v>3.9818891615292298E-3</v>
      </c>
      <c r="AF19" s="6">
        <v>2.8184973430629202E-3</v>
      </c>
      <c r="AG19" s="7">
        <v>8.9802688712280706E-5</v>
      </c>
    </row>
    <row r="20" spans="1:33" s="6" customFormat="1">
      <c r="A20" s="5">
        <v>1.25</v>
      </c>
      <c r="B20" s="5">
        <v>1.5</v>
      </c>
      <c r="C20" s="5" t="s">
        <v>0</v>
      </c>
      <c r="D20" s="5">
        <f>O20</f>
        <v>4.9671821410197797E-2</v>
      </c>
      <c r="E20" s="5">
        <f>R20</f>
        <v>0.11793041311817801</v>
      </c>
      <c r="F20" s="5">
        <f t="shared" si="0"/>
        <v>-6.825859170798021E-2</v>
      </c>
      <c r="G20" s="5" t="str">
        <f t="shared" si="1"/>
        <v>R</v>
      </c>
      <c r="H20" s="5" t="str">
        <f t="shared" si="2"/>
        <v>○</v>
      </c>
      <c r="I20" s="6">
        <v>1.35989392534545E-3</v>
      </c>
      <c r="J20" s="6">
        <v>1.30752117971975E-2</v>
      </c>
      <c r="K20" s="6">
        <v>2.46971080656814E-2</v>
      </c>
      <c r="L20" s="7">
        <v>3.59056653892907E-2</v>
      </c>
      <c r="M20" s="6">
        <v>4.4348969188764499E-2</v>
      </c>
      <c r="N20" s="6">
        <v>4.9445109468589703E-2</v>
      </c>
      <c r="O20" s="6">
        <v>4.9671821410197797E-2</v>
      </c>
      <c r="P20" s="6">
        <v>5.43972995261E-2</v>
      </c>
      <c r="Q20" s="6">
        <v>7.4118556783717995E-2</v>
      </c>
      <c r="R20" s="6">
        <v>0.11793041311817801</v>
      </c>
      <c r="S20" s="6">
        <v>7.3590909696122503E-2</v>
      </c>
      <c r="T20" s="6">
        <v>2.5701796631409399E-2</v>
      </c>
      <c r="U20" s="7">
        <v>4.2979712407569901E-3</v>
      </c>
      <c r="V20" s="6">
        <v>5.0885258668237699E-3</v>
      </c>
      <c r="W20" s="6">
        <v>2.6083976035785501E-3</v>
      </c>
      <c r="X20" s="7">
        <v>5.5731244487240402E-4</v>
      </c>
      <c r="Y20" s="7">
        <v>1.46878271656903E-4</v>
      </c>
      <c r="Z20" s="7">
        <v>2.5716339900708001E-4</v>
      </c>
      <c r="AA20" s="7">
        <v>4.22067912522714E-4</v>
      </c>
      <c r="AB20" s="7">
        <v>5.5324626951442702E-4</v>
      </c>
      <c r="AC20" s="7">
        <v>8.5027004094371302E-4</v>
      </c>
      <c r="AD20" s="7">
        <v>5.0978116707555202E-4</v>
      </c>
      <c r="AE20" s="7">
        <v>4.77797920554744E-4</v>
      </c>
      <c r="AF20" s="7">
        <v>3.2706507435241E-4</v>
      </c>
      <c r="AG20" s="7">
        <v>1.1009840292330501E-4</v>
      </c>
    </row>
    <row r="21" spans="1:33" s="6" customFormat="1">
      <c r="A21" s="5">
        <v>1.5</v>
      </c>
      <c r="B21" s="5">
        <v>1.56</v>
      </c>
      <c r="C21" s="5" t="s">
        <v>6</v>
      </c>
      <c r="D21" s="5">
        <f>R21</f>
        <v>0.19982474475303899</v>
      </c>
      <c r="E21" s="5">
        <f>S21</f>
        <v>0.15717746372241401</v>
      </c>
      <c r="F21" s="5">
        <f t="shared" si="0"/>
        <v>4.2647281030624984E-2</v>
      </c>
      <c r="G21" s="5" t="str">
        <f t="shared" si="1"/>
        <v>L</v>
      </c>
      <c r="H21" s="5" t="str">
        <f t="shared" si="2"/>
        <v>○</v>
      </c>
      <c r="I21" s="6">
        <v>3.7210072929462902E-3</v>
      </c>
      <c r="J21" s="6">
        <v>1.6774650413811099E-2</v>
      </c>
      <c r="K21" s="7">
        <v>3.3630421725315898E-2</v>
      </c>
      <c r="L21" s="6">
        <v>3.3979571618371902E-2</v>
      </c>
      <c r="M21" s="6">
        <v>2.9802013306763301E-2</v>
      </c>
      <c r="N21" s="6">
        <v>2.2364296727872199E-2</v>
      </c>
      <c r="O21" s="6">
        <v>7.5901477278462201E-3</v>
      </c>
      <c r="P21" s="7">
        <v>5.65286070769477E-3</v>
      </c>
      <c r="Q21" s="6">
        <v>3.9259565763090302E-2</v>
      </c>
      <c r="R21" s="6">
        <v>0.19982474475303899</v>
      </c>
      <c r="S21" s="6">
        <v>0.15717746372241401</v>
      </c>
      <c r="T21" s="6">
        <v>9.10445009655831E-2</v>
      </c>
      <c r="U21" s="7">
        <v>8.3174432864090795E-3</v>
      </c>
      <c r="V21" s="7">
        <v>2.0619009931418701E-3</v>
      </c>
      <c r="W21" s="6">
        <v>2.1566865422521E-4</v>
      </c>
      <c r="X21" s="6">
        <v>6.5215619619364204E-4</v>
      </c>
      <c r="Y21" s="7">
        <v>8.6597201510256504E-4</v>
      </c>
      <c r="Z21" s="7">
        <v>6.3311504983455701E-4</v>
      </c>
      <c r="AA21" s="7">
        <v>2.3376015129549599E-5</v>
      </c>
      <c r="AB21" s="6">
        <v>1.4412122462697201E-4</v>
      </c>
      <c r="AC21" s="7">
        <v>4.55032591315462E-4</v>
      </c>
      <c r="AD21" s="7">
        <v>1.0582937702706501E-3</v>
      </c>
      <c r="AE21" s="7">
        <v>1.1015094124241401E-3</v>
      </c>
      <c r="AF21" s="7">
        <v>9.778185334012781E-4</v>
      </c>
      <c r="AG21" s="7">
        <v>4.1239809376098202E-4</v>
      </c>
    </row>
    <row r="22" spans="1:33" s="6" customFormat="1">
      <c r="A22" s="5">
        <v>1.5</v>
      </c>
      <c r="B22" s="5">
        <v>1.56</v>
      </c>
      <c r="C22" s="5" t="s">
        <v>0</v>
      </c>
      <c r="D22" s="5">
        <f>R22</f>
        <v>0.13195571276205101</v>
      </c>
      <c r="E22" s="5">
        <f>S22</f>
        <v>0.12381978089847</v>
      </c>
      <c r="F22" s="5">
        <f t="shared" si="0"/>
        <v>8.1359318635810113E-3</v>
      </c>
      <c r="G22" s="5" t="str">
        <f t="shared" si="1"/>
        <v>L</v>
      </c>
      <c r="H22" s="5" t="str">
        <f t="shared" si="2"/>
        <v>×</v>
      </c>
      <c r="I22" s="6">
        <v>1.9026468814460198E-2</v>
      </c>
      <c r="J22" s="6">
        <v>2.3419371736816599E-2</v>
      </c>
      <c r="K22" s="6">
        <v>3.1439232077367603E-2</v>
      </c>
      <c r="L22" s="7">
        <v>1.6959421884238601E-2</v>
      </c>
      <c r="M22" s="6">
        <v>1.0763065511221999E-2</v>
      </c>
      <c r="N22" s="6">
        <v>8.0301398918873994E-3</v>
      </c>
      <c r="O22" s="7">
        <v>9.6040655383840701E-3</v>
      </c>
      <c r="P22" s="6">
        <v>2.20456624616037E-2</v>
      </c>
      <c r="Q22" s="6">
        <v>4.8028115683493203E-2</v>
      </c>
      <c r="R22" s="6">
        <v>0.13195571276205101</v>
      </c>
      <c r="S22" s="6">
        <v>0.12381978089847</v>
      </c>
      <c r="T22" s="6">
        <v>8.0251779226132094E-2</v>
      </c>
      <c r="U22" s="6">
        <v>2.3846695415791902E-3</v>
      </c>
      <c r="V22" s="7">
        <v>7.3888095981470702E-4</v>
      </c>
      <c r="W22" s="7">
        <v>9.5009188181588401E-4</v>
      </c>
      <c r="X22" s="7">
        <v>2.219971919736E-4</v>
      </c>
      <c r="Y22" s="7">
        <v>6.0282238945503002E-5</v>
      </c>
      <c r="Z22" s="7">
        <v>3.86792227131579E-5</v>
      </c>
      <c r="AA22" s="7">
        <v>2.1177207014185301E-4</v>
      </c>
      <c r="AB22" s="7">
        <v>5.2847578001858199E-5</v>
      </c>
      <c r="AC22" s="7">
        <v>3.88274883943013E-7</v>
      </c>
      <c r="AD22" s="7">
        <v>1.8844785704520801E-5</v>
      </c>
      <c r="AE22" s="7">
        <v>1.01638166583094E-5</v>
      </c>
      <c r="AF22" s="7">
        <v>2.3950570124221998E-5</v>
      </c>
      <c r="AG22" s="7">
        <v>1.2170619393453099E-4</v>
      </c>
    </row>
    <row r="23" spans="1:33" s="6" customFormat="1">
      <c r="A23" s="5">
        <v>1.5</v>
      </c>
      <c r="B23" s="5">
        <v>1.62</v>
      </c>
      <c r="C23" s="5" t="s">
        <v>1</v>
      </c>
      <c r="D23" s="5">
        <f>R23</f>
        <v>0.109328393570664</v>
      </c>
      <c r="E23" s="5">
        <f>T23</f>
        <v>1.1868177927228199E-2</v>
      </c>
      <c r="F23" s="5">
        <f t="shared" si="0"/>
        <v>9.7460215643435794E-2</v>
      </c>
      <c r="G23" s="5" t="str">
        <f t="shared" si="1"/>
        <v>L</v>
      </c>
      <c r="H23" s="5" t="str">
        <f t="shared" si="2"/>
        <v>○</v>
      </c>
      <c r="I23" s="6">
        <v>2.47465937998543E-3</v>
      </c>
      <c r="J23" s="6">
        <v>1.62854008822157E-3</v>
      </c>
      <c r="K23" s="6">
        <v>1.7374430778352799E-2</v>
      </c>
      <c r="L23" s="6">
        <v>5.2025017817729897E-2</v>
      </c>
      <c r="M23" s="6">
        <v>4.81845267807035E-2</v>
      </c>
      <c r="N23" s="6">
        <v>3.5057485735183802E-2</v>
      </c>
      <c r="O23" s="7">
        <v>1.0189169375658299E-2</v>
      </c>
      <c r="P23" s="7">
        <v>3.1704518121431297E-2</v>
      </c>
      <c r="Q23" s="6">
        <v>9.9444434197277595E-2</v>
      </c>
      <c r="R23" s="6">
        <v>0.109328393570664</v>
      </c>
      <c r="S23" s="6">
        <v>3.6466866144185303E-2</v>
      </c>
      <c r="T23" s="6">
        <v>1.1868177927228199E-2</v>
      </c>
      <c r="U23" s="6">
        <v>1.6477088293250002E-2</v>
      </c>
      <c r="V23" s="6">
        <v>1.0575173821930401E-2</v>
      </c>
      <c r="W23" s="7">
        <v>4.6419202271164098E-3</v>
      </c>
      <c r="X23" s="7">
        <v>7.8523859139160003E-4</v>
      </c>
      <c r="Y23" s="7">
        <v>5.6875914056797605E-4</v>
      </c>
      <c r="Z23" s="6">
        <v>2.6752005251365303E-4</v>
      </c>
      <c r="AA23" s="7">
        <v>9.9197353347121195E-5</v>
      </c>
      <c r="AB23" s="7">
        <v>1.37480043035617E-4</v>
      </c>
      <c r="AC23" s="7">
        <v>7.7679146679060702E-5</v>
      </c>
      <c r="AD23" s="6">
        <v>4.1230604365262999E-4</v>
      </c>
      <c r="AE23" s="7">
        <v>8.62876315491068E-4</v>
      </c>
      <c r="AF23" s="7">
        <v>7.5970186842773998E-4</v>
      </c>
      <c r="AG23" s="7">
        <v>2.1140237270755101E-4</v>
      </c>
    </row>
    <row r="24" spans="1:33" s="6" customFormat="1">
      <c r="A24" s="5">
        <v>1.5</v>
      </c>
      <c r="B24" s="5">
        <v>1.62</v>
      </c>
      <c r="C24" s="5" t="s">
        <v>7</v>
      </c>
      <c r="D24" s="5">
        <f>R24</f>
        <v>8.5320075479060498E-3</v>
      </c>
      <c r="E24" s="5">
        <f>T24</f>
        <v>4.7755474265277098E-2</v>
      </c>
      <c r="F24" s="5">
        <f t="shared" si="0"/>
        <v>-3.922346671737105E-2</v>
      </c>
      <c r="G24" s="5" t="str">
        <f t="shared" si="1"/>
        <v>R</v>
      </c>
      <c r="H24" s="5" t="str">
        <f t="shared" si="2"/>
        <v>○</v>
      </c>
      <c r="I24" s="6">
        <v>1.3162726940880999E-2</v>
      </c>
      <c r="J24" s="6">
        <v>2.6335252901848301E-2</v>
      </c>
      <c r="K24" s="6">
        <v>3.6153150803071701E-2</v>
      </c>
      <c r="L24" s="6">
        <v>1.68214518602323E-2</v>
      </c>
      <c r="M24" s="6">
        <v>2.2677987074181099E-3</v>
      </c>
      <c r="N24" s="6">
        <v>1.15000855614525E-3</v>
      </c>
      <c r="O24" s="6">
        <v>6.5817982743031304E-3</v>
      </c>
      <c r="P24" s="7">
        <v>9.5120012626897805E-3</v>
      </c>
      <c r="Q24" s="6">
        <v>1.18490627558862E-2</v>
      </c>
      <c r="R24" s="6">
        <v>8.5320075479060498E-3</v>
      </c>
      <c r="S24" s="6">
        <v>3.3333222187876398E-2</v>
      </c>
      <c r="T24" s="6">
        <v>4.7755474265277098E-2</v>
      </c>
      <c r="U24" s="6">
        <v>9.8446998429019099E-3</v>
      </c>
      <c r="V24" s="6">
        <v>1.2316800456626099E-3</v>
      </c>
      <c r="W24" s="7">
        <v>3.7370299611439299E-5</v>
      </c>
      <c r="X24" s="7">
        <v>3.3424430206863003E-5</v>
      </c>
      <c r="Y24" s="7">
        <v>1.04357781333381E-4</v>
      </c>
      <c r="Z24" s="7">
        <v>2.8031438066357498E-4</v>
      </c>
      <c r="AA24" s="7">
        <v>3.4074378746540301E-4</v>
      </c>
      <c r="AB24" s="7">
        <v>1.0178344411419601E-4</v>
      </c>
      <c r="AC24" s="7">
        <v>1.15832209555971E-5</v>
      </c>
      <c r="AD24" s="7">
        <v>2.3375367210382001E-4</v>
      </c>
      <c r="AE24" s="7">
        <v>2.8597403378776001E-4</v>
      </c>
      <c r="AF24" s="7">
        <v>2.5230146815949302E-4</v>
      </c>
      <c r="AG24" s="7">
        <v>7.7524520753220505E-5</v>
      </c>
    </row>
    <row r="25" spans="1:33" s="6" customFormat="1">
      <c r="A25" s="5">
        <v>1.5</v>
      </c>
      <c r="B25" s="5">
        <v>1.75</v>
      </c>
      <c r="C25" s="5" t="s">
        <v>1</v>
      </c>
      <c r="D25" s="5">
        <f>R25</f>
        <v>0.21315812603282699</v>
      </c>
      <c r="E25" s="5">
        <f>U25</f>
        <v>5.2692610853711901E-3</v>
      </c>
      <c r="F25" s="5">
        <f t="shared" si="0"/>
        <v>0.20788886494745581</v>
      </c>
      <c r="G25" s="5" t="str">
        <f t="shared" si="1"/>
        <v>L</v>
      </c>
      <c r="H25" s="5" t="str">
        <f t="shared" si="2"/>
        <v>○</v>
      </c>
      <c r="I25" s="6">
        <v>1.9114759331122801E-2</v>
      </c>
      <c r="J25" s="6">
        <v>3.73410147030371E-2</v>
      </c>
      <c r="K25" s="6">
        <v>4.2343126852473399E-2</v>
      </c>
      <c r="L25" s="6">
        <v>2.5282268509934199E-2</v>
      </c>
      <c r="M25" s="7">
        <v>1.0927006904725201E-2</v>
      </c>
      <c r="N25" s="6">
        <v>7.1295352123949298E-4</v>
      </c>
      <c r="O25" s="6">
        <v>1.9451173880737E-3</v>
      </c>
      <c r="P25" s="7">
        <v>5.3296186195153604E-3</v>
      </c>
      <c r="Q25" s="6">
        <v>6.4278061728611904E-2</v>
      </c>
      <c r="R25" s="6">
        <v>0.21315812603282699</v>
      </c>
      <c r="S25" s="6">
        <v>0.142052392911166</v>
      </c>
      <c r="T25" s="6">
        <v>7.0131061119955596E-2</v>
      </c>
      <c r="U25" s="6">
        <v>5.2692610853711901E-3</v>
      </c>
      <c r="V25" s="6">
        <v>1.75006911864047E-3</v>
      </c>
      <c r="W25" s="7">
        <v>7.5135018996657504E-4</v>
      </c>
      <c r="X25" s="7">
        <v>2.1789756525166E-4</v>
      </c>
      <c r="Y25" s="7">
        <v>3.3207216711253799E-4</v>
      </c>
      <c r="Z25" s="7">
        <v>6.1489788702155505E-4</v>
      </c>
      <c r="AA25" s="7">
        <v>1.8185740869014399E-4</v>
      </c>
      <c r="AB25" s="7">
        <v>1.15337636717753E-4</v>
      </c>
      <c r="AC25" s="7">
        <v>1.50852901410661E-4</v>
      </c>
      <c r="AD25" s="7">
        <v>9.9295655005750096E-5</v>
      </c>
      <c r="AE25" s="7">
        <v>1.36588828443645E-4</v>
      </c>
      <c r="AF25" s="7">
        <v>4.31571016951455E-4</v>
      </c>
      <c r="AG25" s="7">
        <v>5.8662734843764001E-4</v>
      </c>
    </row>
    <row r="26" spans="1:33" s="6" customFormat="1">
      <c r="A26" s="5">
        <v>1.5</v>
      </c>
      <c r="B26" s="5">
        <v>1.75</v>
      </c>
      <c r="C26" s="5" t="s">
        <v>0</v>
      </c>
      <c r="D26" s="5">
        <f>R26</f>
        <v>1.8260397310647301E-2</v>
      </c>
      <c r="E26" s="5">
        <f>U26</f>
        <v>5.9918495923222501E-2</v>
      </c>
      <c r="F26" s="5">
        <f t="shared" si="0"/>
        <v>-4.1658098612575203E-2</v>
      </c>
      <c r="G26" s="5" t="str">
        <f t="shared" si="1"/>
        <v>R</v>
      </c>
      <c r="H26" s="5" t="str">
        <f t="shared" si="2"/>
        <v>○</v>
      </c>
      <c r="I26" s="6">
        <v>2.8083578801923199E-2</v>
      </c>
      <c r="J26" s="6">
        <v>4.7349125980892297E-2</v>
      </c>
      <c r="K26" s="7">
        <v>5.0321332880974998E-2</v>
      </c>
      <c r="L26" s="6">
        <v>1.9629374745827301E-2</v>
      </c>
      <c r="M26" s="6">
        <v>9.4643309922158095E-3</v>
      </c>
      <c r="N26" s="6">
        <v>3.50598304138221E-3</v>
      </c>
      <c r="O26" s="6">
        <v>9.5591708791869102E-4</v>
      </c>
      <c r="P26" s="7">
        <v>9.7229614425407298E-4</v>
      </c>
      <c r="Q26" s="6">
        <v>3.5804903340841999E-3</v>
      </c>
      <c r="R26" s="6">
        <v>1.8260397310647301E-2</v>
      </c>
      <c r="S26" s="6">
        <v>2.64280087824099E-2</v>
      </c>
      <c r="T26" s="6">
        <v>3.7808643021770699E-2</v>
      </c>
      <c r="U26" s="6">
        <v>5.9918495923222501E-2</v>
      </c>
      <c r="V26" s="6">
        <v>3.8903171311364601E-2</v>
      </c>
      <c r="W26" s="6">
        <v>1.3475506334453101E-2</v>
      </c>
      <c r="X26" s="6">
        <v>2.1281222215887301E-3</v>
      </c>
      <c r="Y26" s="7">
        <v>1.8773164413468299E-3</v>
      </c>
      <c r="Z26" s="7">
        <v>1.2139130636402201E-3</v>
      </c>
      <c r="AA26" s="7">
        <v>1.1009893548068199E-3</v>
      </c>
      <c r="AB26" s="7">
        <v>1.2770191211414299E-3</v>
      </c>
      <c r="AC26" s="7">
        <v>9.5225435894168598E-4</v>
      </c>
      <c r="AD26" s="7">
        <v>8.2382314545764406E-5</v>
      </c>
      <c r="AE26" s="7">
        <v>1.10542869512854E-5</v>
      </c>
      <c r="AF26" s="7">
        <v>3.8155804967489702E-5</v>
      </c>
      <c r="AG26" s="7">
        <v>5.8855030654623003E-5</v>
      </c>
    </row>
    <row r="27" spans="1:33" s="6" customFormat="1">
      <c r="A27" s="5">
        <v>1.75</v>
      </c>
      <c r="B27" s="5">
        <v>1.81</v>
      </c>
      <c r="C27" s="5" t="s">
        <v>1</v>
      </c>
      <c r="D27" s="5">
        <f>U27</f>
        <v>8.0021744447299398E-2</v>
      </c>
      <c r="E27" s="5">
        <f>V27</f>
        <v>4.68806069971614E-2</v>
      </c>
      <c r="F27" s="5">
        <f t="shared" si="0"/>
        <v>3.3141137450137997E-2</v>
      </c>
      <c r="G27" s="5" t="str">
        <f t="shared" si="1"/>
        <v>L</v>
      </c>
      <c r="H27" s="5" t="str">
        <f t="shared" si="2"/>
        <v>○</v>
      </c>
      <c r="I27" s="6">
        <v>3.6905671886296398E-2</v>
      </c>
      <c r="J27" s="7">
        <v>1.3771221261070801E-2</v>
      </c>
      <c r="K27" s="6">
        <v>1.28329550052412E-2</v>
      </c>
      <c r="L27" s="6">
        <v>1.8352545398346298E-2</v>
      </c>
      <c r="M27" s="6">
        <v>1.0601532631087899E-2</v>
      </c>
      <c r="N27" s="6">
        <v>4.4835663041255204E-3</v>
      </c>
      <c r="O27" s="6">
        <v>3.1869179685887301E-3</v>
      </c>
      <c r="P27" s="6">
        <v>9.5085483966663104E-4</v>
      </c>
      <c r="Q27" s="6">
        <v>1.02008868782423E-3</v>
      </c>
      <c r="R27" s="6">
        <v>5.4874311538340003E-3</v>
      </c>
      <c r="S27" s="6">
        <v>1.58291750098172E-2</v>
      </c>
      <c r="T27" s="6">
        <v>4.0471834250631701E-2</v>
      </c>
      <c r="U27" s="6">
        <v>8.0021744447299398E-2</v>
      </c>
      <c r="V27" s="6">
        <v>4.68806069971614E-2</v>
      </c>
      <c r="W27" s="6">
        <v>1.9736572248218499E-2</v>
      </c>
      <c r="X27" s="6">
        <v>2.9982755717734501E-3</v>
      </c>
      <c r="Y27" s="6">
        <v>1.11632307926995E-3</v>
      </c>
      <c r="Z27" s="6">
        <v>1.4275900563059799E-4</v>
      </c>
      <c r="AA27" s="7">
        <v>5.3211338771478402E-5</v>
      </c>
      <c r="AB27" s="7">
        <v>5.6108906656656997E-5</v>
      </c>
      <c r="AC27" s="7">
        <v>2.39901414391809E-4</v>
      </c>
      <c r="AD27" s="7">
        <v>1.9020632583564501E-5</v>
      </c>
      <c r="AE27" s="7">
        <v>1.53256468389403E-4</v>
      </c>
      <c r="AF27" s="6">
        <v>1.6346572187382201E-4</v>
      </c>
      <c r="AG27" s="6">
        <v>1.4298931626356701E-4</v>
      </c>
    </row>
    <row r="28" spans="1:33" s="6" customFormat="1">
      <c r="A28" s="5">
        <v>1.75</v>
      </c>
      <c r="B28" s="5">
        <v>1.81</v>
      </c>
      <c r="C28" s="5" t="s">
        <v>0</v>
      </c>
      <c r="D28" s="5">
        <f>U28</f>
        <v>2.9315694233762301E-2</v>
      </c>
      <c r="E28" s="5">
        <f>V28</f>
        <v>2.8215405694189E-2</v>
      </c>
      <c r="F28" s="5">
        <f t="shared" si="0"/>
        <v>1.1002885395733006E-3</v>
      </c>
      <c r="G28" s="5" t="str">
        <f t="shared" si="1"/>
        <v>L</v>
      </c>
      <c r="H28" s="5" t="str">
        <f t="shared" si="2"/>
        <v>×</v>
      </c>
      <c r="I28" s="7">
        <v>2.4613186750729698E-3</v>
      </c>
      <c r="J28" s="7">
        <v>2.4271372451536198E-3</v>
      </c>
      <c r="K28" s="6">
        <v>3.9415210067200203E-3</v>
      </c>
      <c r="L28" s="6">
        <v>3.9800564797789701E-3</v>
      </c>
      <c r="M28" s="7">
        <v>1.06707013142083E-3</v>
      </c>
      <c r="N28" s="6">
        <v>9.5266984861747995E-4</v>
      </c>
      <c r="O28" s="6">
        <v>1.5256404601057E-3</v>
      </c>
      <c r="P28" s="6">
        <v>2.4165669524271898E-3</v>
      </c>
      <c r="Q28" s="6">
        <v>4.4173687931206001E-3</v>
      </c>
      <c r="R28" s="7">
        <v>2.16672455143164E-3</v>
      </c>
      <c r="S28" s="6">
        <v>1.8771608593360801E-3</v>
      </c>
      <c r="T28" s="6">
        <v>4.7716510330200303E-3</v>
      </c>
      <c r="U28" s="6">
        <v>2.9315694233762301E-2</v>
      </c>
      <c r="V28" s="6">
        <v>2.8215405694189E-2</v>
      </c>
      <c r="W28" s="6">
        <v>1.50690431081759E-2</v>
      </c>
      <c r="X28" s="6">
        <v>3.0304466827538602E-4</v>
      </c>
      <c r="Y28" s="7">
        <v>2.1343750496864299E-4</v>
      </c>
      <c r="Z28" s="7">
        <v>1.6036087112631501E-4</v>
      </c>
      <c r="AA28" s="7">
        <v>2.4426487624874201E-5</v>
      </c>
      <c r="AB28" s="7">
        <v>2.98207253549445E-5</v>
      </c>
      <c r="AC28" s="7">
        <v>2.9767251844773299E-5</v>
      </c>
      <c r="AD28" s="7">
        <v>1.9503396898848602E-5</v>
      </c>
      <c r="AE28" s="7">
        <v>5.2324518936224798E-5</v>
      </c>
      <c r="AF28" s="7">
        <v>2.40708487990577E-4</v>
      </c>
      <c r="AG28" s="7">
        <v>6.06884522813459E-4</v>
      </c>
    </row>
    <row r="29" spans="1:33" s="6" customFormat="1">
      <c r="A29" s="5">
        <v>1.75</v>
      </c>
      <c r="B29" s="5">
        <v>1.87</v>
      </c>
      <c r="C29" s="5" t="s">
        <v>1</v>
      </c>
      <c r="D29" s="5">
        <f>U29</f>
        <v>6.0738478763834099E-2</v>
      </c>
      <c r="E29" s="5">
        <f>W29</f>
        <v>8.4354246523400799E-3</v>
      </c>
      <c r="F29" s="5">
        <f t="shared" si="0"/>
        <v>5.2303054111494017E-2</v>
      </c>
      <c r="G29" s="5" t="str">
        <f t="shared" si="1"/>
        <v>L</v>
      </c>
      <c r="H29" s="5" t="str">
        <f t="shared" si="2"/>
        <v>○</v>
      </c>
      <c r="I29" s="6">
        <v>1.8623360440737501E-3</v>
      </c>
      <c r="J29" s="6">
        <v>9.9359939134493896E-3</v>
      </c>
      <c r="K29" s="6">
        <v>2.85556372466504E-2</v>
      </c>
      <c r="L29" s="6">
        <v>3.2688976420079598E-2</v>
      </c>
      <c r="M29" s="6">
        <v>2.82041956898966E-2</v>
      </c>
      <c r="N29" s="7">
        <v>1.98758135262623E-2</v>
      </c>
      <c r="O29" s="6">
        <v>5.9729290981798205E-4</v>
      </c>
      <c r="P29" s="6">
        <v>4.5179007180444104E-3</v>
      </c>
      <c r="Q29" s="6">
        <v>4.6333909558339799E-3</v>
      </c>
      <c r="R29" s="6">
        <v>9.8815905457344489E-4</v>
      </c>
      <c r="S29" s="6">
        <v>1.31065714692451E-2</v>
      </c>
      <c r="T29" s="7">
        <v>3.7757876791103401E-2</v>
      </c>
      <c r="U29" s="6">
        <v>6.0738478763834099E-2</v>
      </c>
      <c r="V29" s="6">
        <v>2.87975118515616E-2</v>
      </c>
      <c r="W29" s="6">
        <v>8.4354246523400799E-3</v>
      </c>
      <c r="X29" s="6">
        <v>1.93250305804428E-3</v>
      </c>
      <c r="Y29" s="7">
        <v>2.0164313908035102E-3</v>
      </c>
      <c r="Z29" s="7">
        <v>1.4217615500807499E-3</v>
      </c>
      <c r="AA29" s="7">
        <v>2.5511019670543402E-4</v>
      </c>
      <c r="AB29" s="7">
        <v>1.5782847715082099E-4</v>
      </c>
      <c r="AC29" s="7">
        <v>4.8309751734971302E-4</v>
      </c>
      <c r="AD29" s="7">
        <v>2.1096535728107502E-3</v>
      </c>
      <c r="AE29" s="7">
        <v>1.9741199295582202E-3</v>
      </c>
      <c r="AF29" s="7">
        <v>1.4718617982581699E-3</v>
      </c>
      <c r="AG29" s="7">
        <v>1.9691990992690801E-4</v>
      </c>
    </row>
    <row r="30" spans="1:33" s="6" customFormat="1">
      <c r="A30" s="5">
        <v>1.75</v>
      </c>
      <c r="B30" s="5">
        <v>1.87</v>
      </c>
      <c r="C30" s="5" t="s">
        <v>7</v>
      </c>
      <c r="D30" s="5">
        <f>U30</f>
        <v>9.0874481302636902E-3</v>
      </c>
      <c r="E30" s="5">
        <f>W30</f>
        <v>3.7520011058528799E-2</v>
      </c>
      <c r="F30" s="5">
        <f t="shared" si="0"/>
        <v>-2.8432562928265109E-2</v>
      </c>
      <c r="G30" s="5" t="str">
        <f t="shared" si="1"/>
        <v>R</v>
      </c>
      <c r="H30" s="5" t="str">
        <f t="shared" si="2"/>
        <v>○</v>
      </c>
      <c r="I30" s="6">
        <v>4.0051935128790503E-2</v>
      </c>
      <c r="J30" s="6">
        <v>4.2770073321087398E-2</v>
      </c>
      <c r="K30" s="6">
        <v>4.0286982044802702E-2</v>
      </c>
      <c r="L30" s="6">
        <v>1.5364024949026301E-2</v>
      </c>
      <c r="M30" s="6">
        <v>1.9682968491035999E-2</v>
      </c>
      <c r="N30" s="6">
        <v>3.53503193352981E-2</v>
      </c>
      <c r="O30" s="6">
        <v>2.2391872495145598E-2</v>
      </c>
      <c r="P30" s="6">
        <v>4.8767875405050501E-3</v>
      </c>
      <c r="Q30" s="6">
        <v>1.08509941063482E-4</v>
      </c>
      <c r="R30" s="6">
        <v>2.4918238596664702E-3</v>
      </c>
      <c r="S30" s="6">
        <v>1.52163546124567E-3</v>
      </c>
      <c r="T30" s="6">
        <v>2.2541109726180101E-3</v>
      </c>
      <c r="U30" s="6">
        <v>9.0874481302636902E-3</v>
      </c>
      <c r="V30" s="6">
        <v>2.40844785709547E-2</v>
      </c>
      <c r="W30" s="6">
        <v>3.7520011058528799E-2</v>
      </c>
      <c r="X30" s="6">
        <v>1.2756447900795701E-2</v>
      </c>
      <c r="Y30" s="6">
        <v>3.9443209036643702E-3</v>
      </c>
      <c r="Z30" s="6">
        <v>1.1452064231156E-3</v>
      </c>
      <c r="AA30" s="6">
        <v>3.7405747825332698E-4</v>
      </c>
      <c r="AB30" s="7">
        <v>3.9576512680275001E-4</v>
      </c>
      <c r="AC30" s="7">
        <v>4.1555474478816501E-4</v>
      </c>
      <c r="AD30" s="7">
        <v>2.0363564780128001E-4</v>
      </c>
      <c r="AE30" s="7">
        <v>7.5037964260181894E-5</v>
      </c>
      <c r="AF30" s="7">
        <v>8.9528833352817797E-5</v>
      </c>
      <c r="AG30" s="7">
        <v>4.3273513190794802E-5</v>
      </c>
    </row>
    <row r="31" spans="1:33" s="6" customFormat="1">
      <c r="A31" s="5">
        <v>1.75</v>
      </c>
      <c r="B31" s="5">
        <v>2</v>
      </c>
      <c r="C31" s="5" t="s">
        <v>1</v>
      </c>
      <c r="D31" s="5">
        <f>U31</f>
        <v>5.5223707993515198E-2</v>
      </c>
      <c r="E31" s="5">
        <f>X31</f>
        <v>5.8722203078415101E-3</v>
      </c>
      <c r="F31" s="5">
        <f t="shared" si="0"/>
        <v>4.9351487685673684E-2</v>
      </c>
      <c r="G31" s="5" t="str">
        <f t="shared" si="1"/>
        <v>L</v>
      </c>
      <c r="H31" s="5" t="str">
        <f t="shared" si="2"/>
        <v>○</v>
      </c>
      <c r="I31" s="6">
        <v>7.0502828280516201E-3</v>
      </c>
      <c r="J31" s="6">
        <v>4.0797674384655501E-2</v>
      </c>
      <c r="K31" s="6">
        <v>6.7592326019597707E-2</v>
      </c>
      <c r="L31" s="7">
        <v>2.3698301248147799E-2</v>
      </c>
      <c r="M31" s="6">
        <v>8.0401175037722108E-3</v>
      </c>
      <c r="N31" s="7">
        <v>4.93884317457703E-3</v>
      </c>
      <c r="O31" s="6">
        <v>8.7445651776480501E-3</v>
      </c>
      <c r="P31" s="6">
        <v>5.2965222858412002E-3</v>
      </c>
      <c r="Q31" s="6">
        <v>5.2216529381791704E-4</v>
      </c>
      <c r="R31" s="6">
        <v>1.1903065379351801E-2</v>
      </c>
      <c r="S31" s="6">
        <v>2.56715081745197E-2</v>
      </c>
      <c r="T31" s="6">
        <v>3.9891639595769197E-2</v>
      </c>
      <c r="U31" s="6">
        <v>5.5223707993515198E-2</v>
      </c>
      <c r="V31" s="6">
        <v>3.5444795136773899E-2</v>
      </c>
      <c r="W31" s="6">
        <v>1.5146003852711301E-2</v>
      </c>
      <c r="X31" s="6">
        <v>5.8722203078415101E-3</v>
      </c>
      <c r="Y31" s="6">
        <v>5.0676188082386699E-3</v>
      </c>
      <c r="Z31" s="6">
        <v>3.0681445233852302E-3</v>
      </c>
      <c r="AA31" s="7">
        <v>6.9431745369651397E-5</v>
      </c>
      <c r="AB31" s="7">
        <v>1.82012846509023E-5</v>
      </c>
      <c r="AC31" s="7">
        <v>9.1462319936560602E-5</v>
      </c>
      <c r="AD31" s="7">
        <v>4.3675408613239799E-6</v>
      </c>
      <c r="AE31" s="7">
        <v>7.6631008245152301E-5</v>
      </c>
      <c r="AF31" s="7">
        <v>2.0203687586662901E-4</v>
      </c>
      <c r="AG31" s="7">
        <v>2.4687728521268301E-4</v>
      </c>
    </row>
    <row r="32" spans="1:33" s="6" customFormat="1">
      <c r="A32" s="5">
        <v>1.75</v>
      </c>
      <c r="B32" s="5">
        <v>2</v>
      </c>
      <c r="C32" s="5" t="s">
        <v>0</v>
      </c>
      <c r="D32" s="5">
        <f>U32</f>
        <v>9.0309944189458904E-4</v>
      </c>
      <c r="E32" s="5">
        <f>X32</f>
        <v>2.8577919058063301E-2</v>
      </c>
      <c r="F32" s="5">
        <f t="shared" si="0"/>
        <v>-2.7674819616168713E-2</v>
      </c>
      <c r="G32" s="5" t="str">
        <f t="shared" si="1"/>
        <v>R</v>
      </c>
      <c r="H32" s="5" t="str">
        <f t="shared" si="2"/>
        <v>○</v>
      </c>
      <c r="I32" s="6">
        <v>7.8377607165397503E-3</v>
      </c>
      <c r="J32" s="6">
        <v>4.2765543670301399E-3</v>
      </c>
      <c r="K32" s="6">
        <v>2.83172605298883E-3</v>
      </c>
      <c r="L32" s="6">
        <v>7.1394776701715697E-4</v>
      </c>
      <c r="M32" s="6">
        <v>1.6752495397026001E-3</v>
      </c>
      <c r="N32" s="6">
        <v>3.64957713861665E-3</v>
      </c>
      <c r="O32" s="7">
        <v>1.0242487967489201E-3</v>
      </c>
      <c r="P32" s="7">
        <v>2.9531500209767801E-5</v>
      </c>
      <c r="Q32" s="7">
        <v>5.9692399430876799E-4</v>
      </c>
      <c r="R32" s="7">
        <v>3.53299822761398E-3</v>
      </c>
      <c r="S32" s="6">
        <v>4.1859702186688302E-3</v>
      </c>
      <c r="T32" s="6">
        <v>3.2153625421859999E-3</v>
      </c>
      <c r="U32" s="6">
        <v>9.0309944189458904E-4</v>
      </c>
      <c r="V32" s="6">
        <v>3.7900880947406498E-3</v>
      </c>
      <c r="W32" s="6">
        <v>1.0680516289982799E-2</v>
      </c>
      <c r="X32" s="6">
        <v>2.8577919058063301E-2</v>
      </c>
      <c r="Y32" s="6">
        <v>2.0627803922519301E-2</v>
      </c>
      <c r="Z32" s="6">
        <v>6.91203592775328E-3</v>
      </c>
      <c r="AA32" s="7">
        <v>1.37526039328841E-3</v>
      </c>
      <c r="AB32" s="7">
        <v>3.3813812779891301E-3</v>
      </c>
      <c r="AC32" s="7">
        <v>3.4394600385355498E-3</v>
      </c>
      <c r="AD32" s="7">
        <v>1.9500194952778E-3</v>
      </c>
      <c r="AE32" s="7">
        <v>9.6774673674642701E-4</v>
      </c>
      <c r="AF32" s="7">
        <v>2.3601448655544699E-4</v>
      </c>
      <c r="AG32" s="7">
        <v>2.2517109518151998E-5</v>
      </c>
    </row>
    <row r="33" spans="1:33" s="6" customFormat="1">
      <c r="A33" s="5">
        <v>2</v>
      </c>
      <c r="B33" s="5">
        <v>2.06</v>
      </c>
      <c r="C33" s="5" t="s">
        <v>1</v>
      </c>
      <c r="D33" s="5">
        <f>X33</f>
        <v>2.2557530189975299E-2</v>
      </c>
      <c r="E33" s="5">
        <f>Y33</f>
        <v>1.31759434087941E-2</v>
      </c>
      <c r="F33" s="5">
        <f t="shared" si="0"/>
        <v>9.3815867811811986E-3</v>
      </c>
      <c r="G33" s="5" t="str">
        <f t="shared" si="1"/>
        <v>L</v>
      </c>
      <c r="H33" s="5" t="str">
        <f t="shared" si="2"/>
        <v>○</v>
      </c>
      <c r="I33" s="6">
        <v>2.4272082647071799E-2</v>
      </c>
      <c r="J33" s="6">
        <v>2.3466584781267799E-2</v>
      </c>
      <c r="K33" s="6">
        <v>1.49409704064933E-2</v>
      </c>
      <c r="L33" s="6">
        <v>1.76553643835945E-2</v>
      </c>
      <c r="M33" s="6">
        <v>2.4221066272275101E-2</v>
      </c>
      <c r="N33" s="6">
        <v>2.67060764653335E-2</v>
      </c>
      <c r="O33" s="6">
        <v>9.0129371555891201E-3</v>
      </c>
      <c r="P33" s="6">
        <v>5.3555492209993501E-3</v>
      </c>
      <c r="Q33" s="7">
        <v>1.01913976907251E-2</v>
      </c>
      <c r="R33" s="6">
        <v>1.8996373441270299E-2</v>
      </c>
      <c r="S33" s="6">
        <v>1.44632838684681E-2</v>
      </c>
      <c r="T33" s="6">
        <v>1.0112194561262E-2</v>
      </c>
      <c r="U33" s="7">
        <v>2.33641850126887E-3</v>
      </c>
      <c r="V33" s="6">
        <v>9.4653844450153402E-4</v>
      </c>
      <c r="W33" s="6">
        <v>7.6998510273961398E-3</v>
      </c>
      <c r="X33" s="6">
        <v>2.2557530189975299E-2</v>
      </c>
      <c r="Y33" s="6">
        <v>1.31759434087941E-2</v>
      </c>
      <c r="Z33" s="6">
        <v>3.60954363625887E-3</v>
      </c>
      <c r="AA33" s="7">
        <v>1.4749269829147799E-4</v>
      </c>
      <c r="AB33" s="7">
        <v>2.7498083068375803E-4</v>
      </c>
      <c r="AC33" s="6">
        <v>2.0948042200077301E-4</v>
      </c>
      <c r="AD33" s="7">
        <v>6.9397420103486002E-5</v>
      </c>
      <c r="AE33" s="7">
        <v>2.9604674620269E-5</v>
      </c>
      <c r="AF33" s="7">
        <v>6.5116435189871002E-5</v>
      </c>
      <c r="AG33" s="7">
        <v>8.3299247029858296E-5</v>
      </c>
    </row>
    <row r="34" spans="1:33" s="6" customFormat="1">
      <c r="A34" s="5">
        <v>2</v>
      </c>
      <c r="B34" s="5">
        <v>2.06</v>
      </c>
      <c r="C34" s="5" t="s">
        <v>0</v>
      </c>
      <c r="D34" s="5">
        <f>X34</f>
        <v>3.3620955273105997E-2</v>
      </c>
      <c r="E34" s="5">
        <f>Y34</f>
        <v>2.74460198559985E-2</v>
      </c>
      <c r="F34" s="5">
        <f t="shared" si="0"/>
        <v>6.1749354171074973E-3</v>
      </c>
      <c r="G34" s="5" t="str">
        <f t="shared" si="1"/>
        <v>L</v>
      </c>
      <c r="H34" s="5" t="str">
        <f t="shared" si="2"/>
        <v>×</v>
      </c>
      <c r="I34" s="6">
        <v>4.2215594273739597E-3</v>
      </c>
      <c r="J34" s="6">
        <v>1.2353285879294199E-3</v>
      </c>
      <c r="K34" s="6">
        <v>1.0211268942208901E-3</v>
      </c>
      <c r="L34" s="6">
        <v>9.6733269583953801E-4</v>
      </c>
      <c r="M34" s="6">
        <v>7.0440921019611499E-4</v>
      </c>
      <c r="N34" s="6">
        <v>2.8370243029077502E-3</v>
      </c>
      <c r="O34" s="7">
        <v>1.3676576672343401E-2</v>
      </c>
      <c r="P34" s="6">
        <v>1.6123586972222399E-2</v>
      </c>
      <c r="Q34" s="6">
        <v>1.42590726925902E-2</v>
      </c>
      <c r="R34" s="7">
        <v>6.4064402307200397E-3</v>
      </c>
      <c r="S34" s="6">
        <v>3.4945149856831499E-3</v>
      </c>
      <c r="T34" s="7">
        <v>2.0375980614529702E-3</v>
      </c>
      <c r="U34" s="6">
        <v>1.38569477454251E-3</v>
      </c>
      <c r="V34" s="6">
        <v>1.54217344735964E-3</v>
      </c>
      <c r="W34" s="6">
        <v>6.8975699650611197E-3</v>
      </c>
      <c r="X34" s="6">
        <v>3.3620955273105997E-2</v>
      </c>
      <c r="Y34" s="6">
        <v>2.74460198559985E-2</v>
      </c>
      <c r="Z34" s="6">
        <v>1.27554154272802E-2</v>
      </c>
      <c r="AA34" s="7">
        <v>5.7924416844071199E-5</v>
      </c>
      <c r="AB34" s="7">
        <v>1.9910821190608399E-4</v>
      </c>
      <c r="AC34" s="7">
        <v>1.9215368659336401E-4</v>
      </c>
      <c r="AD34" s="7">
        <v>1.2060430180392899E-5</v>
      </c>
      <c r="AE34" s="7">
        <v>2.32613878596981E-6</v>
      </c>
      <c r="AF34" s="7">
        <v>1.6017831070940601E-5</v>
      </c>
      <c r="AG34" s="7">
        <v>2.1356680355030699E-5</v>
      </c>
    </row>
    <row r="35" spans="1:33" s="6" customFormat="1">
      <c r="A35" s="5">
        <v>2</v>
      </c>
      <c r="B35" s="5">
        <v>2.12</v>
      </c>
      <c r="C35" s="5" t="s">
        <v>1</v>
      </c>
      <c r="D35" s="5">
        <f>X35</f>
        <v>2.0648497004509801E-2</v>
      </c>
      <c r="E35" s="5">
        <f>Z35</f>
        <v>3.3225885190072497E-4</v>
      </c>
      <c r="F35" s="5">
        <f t="shared" si="0"/>
        <v>2.0316238152609075E-2</v>
      </c>
      <c r="G35" s="5" t="str">
        <f t="shared" si="1"/>
        <v>L</v>
      </c>
      <c r="H35" s="5" t="str">
        <f t="shared" si="2"/>
        <v>○</v>
      </c>
      <c r="I35" s="6">
        <v>1.9193894829794E-2</v>
      </c>
      <c r="J35" s="6">
        <v>2.3276662202659101E-2</v>
      </c>
      <c r="K35" s="6">
        <v>2.5920532691142899E-2</v>
      </c>
      <c r="L35" s="6">
        <v>1.4258388479480801E-2</v>
      </c>
      <c r="M35" s="6">
        <v>7.0072980581387702E-3</v>
      </c>
      <c r="N35" s="7">
        <v>3.2336358039718699E-3</v>
      </c>
      <c r="O35" s="6">
        <v>6.09961847143755E-4</v>
      </c>
      <c r="P35" s="7">
        <v>7.1887961257916997E-4</v>
      </c>
      <c r="Q35" s="7">
        <v>2.1969851022704901E-3</v>
      </c>
      <c r="R35" s="6">
        <v>1.4940833945734601E-3</v>
      </c>
      <c r="S35" s="6">
        <v>5.19194545188947E-4</v>
      </c>
      <c r="T35" s="6">
        <v>9.4699023942144598E-4</v>
      </c>
      <c r="U35" s="7">
        <v>1.31651923539862E-3</v>
      </c>
      <c r="V35" s="6">
        <v>2.41317944575681E-3</v>
      </c>
      <c r="W35" s="6">
        <v>1.0147267531410599E-2</v>
      </c>
      <c r="X35" s="7">
        <v>2.0648497004509801E-2</v>
      </c>
      <c r="Y35" s="7">
        <v>8.0418234146742203E-3</v>
      </c>
      <c r="Z35" s="6">
        <v>3.3225885190072497E-4</v>
      </c>
      <c r="AA35" s="7">
        <v>3.74697286917333E-3</v>
      </c>
      <c r="AB35" s="7">
        <v>2.92201031801817E-3</v>
      </c>
      <c r="AC35" s="7">
        <v>1.32981082449204E-3</v>
      </c>
      <c r="AD35" s="6">
        <v>1.7091205971701199E-4</v>
      </c>
      <c r="AE35" s="7">
        <v>1.8942651251119499E-4</v>
      </c>
      <c r="AF35" s="7">
        <v>1.1866424970414E-4</v>
      </c>
      <c r="AG35" s="7">
        <v>1.06416128770676E-4</v>
      </c>
    </row>
    <row r="36" spans="1:33" s="6" customFormat="1">
      <c r="A36" s="5">
        <v>2</v>
      </c>
      <c r="B36" s="5">
        <v>2.12</v>
      </c>
      <c r="C36" s="5" t="s">
        <v>0</v>
      </c>
      <c r="D36" s="5">
        <f>X36</f>
        <v>9.7457694349186699E-4</v>
      </c>
      <c r="E36" s="5">
        <f>Z36</f>
        <v>9.0990240738810201E-3</v>
      </c>
      <c r="F36" s="5">
        <f t="shared" si="0"/>
        <v>-8.1244471303891525E-3</v>
      </c>
      <c r="G36" s="5" t="str">
        <f t="shared" si="1"/>
        <v>R</v>
      </c>
      <c r="H36" s="5" t="str">
        <f t="shared" si="2"/>
        <v>○</v>
      </c>
      <c r="I36" s="6">
        <v>5.1482036260993799E-4</v>
      </c>
      <c r="J36" s="6">
        <v>2.94147143375036E-3</v>
      </c>
      <c r="K36" s="6">
        <v>4.1255775025035501E-3</v>
      </c>
      <c r="L36" s="6">
        <v>2.6910036805628699E-3</v>
      </c>
      <c r="M36" s="6">
        <v>1.8455468201118801E-3</v>
      </c>
      <c r="N36" s="6">
        <v>5.8069187711287304E-4</v>
      </c>
      <c r="O36" s="6">
        <v>8.9432903560934102E-4</v>
      </c>
      <c r="P36" s="6">
        <v>3.85503780607506E-3</v>
      </c>
      <c r="Q36" s="6">
        <v>8.0463432190913901E-3</v>
      </c>
      <c r="R36" s="6">
        <v>8.1143928154704097E-3</v>
      </c>
      <c r="S36" s="7">
        <v>4.8507973580190402E-3</v>
      </c>
      <c r="T36" s="7">
        <v>2.72193444604432E-3</v>
      </c>
      <c r="U36" s="6">
        <v>1.44656706070372E-3</v>
      </c>
      <c r="V36" s="6">
        <v>2.9780439364818798E-4</v>
      </c>
      <c r="W36" s="6">
        <v>6.9989516150988497E-4</v>
      </c>
      <c r="X36" s="6">
        <v>9.7457694349186699E-4</v>
      </c>
      <c r="Y36" s="6">
        <v>4.7558230108231299E-3</v>
      </c>
      <c r="Z36" s="6">
        <v>9.0990240738810201E-3</v>
      </c>
      <c r="AA36" s="6">
        <v>2.7644004932749701E-3</v>
      </c>
      <c r="AB36" s="6">
        <v>7.34190565244732E-4</v>
      </c>
      <c r="AC36" s="7">
        <v>3.9680274143527198E-4</v>
      </c>
      <c r="AD36" s="7">
        <v>6.6234182698168595E-5</v>
      </c>
      <c r="AE36" s="7">
        <v>2.9573819940188401E-5</v>
      </c>
      <c r="AF36" s="7">
        <v>2.09805977153206E-5</v>
      </c>
      <c r="AG36" s="7">
        <v>1.0576592064788099E-5</v>
      </c>
    </row>
    <row r="37" spans="1:33" s="6" customFormat="1">
      <c r="A37" s="5">
        <v>2</v>
      </c>
      <c r="B37" s="5">
        <v>2.25</v>
      </c>
      <c r="C37" s="5" t="s">
        <v>1</v>
      </c>
      <c r="D37" s="5">
        <f>X37</f>
        <v>4.0866410969026101E-2</v>
      </c>
      <c r="E37" s="8">
        <f>AA37</f>
        <v>7.4520767210297101E-3</v>
      </c>
      <c r="F37" s="5">
        <f t="shared" si="0"/>
        <v>3.3414334247996391E-2</v>
      </c>
      <c r="G37" s="5" t="str">
        <f t="shared" si="1"/>
        <v>L</v>
      </c>
      <c r="H37" s="5" t="str">
        <f t="shared" si="2"/>
        <v>○</v>
      </c>
      <c r="I37" s="6">
        <v>1.7115483843808701E-2</v>
      </c>
      <c r="J37" s="6">
        <v>2.44109603326522E-2</v>
      </c>
      <c r="K37" s="6">
        <v>2.44825133415222E-2</v>
      </c>
      <c r="L37" s="6">
        <v>1.0613134626974099E-2</v>
      </c>
      <c r="M37" s="7">
        <v>1.3607563899094999E-2</v>
      </c>
      <c r="N37" s="6">
        <v>1.77684075825961E-2</v>
      </c>
      <c r="O37" s="6">
        <v>1.53454145174419E-2</v>
      </c>
      <c r="P37" s="6">
        <v>9.8927486977181903E-3</v>
      </c>
      <c r="Q37" s="7">
        <v>4.2676031011132402E-3</v>
      </c>
      <c r="R37" s="6">
        <v>4.0330073287374998E-3</v>
      </c>
      <c r="S37" s="6">
        <v>3.4336184005399001E-3</v>
      </c>
      <c r="T37" s="6">
        <v>1.4793072321558701E-3</v>
      </c>
      <c r="U37" s="6">
        <v>1.93500840537783E-3</v>
      </c>
      <c r="V37" s="6">
        <v>1.1462389220048099E-2</v>
      </c>
      <c r="W37" s="6">
        <v>2.8060244929719501E-2</v>
      </c>
      <c r="X37" s="7">
        <v>4.0866410969026101E-2</v>
      </c>
      <c r="Y37" s="7">
        <v>3.2044527190395397E-2</v>
      </c>
      <c r="Z37" s="6">
        <v>2.1173096188401502E-2</v>
      </c>
      <c r="AA37" s="7">
        <v>7.4520767210297101E-3</v>
      </c>
      <c r="AB37" s="6">
        <v>4.9562884151256497E-3</v>
      </c>
      <c r="AC37" s="6">
        <v>2.93413775074855E-3</v>
      </c>
      <c r="AD37" s="7">
        <v>2.8974569185230401E-4</v>
      </c>
      <c r="AE37" s="7">
        <v>3.4296200361974297E-5</v>
      </c>
      <c r="AF37" s="7">
        <v>2.89234755369215E-5</v>
      </c>
      <c r="AG37" s="7">
        <v>3.1214366741931802E-4</v>
      </c>
    </row>
    <row r="38" spans="1:33" s="6" customFormat="1">
      <c r="A38" s="5">
        <v>2</v>
      </c>
      <c r="B38" s="5">
        <v>2.25</v>
      </c>
      <c r="C38" s="5" t="s">
        <v>0</v>
      </c>
      <c r="D38" s="5">
        <f>X38</f>
        <v>6.1755630920665803E-3</v>
      </c>
      <c r="E38" s="5">
        <f>AA38</f>
        <v>1.56168705510683E-2</v>
      </c>
      <c r="F38" s="5">
        <f t="shared" si="0"/>
        <v>-9.4413074590017198E-3</v>
      </c>
      <c r="G38" s="5" t="str">
        <f t="shared" si="1"/>
        <v>R</v>
      </c>
      <c r="H38" s="5" t="str">
        <f t="shared" si="2"/>
        <v>○</v>
      </c>
      <c r="I38" s="6">
        <v>2.7195599234685198E-3</v>
      </c>
      <c r="J38" s="6">
        <v>6.4182384976609703E-3</v>
      </c>
      <c r="K38" s="6">
        <v>1.0801848742441099E-2</v>
      </c>
      <c r="L38" s="6">
        <v>8.9708117851779994E-3</v>
      </c>
      <c r="M38" s="6">
        <v>7.1064055728400103E-3</v>
      </c>
      <c r="N38" s="7">
        <v>6.5463764062489004E-3</v>
      </c>
      <c r="O38" s="6">
        <v>2.9368699881647401E-3</v>
      </c>
      <c r="P38" s="6">
        <v>2.5989273344551199E-3</v>
      </c>
      <c r="Q38" s="6">
        <v>3.2337646029846098E-3</v>
      </c>
      <c r="R38" s="7">
        <v>2.1233838695723802E-3</v>
      </c>
      <c r="S38" s="7">
        <v>9.6022221040179695E-4</v>
      </c>
      <c r="T38" s="7">
        <v>6.1186509919429596E-4</v>
      </c>
      <c r="U38" s="7">
        <v>2.3298577882452098E-3</v>
      </c>
      <c r="V38" s="7">
        <v>2.3260842516820701E-3</v>
      </c>
      <c r="W38" s="7">
        <v>1.42329109046363E-3</v>
      </c>
      <c r="X38" s="6">
        <v>6.1755630920665803E-3</v>
      </c>
      <c r="Y38" s="6">
        <v>8.9519601586896796E-3</v>
      </c>
      <c r="Z38" s="6">
        <v>1.16070417369995E-2</v>
      </c>
      <c r="AA38" s="6">
        <v>1.56168705510683E-2</v>
      </c>
      <c r="AB38" s="6">
        <v>1.0209932999625301E-2</v>
      </c>
      <c r="AC38" s="6">
        <v>3.18570092293507E-3</v>
      </c>
      <c r="AD38" s="7">
        <v>3.5082352024504897E-5</v>
      </c>
      <c r="AE38" s="7">
        <v>7.6437346711936207E-5</v>
      </c>
      <c r="AF38" s="7">
        <v>7.2980451986300501E-5</v>
      </c>
      <c r="AG38" s="7">
        <v>1.48532461852282E-4</v>
      </c>
    </row>
    <row r="39" spans="1:33" s="6" customFormat="1">
      <c r="A39" s="5">
        <v>2.25</v>
      </c>
      <c r="B39" s="5">
        <v>2.31</v>
      </c>
      <c r="C39" s="5" t="s">
        <v>1</v>
      </c>
      <c r="D39" s="5">
        <f>AA39</f>
        <v>1.8609952425260999E-2</v>
      </c>
      <c r="E39" s="5">
        <f>AB39</f>
        <v>9.7202994624999896E-3</v>
      </c>
      <c r="F39" s="5">
        <f t="shared" si="0"/>
        <v>8.8896529627610094E-3</v>
      </c>
      <c r="G39" s="5" t="str">
        <f t="shared" si="1"/>
        <v>L</v>
      </c>
      <c r="H39" s="5" t="str">
        <f t="shared" si="2"/>
        <v>○</v>
      </c>
      <c r="I39" s="6">
        <v>5.0806484459053898E-2</v>
      </c>
      <c r="J39" s="6">
        <v>3.1553930303983603E-2</v>
      </c>
      <c r="K39" s="7">
        <v>1.69039767917454E-2</v>
      </c>
      <c r="L39" s="6">
        <v>5.3403751538038998E-3</v>
      </c>
      <c r="M39" s="6">
        <v>5.5686510435887801E-3</v>
      </c>
      <c r="N39" s="6">
        <v>8.9410016397238508E-3</v>
      </c>
      <c r="O39" s="6">
        <v>2.6895808634201501E-2</v>
      </c>
      <c r="P39" s="6">
        <v>2.6905815176116302E-2</v>
      </c>
      <c r="Q39" s="7">
        <v>1.5570024019775201E-2</v>
      </c>
      <c r="R39" s="7">
        <v>9.7744409771269806E-3</v>
      </c>
      <c r="S39" s="7">
        <v>1.1440565808532199E-2</v>
      </c>
      <c r="T39" s="7">
        <v>1.1623029334618401E-2</v>
      </c>
      <c r="U39" s="7">
        <v>3.02947846309149E-3</v>
      </c>
      <c r="V39" s="7">
        <v>2.09735067855771E-3</v>
      </c>
      <c r="W39" s="6">
        <v>1.6462744175882601E-3</v>
      </c>
      <c r="X39" s="7">
        <v>5.9116249998568903E-4</v>
      </c>
      <c r="Y39" s="6">
        <v>3.0790564445852099E-3</v>
      </c>
      <c r="Z39" s="6">
        <v>1.35051793240187E-2</v>
      </c>
      <c r="AA39" s="6">
        <v>1.8609952425260999E-2</v>
      </c>
      <c r="AB39" s="6">
        <v>9.7202994624999896E-3</v>
      </c>
      <c r="AC39" s="7">
        <v>3.9712101262080399E-3</v>
      </c>
      <c r="AD39" s="7">
        <v>9.9426571930097299E-4</v>
      </c>
      <c r="AE39" s="7">
        <v>1.00092382287512E-3</v>
      </c>
      <c r="AF39" s="7">
        <v>6.7675099927134595E-4</v>
      </c>
      <c r="AG39" s="7">
        <v>7.9065105709816904E-4</v>
      </c>
    </row>
    <row r="40" spans="1:33" s="6" customFormat="1">
      <c r="A40" s="5">
        <v>2.25</v>
      </c>
      <c r="B40" s="5">
        <v>2.31</v>
      </c>
      <c r="C40" s="5" t="s">
        <v>0</v>
      </c>
      <c r="D40" s="5">
        <f>AA40</f>
        <v>1.5469718177070499E-2</v>
      </c>
      <c r="E40" s="5">
        <f>AB40</f>
        <v>1.3704045985822E-2</v>
      </c>
      <c r="F40" s="5">
        <f t="shared" si="0"/>
        <v>1.7656721912484991E-3</v>
      </c>
      <c r="G40" s="5" t="str">
        <f t="shared" si="1"/>
        <v>L</v>
      </c>
      <c r="H40" s="5" t="str">
        <f t="shared" si="2"/>
        <v>×</v>
      </c>
      <c r="I40" s="6">
        <v>2.9235014380540499E-2</v>
      </c>
      <c r="J40" s="7">
        <v>1.1568171015670099E-2</v>
      </c>
      <c r="K40" s="6">
        <v>5.4708247004218802E-3</v>
      </c>
      <c r="L40" s="6">
        <v>1.2130645984681401E-3</v>
      </c>
      <c r="M40" s="6">
        <v>8.0960677391508505E-4</v>
      </c>
      <c r="N40" s="6">
        <v>2.5607603901628499E-4</v>
      </c>
      <c r="O40" s="6">
        <v>2.40046371135923E-3</v>
      </c>
      <c r="P40" s="6">
        <v>5.27781378300068E-3</v>
      </c>
      <c r="Q40" s="6">
        <v>1.1111774839398901E-2</v>
      </c>
      <c r="R40" s="6">
        <v>1.38485405355905E-2</v>
      </c>
      <c r="S40" s="6">
        <v>7.9173061098056809E-3</v>
      </c>
      <c r="T40" s="7">
        <v>4.2970618301821596E-3</v>
      </c>
      <c r="U40" s="7">
        <v>1.2309220806428799E-3</v>
      </c>
      <c r="V40" s="7">
        <v>1.4471884796205599E-3</v>
      </c>
      <c r="W40" s="7">
        <v>2.2845823983905999E-3</v>
      </c>
      <c r="X40" s="7">
        <v>1.8440152018486401E-3</v>
      </c>
      <c r="Y40" s="7">
        <v>1.1768113593229399E-3</v>
      </c>
      <c r="Z40" s="6">
        <v>3.6003886308697201E-3</v>
      </c>
      <c r="AA40" s="6">
        <v>1.5469718177070499E-2</v>
      </c>
      <c r="AB40" s="6">
        <v>1.3704045985822E-2</v>
      </c>
      <c r="AC40" s="6">
        <v>7.1330281085925902E-3</v>
      </c>
      <c r="AD40" s="7">
        <v>8.7329015940066897E-5</v>
      </c>
      <c r="AE40" s="7">
        <v>4.14302092757951E-5</v>
      </c>
      <c r="AF40" s="7">
        <v>2.7897645959002001E-5</v>
      </c>
      <c r="AG40" s="7">
        <v>2.3060813131976E-5</v>
      </c>
    </row>
    <row r="41" spans="1:33" s="6" customFormat="1">
      <c r="A41" s="5">
        <v>2.25</v>
      </c>
      <c r="B41" s="5">
        <v>2.37</v>
      </c>
      <c r="C41" s="5" t="s">
        <v>1</v>
      </c>
      <c r="D41" s="5">
        <f>AA41</f>
        <v>2.2386378472980101E-2</v>
      </c>
      <c r="E41" s="8">
        <f>AC41</f>
        <v>8.9231896716935408E-3</v>
      </c>
      <c r="F41" s="5">
        <f t="shared" si="0"/>
        <v>1.3463188801286561E-2</v>
      </c>
      <c r="G41" s="5" t="str">
        <f t="shared" si="1"/>
        <v>L</v>
      </c>
      <c r="H41" s="5" t="str">
        <f t="shared" si="2"/>
        <v>○</v>
      </c>
      <c r="I41" s="6">
        <v>6.5832738374890596E-3</v>
      </c>
      <c r="J41" s="6">
        <v>7.1057904591327803E-3</v>
      </c>
      <c r="K41" s="6">
        <v>9.9402947540826805E-3</v>
      </c>
      <c r="L41" s="6">
        <v>2.7912704602590599E-2</v>
      </c>
      <c r="M41" s="7">
        <v>2.4885490785144501E-2</v>
      </c>
      <c r="N41" s="6">
        <v>1.25502757524967E-2</v>
      </c>
      <c r="O41" s="6">
        <v>3.2262764446368002E-3</v>
      </c>
      <c r="P41" s="7">
        <v>3.9166999329442601E-3</v>
      </c>
      <c r="Q41" s="6">
        <v>5.0504027583944096E-3</v>
      </c>
      <c r="R41" s="6">
        <v>2.91532157378559E-3</v>
      </c>
      <c r="S41" s="6">
        <v>3.6421995929561602E-4</v>
      </c>
      <c r="T41" s="6">
        <v>3.7750807520761301E-4</v>
      </c>
      <c r="U41" s="7">
        <v>6.3904526711070697E-3</v>
      </c>
      <c r="V41" s="7">
        <v>6.5328217951608298E-3</v>
      </c>
      <c r="W41" s="7">
        <v>4.9111664626246901E-3</v>
      </c>
      <c r="X41" s="7">
        <v>2.68298702468709E-4</v>
      </c>
      <c r="Y41" s="7">
        <v>2.5453284892677998E-3</v>
      </c>
      <c r="Z41" s="6">
        <v>1.16843182730816E-2</v>
      </c>
      <c r="AA41" s="6">
        <v>2.2386378472980101E-2</v>
      </c>
      <c r="AB41" s="7">
        <v>1.5987068483475701E-2</v>
      </c>
      <c r="AC41" s="7">
        <v>8.9231896716935408E-3</v>
      </c>
      <c r="AD41" s="7">
        <v>1.5218271731901999E-3</v>
      </c>
      <c r="AE41" s="7">
        <v>2.0308922611408501E-3</v>
      </c>
      <c r="AF41" s="7">
        <v>3.0518671927005801E-3</v>
      </c>
      <c r="AG41" s="7">
        <v>3.64512516195215E-3</v>
      </c>
    </row>
    <row r="42" spans="1:33" s="6" customFormat="1">
      <c r="A42" s="5">
        <v>2.25</v>
      </c>
      <c r="B42" s="5">
        <v>2.37</v>
      </c>
      <c r="C42" s="5" t="s">
        <v>0</v>
      </c>
      <c r="D42" s="5">
        <f>AA42</f>
        <v>2.8310897567675202E-4</v>
      </c>
      <c r="E42" s="5">
        <f>AC42</f>
        <v>4.8860183870279798E-3</v>
      </c>
      <c r="F42" s="5">
        <f t="shared" si="0"/>
        <v>-4.6029094113512279E-3</v>
      </c>
      <c r="G42" s="5" t="str">
        <f t="shared" si="1"/>
        <v>R</v>
      </c>
      <c r="H42" s="5" t="str">
        <f t="shared" si="2"/>
        <v>○</v>
      </c>
      <c r="I42" s="6">
        <v>7.4378545121079401E-3</v>
      </c>
      <c r="J42" s="7">
        <v>4.7762178790927397E-3</v>
      </c>
      <c r="K42" s="6">
        <v>5.2886026928432002E-3</v>
      </c>
      <c r="L42" s="6">
        <v>1.08624151762792E-2</v>
      </c>
      <c r="M42" s="6">
        <v>1.7968060690981801E-2</v>
      </c>
      <c r="N42" s="6">
        <v>2.9455260952932501E-2</v>
      </c>
      <c r="O42" s="7">
        <v>1.7657481671852101E-2</v>
      </c>
      <c r="P42" s="6">
        <v>3.7759290673792202E-3</v>
      </c>
      <c r="Q42" s="6">
        <v>4.4449033321437002E-4</v>
      </c>
      <c r="R42" s="6">
        <v>2.65916084758646E-3</v>
      </c>
      <c r="S42" s="7">
        <v>4.65024838635967E-3</v>
      </c>
      <c r="T42" s="6">
        <v>4.0247024709675798E-3</v>
      </c>
      <c r="U42" s="6">
        <v>9.84047519261668E-4</v>
      </c>
      <c r="V42" s="7">
        <v>1.87723865018333E-3</v>
      </c>
      <c r="W42" s="7">
        <v>3.1286217048521799E-3</v>
      </c>
      <c r="X42" s="7">
        <v>2.9846025041292898E-3</v>
      </c>
      <c r="Y42" s="7">
        <v>2.5232101482385201E-3</v>
      </c>
      <c r="Z42" s="6">
        <v>2.1480130053169199E-3</v>
      </c>
      <c r="AA42" s="6">
        <v>2.8310897567675202E-4</v>
      </c>
      <c r="AB42" s="6">
        <v>1.9132248454420801E-3</v>
      </c>
      <c r="AC42" s="6">
        <v>4.8860183870279798E-3</v>
      </c>
      <c r="AD42" s="6">
        <v>1.41320172980638E-3</v>
      </c>
      <c r="AE42" s="7">
        <v>6.2382087568489203E-5</v>
      </c>
      <c r="AF42" s="7">
        <v>9.8164518518363802E-5</v>
      </c>
      <c r="AG42" s="7">
        <v>7.6089381326319706E-5</v>
      </c>
    </row>
    <row r="43" spans="1:33" s="6" customFormat="1">
      <c r="A43" s="5">
        <v>2.25</v>
      </c>
      <c r="B43" s="5">
        <v>2.5</v>
      </c>
      <c r="C43" s="5" t="s">
        <v>10</v>
      </c>
      <c r="D43" s="5">
        <f>AA43</f>
        <v>1.59987929969286E-2</v>
      </c>
      <c r="E43" s="5">
        <f>AD43</f>
        <v>1.06363226030703E-3</v>
      </c>
      <c r="F43" s="5">
        <f t="shared" si="0"/>
        <v>1.493516073662157E-2</v>
      </c>
      <c r="G43" s="5" t="str">
        <f t="shared" si="1"/>
        <v>L</v>
      </c>
      <c r="H43" s="5" t="str">
        <f t="shared" si="2"/>
        <v>○</v>
      </c>
      <c r="I43" s="6">
        <v>4.3118536279716603E-2</v>
      </c>
      <c r="J43" s="6">
        <v>2.9155727660300699E-2</v>
      </c>
      <c r="K43" s="7">
        <v>1.55308952842648E-2</v>
      </c>
      <c r="L43" s="6">
        <v>6.0369427573686097E-3</v>
      </c>
      <c r="M43" s="7">
        <v>7.8660474627554496E-3</v>
      </c>
      <c r="N43" s="6">
        <v>1.3056590123492501E-2</v>
      </c>
      <c r="O43" s="6">
        <v>1.07194006936064E-2</v>
      </c>
      <c r="P43" s="6">
        <v>8.2583080550341602E-3</v>
      </c>
      <c r="Q43" s="6">
        <v>8.1466343638243194E-3</v>
      </c>
      <c r="R43" s="6">
        <v>1.36812011916898E-2</v>
      </c>
      <c r="S43" s="7">
        <v>1.3377291843925899E-2</v>
      </c>
      <c r="T43" s="7">
        <v>1.0859060472917599E-2</v>
      </c>
      <c r="U43" s="7">
        <v>4.1234128841853698E-3</v>
      </c>
      <c r="V43" s="6">
        <v>2.4585158666349301E-3</v>
      </c>
      <c r="W43" s="6">
        <v>1.42421197286722E-3</v>
      </c>
      <c r="X43" s="6">
        <v>6.5107163163366196E-4</v>
      </c>
      <c r="Y43" s="6">
        <v>1.6237805835467101E-3</v>
      </c>
      <c r="Z43" s="6">
        <v>6.5615398512088603E-3</v>
      </c>
      <c r="AA43" s="6">
        <v>1.59987929969286E-2</v>
      </c>
      <c r="AB43" s="6">
        <v>1.1497590067616499E-2</v>
      </c>
      <c r="AC43" s="6">
        <v>5.7497354937273903E-3</v>
      </c>
      <c r="AD43" s="6">
        <v>1.06363226030703E-3</v>
      </c>
      <c r="AE43" s="6">
        <v>7.5654194714763398E-4</v>
      </c>
      <c r="AF43" s="6">
        <v>6.7361864760236297E-4</v>
      </c>
      <c r="AG43" s="7">
        <v>5.3963488113505304E-4</v>
      </c>
    </row>
    <row r="44" spans="1:33" s="6" customFormat="1">
      <c r="A44" s="5">
        <v>2.25</v>
      </c>
      <c r="B44" s="5">
        <v>2.5</v>
      </c>
      <c r="C44" s="5" t="s">
        <v>0</v>
      </c>
      <c r="D44" s="5">
        <f>AA44</f>
        <v>3.39628254723942E-3</v>
      </c>
      <c r="E44" s="5">
        <f>AD44</f>
        <v>4.1848340042452701E-3</v>
      </c>
      <c r="F44" s="5">
        <f t="shared" si="0"/>
        <v>-7.8855145700585001E-4</v>
      </c>
      <c r="G44" s="5" t="str">
        <f t="shared" si="1"/>
        <v>R</v>
      </c>
      <c r="H44" s="5" t="str">
        <f t="shared" si="2"/>
        <v>○</v>
      </c>
      <c r="I44" s="6">
        <v>7.0163360766810401E-2</v>
      </c>
      <c r="J44" s="6">
        <v>1.24386990583783E-2</v>
      </c>
      <c r="K44" s="6">
        <v>1.5043814970126201E-2</v>
      </c>
      <c r="L44" s="6">
        <v>1.93225787378071E-2</v>
      </c>
      <c r="M44" s="6">
        <v>5.7665360513972702E-3</v>
      </c>
      <c r="N44" s="6">
        <v>8.5616859093642103E-4</v>
      </c>
      <c r="O44" s="6">
        <v>3.3548482969332199E-3</v>
      </c>
      <c r="P44" s="6">
        <v>1.8132587029026899E-3</v>
      </c>
      <c r="Q44" s="7">
        <v>6.5954106689567501E-4</v>
      </c>
      <c r="R44" s="7">
        <v>7.0323964378833101E-3</v>
      </c>
      <c r="S44" s="7">
        <v>1.00417863717939E-2</v>
      </c>
      <c r="T44" s="6">
        <v>1.12192543645711E-2</v>
      </c>
      <c r="U44" s="7">
        <v>6.4833433062683101E-3</v>
      </c>
      <c r="V44" s="7">
        <v>3.8565278276016701E-3</v>
      </c>
      <c r="W44" s="7">
        <v>2.4971265233092398E-3</v>
      </c>
      <c r="X44" s="7">
        <v>4.5222189462887602E-4</v>
      </c>
      <c r="Y44" s="7">
        <v>5.7551866442135204E-4</v>
      </c>
      <c r="Z44" s="7">
        <v>1.9173240014804299E-3</v>
      </c>
      <c r="AA44" s="6">
        <v>3.39628254723942E-3</v>
      </c>
      <c r="AB44" s="6">
        <v>3.9273992783033203E-3</v>
      </c>
      <c r="AC44" s="6">
        <v>5.1060119296766297E-3</v>
      </c>
      <c r="AD44" s="6">
        <v>4.1848340042452701E-3</v>
      </c>
      <c r="AE44" s="6">
        <v>1.7348309547408501E-3</v>
      </c>
      <c r="AF44" s="6">
        <v>2.7344908571413597E-4</v>
      </c>
      <c r="AG44" s="7">
        <v>2.5622143533872698E-4</v>
      </c>
    </row>
    <row r="45" spans="1:33" s="6" customFormat="1">
      <c r="A45" s="5">
        <v>2.5</v>
      </c>
      <c r="B45" s="5">
        <v>2.56</v>
      </c>
      <c r="C45" s="5" t="s">
        <v>1</v>
      </c>
      <c r="D45" s="5">
        <f>AD45</f>
        <v>8.7425556352403299E-3</v>
      </c>
      <c r="E45" s="5">
        <f>AE45</f>
        <v>6.3977051663116104E-3</v>
      </c>
      <c r="F45" s="5">
        <f t="shared" si="0"/>
        <v>2.3448504689287195E-3</v>
      </c>
      <c r="G45" s="5" t="str">
        <f t="shared" si="1"/>
        <v>L</v>
      </c>
      <c r="H45" s="5" t="str">
        <f t="shared" si="2"/>
        <v>○</v>
      </c>
      <c r="I45" s="6">
        <v>4.7207023773528298E-3</v>
      </c>
      <c r="J45" s="7">
        <v>2.3258816826201702E-3</v>
      </c>
      <c r="K45" s="6">
        <v>1.8719586776075499E-2</v>
      </c>
      <c r="L45" s="6">
        <v>1.6659042191920201E-2</v>
      </c>
      <c r="M45" s="6">
        <v>7.7546206824164101E-3</v>
      </c>
      <c r="N45" s="7">
        <v>6.9888584604382801E-3</v>
      </c>
      <c r="O45" s="7">
        <v>7.3320394261931401E-3</v>
      </c>
      <c r="P45" s="7">
        <v>9.5511476324733995E-3</v>
      </c>
      <c r="Q45" s="7">
        <v>9.3930094852827297E-3</v>
      </c>
      <c r="R45" s="6">
        <v>1.1155565504990399E-2</v>
      </c>
      <c r="S45" s="7">
        <v>9.3150066450904904E-3</v>
      </c>
      <c r="T45" s="7">
        <v>5.7829878589123803E-3</v>
      </c>
      <c r="U45" s="6">
        <v>9.4419678288842402E-4</v>
      </c>
      <c r="V45" s="6">
        <v>5.0771355414161098E-4</v>
      </c>
      <c r="W45" s="6">
        <v>3.3300659193063201E-4</v>
      </c>
      <c r="X45" s="7">
        <v>3.9239255367067602E-4</v>
      </c>
      <c r="Y45" s="6">
        <v>4.9309090045766705E-4</v>
      </c>
      <c r="Z45" s="6">
        <v>4.3817058536801999E-4</v>
      </c>
      <c r="AA45" s="7">
        <v>1.95709040779329E-5</v>
      </c>
      <c r="AB45" s="6">
        <v>5.0418456326962904E-4</v>
      </c>
      <c r="AC45" s="6">
        <v>2.6885446300253602E-3</v>
      </c>
      <c r="AD45" s="6">
        <v>8.7425556352403299E-3</v>
      </c>
      <c r="AE45" s="6">
        <v>6.3977051663116104E-3</v>
      </c>
      <c r="AF45" s="6">
        <v>2.5450408161790802E-3</v>
      </c>
      <c r="AG45" s="7">
        <v>1.5340199881859899E-5</v>
      </c>
    </row>
    <row r="46" spans="1:33" s="6" customFormat="1">
      <c r="A46" s="5">
        <v>2.5</v>
      </c>
      <c r="B46" s="5">
        <v>2.56</v>
      </c>
      <c r="C46" s="5" t="s">
        <v>0</v>
      </c>
      <c r="D46" s="5">
        <f>AD46</f>
        <v>8.4249492382153703E-3</v>
      </c>
      <c r="E46" s="5">
        <f>AE46</f>
        <v>6.5821198881265801E-3</v>
      </c>
      <c r="F46" s="5">
        <f t="shared" si="0"/>
        <v>1.8428293500887902E-3</v>
      </c>
      <c r="G46" s="5" t="str">
        <f t="shared" si="1"/>
        <v>L</v>
      </c>
      <c r="H46" s="5" t="str">
        <f t="shared" si="2"/>
        <v>×</v>
      </c>
      <c r="I46" s="6">
        <v>8.0728819205607601E-3</v>
      </c>
      <c r="J46" s="6">
        <v>2.6279916956204699E-2</v>
      </c>
      <c r="K46" s="6">
        <v>3.04362966333241E-2</v>
      </c>
      <c r="L46" s="6">
        <v>6.0757129965396698E-3</v>
      </c>
      <c r="M46" s="6">
        <v>1.63219083987757E-3</v>
      </c>
      <c r="N46" s="6">
        <v>8.1921059877362195E-4</v>
      </c>
      <c r="O46" s="7">
        <v>2.1233175715143098E-3</v>
      </c>
      <c r="P46" s="7">
        <v>1.8804874906895601E-3</v>
      </c>
      <c r="Q46" s="6">
        <v>3.50985070417214E-3</v>
      </c>
      <c r="R46" s="7">
        <v>1.1227735973761701E-2</v>
      </c>
      <c r="S46" s="7">
        <v>3.7158004847244299E-3</v>
      </c>
      <c r="T46" s="7">
        <v>2.4208229485251899E-4</v>
      </c>
      <c r="U46" s="7">
        <v>2.2952982383662398E-3</v>
      </c>
      <c r="V46" s="7">
        <v>1.7959964044299301E-3</v>
      </c>
      <c r="W46" s="7">
        <v>1.1873338685027301E-3</v>
      </c>
      <c r="X46" s="6">
        <v>6.4230500261341797E-4</v>
      </c>
      <c r="Y46" s="7">
        <v>4.6110220859213702E-4</v>
      </c>
      <c r="Z46" s="7">
        <v>5.8545101453632898E-5</v>
      </c>
      <c r="AA46" s="7">
        <v>1.9204127185199399E-4</v>
      </c>
      <c r="AB46" s="7">
        <v>1.8899924164859301E-4</v>
      </c>
      <c r="AC46" s="7">
        <v>1.05389358399985E-3</v>
      </c>
      <c r="AD46" s="6">
        <v>8.4249492382153703E-3</v>
      </c>
      <c r="AE46" s="6">
        <v>6.5821198881265801E-3</v>
      </c>
      <c r="AF46" s="6">
        <v>2.7285378000348201E-3</v>
      </c>
      <c r="AG46" s="7">
        <v>4.2761802949238298E-4</v>
      </c>
    </row>
    <row r="47" spans="1:33" s="6" customFormat="1">
      <c r="A47" s="5">
        <v>2.5</v>
      </c>
      <c r="B47" s="5">
        <v>2.62</v>
      </c>
      <c r="C47" s="5" t="s">
        <v>1</v>
      </c>
      <c r="D47" s="5">
        <f>AD47</f>
        <v>7.3923703156578502E-3</v>
      </c>
      <c r="E47" s="8">
        <f>AF47</f>
        <v>4.21175193027717E-4</v>
      </c>
      <c r="F47" s="5">
        <f t="shared" si="0"/>
        <v>6.971195122630133E-3</v>
      </c>
      <c r="G47" s="5" t="str">
        <f t="shared" si="1"/>
        <v>L</v>
      </c>
      <c r="H47" s="5" t="str">
        <f t="shared" si="2"/>
        <v>○</v>
      </c>
      <c r="I47" s="6">
        <v>5.9026481920115899E-2</v>
      </c>
      <c r="J47" s="7">
        <v>5.0601631733876003E-2</v>
      </c>
      <c r="K47" s="6">
        <v>2.4894107145083499E-2</v>
      </c>
      <c r="L47" s="6">
        <v>5.5672505575210397E-2</v>
      </c>
      <c r="M47" s="6">
        <v>7.1968429790335103E-2</v>
      </c>
      <c r="N47" s="6">
        <v>5.3437197235122497E-2</v>
      </c>
      <c r="O47" s="6">
        <v>3.8820545678775699E-3</v>
      </c>
      <c r="P47" s="7">
        <v>2.4497508013546599E-2</v>
      </c>
      <c r="Q47" s="6">
        <v>5.0409298837314702E-2</v>
      </c>
      <c r="R47" s="6">
        <v>2.3561754152151899E-2</v>
      </c>
      <c r="S47" s="7">
        <v>7.2381836793202802E-3</v>
      </c>
      <c r="T47" s="6">
        <v>2.1861218292472998E-3</v>
      </c>
      <c r="U47" s="6">
        <v>2.8757323064366802E-4</v>
      </c>
      <c r="V47" s="7">
        <v>2.3930439316979699E-5</v>
      </c>
      <c r="W47" s="6">
        <v>2.4393317284085599E-4</v>
      </c>
      <c r="X47" s="6">
        <v>1.1941659077566601E-3</v>
      </c>
      <c r="Y47" s="7">
        <v>7.9947809568516005E-4</v>
      </c>
      <c r="Z47" s="7">
        <v>3.2485452970059899E-4</v>
      </c>
      <c r="AA47" s="7">
        <v>7.41939561672514E-5</v>
      </c>
      <c r="AB47" s="7">
        <v>4.0042591527176099E-5</v>
      </c>
      <c r="AC47" s="7">
        <v>1.5552928802592899E-3</v>
      </c>
      <c r="AD47" s="6">
        <v>7.3923703156578502E-3</v>
      </c>
      <c r="AE47" s="7">
        <v>3.57696921192272E-3</v>
      </c>
      <c r="AF47" s="7">
        <v>4.21175193027717E-4</v>
      </c>
      <c r="AG47" s="7">
        <v>1.01488021063642E-4</v>
      </c>
    </row>
    <row r="48" spans="1:33" s="6" customFormat="1">
      <c r="A48" s="5">
        <v>2.5</v>
      </c>
      <c r="B48" s="5">
        <v>2.62</v>
      </c>
      <c r="C48" s="5" t="s">
        <v>7</v>
      </c>
      <c r="D48" s="5">
        <f>AD48</f>
        <v>2.5728672838154899E-4</v>
      </c>
      <c r="E48" s="5">
        <f>AF48</f>
        <v>2.3488443842027899E-3</v>
      </c>
      <c r="F48" s="5">
        <f t="shared" si="0"/>
        <v>-2.091557655821241E-3</v>
      </c>
      <c r="G48" s="5" t="str">
        <f t="shared" si="1"/>
        <v>R</v>
      </c>
      <c r="H48" s="5" t="str">
        <f t="shared" si="2"/>
        <v>○</v>
      </c>
      <c r="I48" s="6">
        <v>9.1423480573627498E-3</v>
      </c>
      <c r="J48" s="6">
        <v>1.0929772166278599E-2</v>
      </c>
      <c r="K48" s="6">
        <v>9.8210537788444591E-3</v>
      </c>
      <c r="L48" s="6">
        <v>1.0490619854704101E-2</v>
      </c>
      <c r="M48" s="6">
        <v>1.55706012831099E-2</v>
      </c>
      <c r="N48" s="7">
        <v>2.7382840435258401E-2</v>
      </c>
      <c r="O48" s="6">
        <v>3.5828395068878097E-2</v>
      </c>
      <c r="P48" s="6">
        <v>2.1391659697260999E-2</v>
      </c>
      <c r="Q48" s="6">
        <v>1.0395520786699201E-2</v>
      </c>
      <c r="R48" s="6">
        <v>6.1688582918506801E-3</v>
      </c>
      <c r="S48" s="6">
        <v>2.94814234611169E-3</v>
      </c>
      <c r="T48" s="7">
        <v>7.4088426465845198E-4</v>
      </c>
      <c r="U48" s="7">
        <v>7.6672996043897101E-5</v>
      </c>
      <c r="V48" s="7">
        <v>4.08437444448398E-4</v>
      </c>
      <c r="W48" s="7">
        <v>1.0791253372036799E-3</v>
      </c>
      <c r="X48" s="7">
        <v>5.70723856858027E-4</v>
      </c>
      <c r="Y48" s="6">
        <v>2.50745985210758E-4</v>
      </c>
      <c r="Z48" s="6">
        <v>4.5972795763768101E-4</v>
      </c>
      <c r="AA48" s="6">
        <v>3.7790464016897797E-4</v>
      </c>
      <c r="AB48" s="7">
        <v>6.2645479243088602E-4</v>
      </c>
      <c r="AC48" s="6">
        <v>1.10289526596269E-3</v>
      </c>
      <c r="AD48" s="6">
        <v>2.5728672838154899E-4</v>
      </c>
      <c r="AE48" s="6">
        <v>8.7130211455290201E-4</v>
      </c>
      <c r="AF48" s="6">
        <v>2.3488443842027899E-3</v>
      </c>
      <c r="AG48" s="6">
        <v>1.0307210374463399E-3</v>
      </c>
    </row>
    <row r="49" spans="1:33" s="6" customFormat="1">
      <c r="A49" s="5">
        <v>2.5</v>
      </c>
      <c r="B49" s="5">
        <v>2.75</v>
      </c>
      <c r="C49" s="5" t="s">
        <v>1</v>
      </c>
      <c r="D49" s="5">
        <f>AD49</f>
        <v>4.9382212805181101E-3</v>
      </c>
      <c r="E49" s="5">
        <f>AG49</f>
        <v>1.11953748083334E-3</v>
      </c>
      <c r="F49" s="5">
        <f t="shared" si="0"/>
        <v>3.81868379968477E-3</v>
      </c>
      <c r="G49" s="5" t="str">
        <f t="shared" si="1"/>
        <v>L</v>
      </c>
      <c r="H49" s="5" t="str">
        <f t="shared" si="2"/>
        <v>○</v>
      </c>
      <c r="I49" s="6">
        <v>7.7955968101381997E-3</v>
      </c>
      <c r="J49" s="6">
        <v>9.8400583053959208E-3</v>
      </c>
      <c r="K49" s="6">
        <v>6.5671488728593396E-3</v>
      </c>
      <c r="L49" s="6">
        <v>1.9017215566684899E-4</v>
      </c>
      <c r="M49" s="6">
        <v>2.13106512414243E-3</v>
      </c>
      <c r="N49" s="6">
        <v>5.4903549199661903E-3</v>
      </c>
      <c r="O49" s="6">
        <v>2.4753090941896299E-2</v>
      </c>
      <c r="P49" s="6">
        <v>3.1106664530899001E-2</v>
      </c>
      <c r="Q49" s="6">
        <v>2.8194232582584002E-2</v>
      </c>
      <c r="R49" s="7">
        <v>8.6181571317202992E-3</v>
      </c>
      <c r="S49" s="6">
        <v>1.8330962037623E-3</v>
      </c>
      <c r="T49" s="7">
        <v>2.5690862516687202E-4</v>
      </c>
      <c r="U49" s="6">
        <v>6.2379044784626901E-4</v>
      </c>
      <c r="V49" s="7">
        <v>2.1221417098283798E-3</v>
      </c>
      <c r="W49" s="7">
        <v>2.5293907462457998E-3</v>
      </c>
      <c r="X49" s="7">
        <v>4.5634377727851002E-5</v>
      </c>
      <c r="Y49" s="7">
        <v>1.0362733132056801E-5</v>
      </c>
      <c r="Z49" s="6">
        <v>1.1604648367874E-4</v>
      </c>
      <c r="AA49" s="7">
        <v>6.2625314090487903E-5</v>
      </c>
      <c r="AB49" s="7">
        <v>3.2320070052026099E-4</v>
      </c>
      <c r="AC49" s="6">
        <v>1.0837454830635699E-3</v>
      </c>
      <c r="AD49" s="6">
        <v>4.9382212805181101E-3</v>
      </c>
      <c r="AE49" s="6">
        <v>4.9547991249542199E-3</v>
      </c>
      <c r="AF49" s="6">
        <v>3.03127341980584E-3</v>
      </c>
      <c r="AG49" s="7">
        <v>1.11953748083334E-3</v>
      </c>
    </row>
    <row r="50" spans="1:33" s="6" customFormat="1">
      <c r="A50" s="5">
        <v>2.5</v>
      </c>
      <c r="B50" s="5">
        <v>2.75</v>
      </c>
      <c r="C50" s="5" t="s">
        <v>0</v>
      </c>
      <c r="D50" s="5">
        <f>AD50</f>
        <v>2.3993875242493698E-3</v>
      </c>
      <c r="E50" s="5">
        <f>AG50</f>
        <v>6.0835248614426497E-3</v>
      </c>
      <c r="F50" s="5">
        <f t="shared" si="0"/>
        <v>-3.6841373371932799E-3</v>
      </c>
      <c r="G50" s="5" t="str">
        <f t="shared" si="1"/>
        <v>R</v>
      </c>
      <c r="H50" s="5" t="str">
        <f t="shared" si="2"/>
        <v>○</v>
      </c>
      <c r="I50" s="6">
        <v>2.04235708319369E-2</v>
      </c>
      <c r="J50" s="6">
        <v>2.1768568606549601E-2</v>
      </c>
      <c r="K50" s="6">
        <v>1.33602590998804E-2</v>
      </c>
      <c r="L50" s="6">
        <v>2.63366901007063E-2</v>
      </c>
      <c r="M50" s="6">
        <v>2.4809900251746401E-2</v>
      </c>
      <c r="N50" s="6">
        <v>1.2018298627700499E-2</v>
      </c>
      <c r="O50" s="6">
        <v>2.77990924742459E-3</v>
      </c>
      <c r="P50" s="6">
        <v>3.3915858039198598E-3</v>
      </c>
      <c r="Q50" s="6">
        <v>2.9961221849054702E-3</v>
      </c>
      <c r="R50" s="6">
        <v>1.40615194712903E-3</v>
      </c>
      <c r="S50" s="6">
        <v>2.1305825631528102E-3</v>
      </c>
      <c r="T50" s="6">
        <v>4.33412813848432E-3</v>
      </c>
      <c r="U50" s="7">
        <v>7.5756419052949399E-3</v>
      </c>
      <c r="V50" s="7">
        <v>6.54184756519332E-3</v>
      </c>
      <c r="W50" s="6">
        <v>4.5762756761107996E-3</v>
      </c>
      <c r="X50" s="7">
        <v>5.8143224603235898E-4</v>
      </c>
      <c r="Y50" s="7">
        <v>2.13475130806437E-4</v>
      </c>
      <c r="Z50" s="7">
        <v>1.90543453170065E-4</v>
      </c>
      <c r="AA50" s="7">
        <v>3.4223449465402899E-5</v>
      </c>
      <c r="AB50" s="7">
        <v>1.25628119517553E-4</v>
      </c>
      <c r="AC50" s="7">
        <v>6.4525605504987696E-4</v>
      </c>
      <c r="AD50" s="7">
        <v>2.3993875242493698E-3</v>
      </c>
      <c r="AE50" s="7">
        <v>4.0062450355192502E-3</v>
      </c>
      <c r="AF50" s="7">
        <v>6.0409497064333201E-3</v>
      </c>
      <c r="AG50" s="6">
        <v>6.0835248614426497E-3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1" bestFit="1" customWidth="1"/>
    <col min="2" max="2" width="10.44140625" style="1" customWidth="1"/>
    <col min="3" max="3" width="5.109375" style="1" bestFit="1" customWidth="1"/>
    <col min="4" max="4" width="15.44140625" style="1" customWidth="1"/>
    <col min="5" max="5" width="16" style="1" customWidth="1"/>
    <col min="6" max="6" width="12.5546875" style="1" customWidth="1"/>
    <col min="7" max="7" width="10.5546875" style="1" customWidth="1"/>
    <col min="8" max="8" width="10.5546875" style="2" customWidth="1"/>
    <col min="9" max="33" width="8.109375" customWidth="1"/>
  </cols>
  <sheetData>
    <row r="1" spans="1:33">
      <c r="A1" s="9" t="s">
        <v>12</v>
      </c>
      <c r="B1" s="9"/>
      <c r="C1" s="5"/>
      <c r="D1" s="5"/>
      <c r="E1" s="5"/>
      <c r="F1" s="5"/>
      <c r="G1" s="5"/>
      <c r="H1" s="5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3" s="6" customFormat="1">
      <c r="A3" s="5">
        <v>0.75</v>
      </c>
      <c r="B3" s="5">
        <v>0.81</v>
      </c>
      <c r="C3" s="5" t="s">
        <v>2</v>
      </c>
      <c r="D3" s="5">
        <f>I3</f>
        <v>0.51282043854668202</v>
      </c>
      <c r="E3" s="5">
        <f>J3</f>
        <v>0.40134141914848098</v>
      </c>
      <c r="F3" s="5">
        <f t="shared" ref="F3:F50" si="0">D3-E3</f>
        <v>0.11147901939820104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0.51282043854668202</v>
      </c>
      <c r="J3" s="6">
        <v>0.40134141914848098</v>
      </c>
      <c r="K3" s="6">
        <v>0.18952969954211499</v>
      </c>
      <c r="L3" s="6">
        <v>1.2718689966716899E-2</v>
      </c>
      <c r="M3" s="6">
        <v>1.2136889147454101E-2</v>
      </c>
      <c r="N3" s="6">
        <v>1.4959439921386399E-2</v>
      </c>
      <c r="O3" s="7">
        <v>6.9481013900807203E-5</v>
      </c>
      <c r="P3" s="6">
        <v>3.0381965587759001E-3</v>
      </c>
      <c r="Q3" s="6">
        <v>9.3006749140008994E-3</v>
      </c>
      <c r="R3" s="6">
        <v>1.0704667991840699E-2</v>
      </c>
      <c r="S3" s="6">
        <v>4.5378779313228097E-3</v>
      </c>
      <c r="T3" s="6">
        <v>1.12123564089338E-3</v>
      </c>
      <c r="U3" s="6">
        <v>3.6474266817097302E-4</v>
      </c>
      <c r="V3" s="6">
        <v>1.3173297497787301E-3</v>
      </c>
      <c r="W3" s="6">
        <v>1.7297041488416899E-3</v>
      </c>
      <c r="X3" s="6">
        <v>3.25519582619676E-4</v>
      </c>
      <c r="Y3" s="6">
        <v>1.8611309456793601E-4</v>
      </c>
      <c r="Z3" s="6">
        <v>1.7920018040861E-4</v>
      </c>
      <c r="AA3" s="6">
        <v>1.83584622398794E-4</v>
      </c>
      <c r="AB3" s="6">
        <v>2.24601378512147E-4</v>
      </c>
      <c r="AC3" s="6">
        <v>1.72975904037174E-4</v>
      </c>
      <c r="AD3" s="7">
        <v>4.0098581133664297E-5</v>
      </c>
      <c r="AE3" s="7">
        <v>7.2239993299871998E-5</v>
      </c>
      <c r="AF3" s="7">
        <v>2.4288096505144799E-5</v>
      </c>
      <c r="AG3" s="7">
        <v>1.6089478592002301E-4</v>
      </c>
    </row>
    <row r="4" spans="1:33" s="6" customFormat="1">
      <c r="A4" s="5">
        <v>0.75</v>
      </c>
      <c r="B4" s="5">
        <v>0.81</v>
      </c>
      <c r="C4" s="5" t="s">
        <v>3</v>
      </c>
      <c r="D4" s="5">
        <f>I4</f>
        <v>0.40996771412705901</v>
      </c>
      <c r="E4" s="5">
        <f>J4</f>
        <v>0.49308986002212701</v>
      </c>
      <c r="F4" s="5">
        <f t="shared" si="0"/>
        <v>-8.3122145895068E-2</v>
      </c>
      <c r="G4" s="5" t="str">
        <f t="shared" si="1"/>
        <v>R</v>
      </c>
      <c r="H4" s="5" t="str">
        <f t="shared" si="2"/>
        <v>○</v>
      </c>
      <c r="I4" s="6">
        <v>0.40996771412705901</v>
      </c>
      <c r="J4" s="6">
        <v>0.49308986002212701</v>
      </c>
      <c r="K4" s="6">
        <v>0.38720391010298999</v>
      </c>
      <c r="L4" s="6">
        <v>4.2997691181156698E-2</v>
      </c>
      <c r="M4" s="6">
        <v>3.4263958305190802E-3</v>
      </c>
      <c r="N4" s="6">
        <v>2.3482577831363898E-3</v>
      </c>
      <c r="O4" s="6">
        <v>4.4104434964260097E-3</v>
      </c>
      <c r="P4" s="6">
        <v>3.6376426646723102E-3</v>
      </c>
      <c r="Q4" s="6">
        <v>2.8738837615875298E-3</v>
      </c>
      <c r="R4" s="6">
        <v>1.0802738471360899E-2</v>
      </c>
      <c r="S4" s="6">
        <v>1.37021701592512E-2</v>
      </c>
      <c r="T4" s="6">
        <v>1.06008065792718E-2</v>
      </c>
      <c r="U4" s="6">
        <v>5.5558414778079396E-3</v>
      </c>
      <c r="V4" s="6">
        <v>5.5870242354309398E-3</v>
      </c>
      <c r="W4" s="6">
        <v>4.1005693436350198E-3</v>
      </c>
      <c r="X4" s="6">
        <v>4.6050649836110701E-4</v>
      </c>
      <c r="Y4" s="7">
        <v>1.9773405734884501E-5</v>
      </c>
      <c r="Z4" s="7">
        <v>8.4117523297382702E-5</v>
      </c>
      <c r="AA4" s="6">
        <v>9.1026608224827196E-4</v>
      </c>
      <c r="AB4" s="6">
        <v>1.39018668465837E-3</v>
      </c>
      <c r="AC4" s="6">
        <v>1.38988706239835E-3</v>
      </c>
      <c r="AD4" s="6">
        <v>2.6271071797886E-4</v>
      </c>
      <c r="AE4" s="6">
        <v>1.3629515893284801E-4</v>
      </c>
      <c r="AF4" s="7">
        <v>4.2042564850552E-4</v>
      </c>
      <c r="AG4" s="7">
        <v>9.7154734635411299E-5</v>
      </c>
    </row>
    <row r="5" spans="1:33" s="6" customFormat="1">
      <c r="A5" s="5">
        <v>0.75</v>
      </c>
      <c r="B5" s="5">
        <v>0.87</v>
      </c>
      <c r="C5" s="5" t="s">
        <v>2</v>
      </c>
      <c r="D5" s="5">
        <f>I5</f>
        <v>0.42845179723417698</v>
      </c>
      <c r="E5" s="5">
        <f>K5</f>
        <v>7.9357821105681001E-2</v>
      </c>
      <c r="F5" s="5">
        <f t="shared" si="0"/>
        <v>0.34909397612849596</v>
      </c>
      <c r="G5" s="5" t="str">
        <f t="shared" si="1"/>
        <v>L</v>
      </c>
      <c r="H5" s="5" t="str">
        <f t="shared" si="2"/>
        <v>○</v>
      </c>
      <c r="I5" s="6">
        <v>0.42845179723417698</v>
      </c>
      <c r="J5" s="6">
        <v>0.25615580009663602</v>
      </c>
      <c r="K5" s="6">
        <v>7.9357821105681001E-2</v>
      </c>
      <c r="L5" s="6">
        <v>1.56793884208647E-2</v>
      </c>
      <c r="M5" s="6">
        <v>6.52686106512128E-3</v>
      </c>
      <c r="N5" s="6">
        <v>8.9898350126685501E-3</v>
      </c>
      <c r="O5" s="6">
        <v>1.0001670401931799E-2</v>
      </c>
      <c r="P5" s="6">
        <v>1.8359310509305199E-2</v>
      </c>
      <c r="Q5" s="6">
        <v>2.79569460889262E-2</v>
      </c>
      <c r="R5" s="6">
        <v>1.78216841160901E-2</v>
      </c>
      <c r="S5" s="6">
        <v>6.4405799433801302E-3</v>
      </c>
      <c r="T5" s="6">
        <v>1.5754406406179801E-3</v>
      </c>
      <c r="U5" s="6">
        <v>2.5871601951399001E-3</v>
      </c>
      <c r="V5" s="6">
        <v>3.417328782334E-3</v>
      </c>
      <c r="W5" s="6">
        <v>4.3321850905389597E-3</v>
      </c>
      <c r="X5" s="6">
        <v>3.9099234152981301E-3</v>
      </c>
      <c r="Y5" s="6">
        <v>4.8202399936942402E-3</v>
      </c>
      <c r="Z5" s="6">
        <v>4.5826800367827804E-3</v>
      </c>
      <c r="AA5" s="6">
        <v>1.3578790713597E-3</v>
      </c>
      <c r="AB5" s="6">
        <v>1.23092024839081E-3</v>
      </c>
      <c r="AC5" s="6">
        <v>9.7736418698490205E-4</v>
      </c>
      <c r="AD5" s="6">
        <v>5.0490917523382496E-4</v>
      </c>
      <c r="AE5" s="6">
        <v>2.8863520437644901E-4</v>
      </c>
      <c r="AF5" s="6">
        <v>2.07019463338136E-4</v>
      </c>
      <c r="AG5" s="7">
        <v>7.8004462143388303E-5</v>
      </c>
    </row>
    <row r="6" spans="1:33" s="6" customFormat="1">
      <c r="A6" s="5">
        <v>0.75</v>
      </c>
      <c r="B6" s="5">
        <v>0.87</v>
      </c>
      <c r="C6" s="5" t="s">
        <v>7</v>
      </c>
      <c r="D6" s="5">
        <f>I6</f>
        <v>0.14418416292865399</v>
      </c>
      <c r="E6" s="5">
        <f>K6</f>
        <v>0.41183246587705602</v>
      </c>
      <c r="F6" s="5">
        <f t="shared" si="0"/>
        <v>-0.26764830294840203</v>
      </c>
      <c r="G6" s="5" t="str">
        <f t="shared" si="1"/>
        <v>R</v>
      </c>
      <c r="H6" s="5" t="str">
        <f t="shared" si="2"/>
        <v>○</v>
      </c>
      <c r="I6" s="6">
        <v>0.14418416292865399</v>
      </c>
      <c r="J6" s="6">
        <v>0.34770239898288402</v>
      </c>
      <c r="K6" s="6">
        <v>0.41183246587705602</v>
      </c>
      <c r="L6" s="6">
        <v>8.2590427714801407E-2</v>
      </c>
      <c r="M6" s="6">
        <v>9.6001785205680895E-3</v>
      </c>
      <c r="N6" s="6">
        <v>1.8376880958845699E-3</v>
      </c>
      <c r="O6" s="6">
        <v>2.6561103741080201E-4</v>
      </c>
      <c r="P6" s="6">
        <v>2.7203694448468E-4</v>
      </c>
      <c r="Q6" s="7">
        <v>9.6866034324720601E-5</v>
      </c>
      <c r="R6" s="6">
        <v>2.8309154019846399E-4</v>
      </c>
      <c r="S6" s="6">
        <v>8.2140124108410497E-4</v>
      </c>
      <c r="T6" s="7">
        <v>3.7562009248362799E-3</v>
      </c>
      <c r="U6" s="6">
        <v>1.24037139118486E-2</v>
      </c>
      <c r="V6" s="6">
        <v>9.1244103562152304E-3</v>
      </c>
      <c r="W6" s="6">
        <v>4.6694060324850902E-3</v>
      </c>
      <c r="X6" s="6">
        <v>9.1933020390315401E-4</v>
      </c>
      <c r="Y6" s="7">
        <v>7.7879322661173497E-4</v>
      </c>
      <c r="Z6" s="7">
        <v>6.3960770365081496E-4</v>
      </c>
      <c r="AA6" s="7">
        <v>5.3133679237866798E-4</v>
      </c>
      <c r="AB6" s="6">
        <v>4.8149876105757001E-4</v>
      </c>
      <c r="AC6" s="6">
        <v>2.5916022499870498E-4</v>
      </c>
      <c r="AD6" s="6">
        <v>1.88278099527261E-4</v>
      </c>
      <c r="AE6" s="6">
        <v>6.7249326905261995E-4</v>
      </c>
      <c r="AF6" s="6">
        <v>8.7275990260889699E-4</v>
      </c>
      <c r="AG6" s="6">
        <v>4.29094504053826E-4</v>
      </c>
    </row>
    <row r="7" spans="1:33" s="6" customFormat="1">
      <c r="A7" s="5">
        <v>0.75</v>
      </c>
      <c r="B7" s="5">
        <v>1</v>
      </c>
      <c r="C7" s="5" t="s">
        <v>5</v>
      </c>
      <c r="D7" s="5">
        <f>I7</f>
        <v>0.41391232567712799</v>
      </c>
      <c r="E7" s="5">
        <f>L7</f>
        <v>1.20669748084951E-2</v>
      </c>
      <c r="F7" s="5">
        <f t="shared" si="0"/>
        <v>0.40184535086863288</v>
      </c>
      <c r="G7" s="5" t="str">
        <f t="shared" si="1"/>
        <v>L</v>
      </c>
      <c r="H7" s="5" t="str">
        <f t="shared" si="2"/>
        <v>○</v>
      </c>
      <c r="I7" s="6">
        <v>0.41391232567712799</v>
      </c>
      <c r="J7" s="6">
        <v>0.22694889017695</v>
      </c>
      <c r="K7" s="6">
        <v>7.01948453659407E-2</v>
      </c>
      <c r="L7" s="6">
        <v>1.20669748084951E-2</v>
      </c>
      <c r="M7" s="6">
        <v>9.3204197039823602E-3</v>
      </c>
      <c r="N7" s="6">
        <v>9.6960098604412497E-3</v>
      </c>
      <c r="O7" s="6">
        <v>6.7075241817645403E-3</v>
      </c>
      <c r="P7" s="6">
        <v>8.1434676108680104E-3</v>
      </c>
      <c r="Q7" s="6">
        <v>9.1420370427301896E-3</v>
      </c>
      <c r="R7" s="6">
        <v>3.2739127485284301E-3</v>
      </c>
      <c r="S7" s="6">
        <v>1.1800561666702701E-3</v>
      </c>
      <c r="T7" s="6">
        <v>2.6501686956681599E-3</v>
      </c>
      <c r="U7" s="6">
        <v>2.9951357960952001E-3</v>
      </c>
      <c r="V7" s="6">
        <v>1.5965824849266E-3</v>
      </c>
      <c r="W7" s="6">
        <v>1.12724958271613E-3</v>
      </c>
      <c r="X7" s="7">
        <v>8.2517212190503503E-6</v>
      </c>
      <c r="Y7" s="7">
        <v>6.3734377097241303E-6</v>
      </c>
      <c r="Z7" s="7">
        <v>3.2468503152030797E-5</v>
      </c>
      <c r="AA7" s="6">
        <v>1.00832221345949E-3</v>
      </c>
      <c r="AB7" s="6">
        <v>1.0854303861365601E-3</v>
      </c>
      <c r="AC7" s="6">
        <v>7.3812030297503795E-4</v>
      </c>
      <c r="AD7" s="7">
        <v>8.7583435206551303E-5</v>
      </c>
      <c r="AE7" s="7">
        <v>1.17506352182198E-5</v>
      </c>
      <c r="AF7" s="7">
        <v>1.6335077158331599E-5</v>
      </c>
      <c r="AG7" s="7">
        <v>1.7592505720379999E-5</v>
      </c>
    </row>
    <row r="8" spans="1:33" s="6" customFormat="1">
      <c r="A8" s="5">
        <v>0.75</v>
      </c>
      <c r="B8" s="5">
        <v>1</v>
      </c>
      <c r="C8" s="5" t="s">
        <v>4</v>
      </c>
      <c r="D8" s="5">
        <f>I8</f>
        <v>5.3895533483845799E-2</v>
      </c>
      <c r="E8" s="5">
        <f>L8</f>
        <v>0.41195228238117498</v>
      </c>
      <c r="F8" s="5">
        <f t="shared" si="0"/>
        <v>-0.35805674889732919</v>
      </c>
      <c r="G8" s="5" t="str">
        <f t="shared" si="1"/>
        <v>R</v>
      </c>
      <c r="H8" s="5" t="str">
        <f t="shared" si="2"/>
        <v>○</v>
      </c>
      <c r="I8" s="6">
        <v>5.3895533483845799E-2</v>
      </c>
      <c r="J8" s="6">
        <v>0.114700009588177</v>
      </c>
      <c r="K8" s="6">
        <v>0.23335996637597001</v>
      </c>
      <c r="L8" s="6">
        <v>0.41195228238117498</v>
      </c>
      <c r="M8" s="6">
        <v>0.28201119311631301</v>
      </c>
      <c r="N8" s="6">
        <v>0.115983115931758</v>
      </c>
      <c r="O8" s="6">
        <v>8.4935293381805093E-3</v>
      </c>
      <c r="P8" s="6">
        <v>4.1756863986748497E-3</v>
      </c>
      <c r="Q8" s="6">
        <v>1.3289764192728E-3</v>
      </c>
      <c r="R8" s="6">
        <v>7.38262754136408E-4</v>
      </c>
      <c r="S8" s="6">
        <v>1.81032003407347E-3</v>
      </c>
      <c r="T8" s="6">
        <v>2.6806930848042101E-3</v>
      </c>
      <c r="U8" s="7">
        <v>1.7825860255954199E-3</v>
      </c>
      <c r="V8" s="6">
        <v>2.6695959197759302E-3</v>
      </c>
      <c r="W8" s="6">
        <v>5.62266324534771E-3</v>
      </c>
      <c r="X8" s="6">
        <v>1.1834130869413701E-2</v>
      </c>
      <c r="Y8" s="6">
        <v>9.0918491473889196E-3</v>
      </c>
      <c r="Z8" s="6">
        <v>4.5342037365073001E-3</v>
      </c>
      <c r="AA8" s="6">
        <v>6.1766692047364002E-4</v>
      </c>
      <c r="AB8" s="6">
        <v>4.1650065469257499E-4</v>
      </c>
      <c r="AC8" s="7">
        <v>2.1036603249833901E-4</v>
      </c>
      <c r="AD8" s="7">
        <v>9.1414759811532799E-5</v>
      </c>
      <c r="AE8" s="7">
        <v>9.0404063701370795E-5</v>
      </c>
      <c r="AF8" s="7">
        <v>8.2333989242404395E-5</v>
      </c>
      <c r="AG8" s="7">
        <v>7.5449880346389298E-6</v>
      </c>
    </row>
    <row r="9" spans="1:33" s="6" customFormat="1">
      <c r="A9" s="5">
        <v>1</v>
      </c>
      <c r="B9" s="5">
        <v>1.06</v>
      </c>
      <c r="C9" s="5" t="s">
        <v>2</v>
      </c>
      <c r="D9" s="5">
        <f>L9</f>
        <v>0.44637428694384301</v>
      </c>
      <c r="E9" s="5">
        <f>M9</f>
        <v>0.27019295341743299</v>
      </c>
      <c r="F9" s="5">
        <f t="shared" si="0"/>
        <v>0.17618133352641002</v>
      </c>
      <c r="G9" s="5" t="str">
        <f t="shared" si="1"/>
        <v>L</v>
      </c>
      <c r="H9" s="5" t="str">
        <f t="shared" si="2"/>
        <v>○</v>
      </c>
      <c r="I9" s="6">
        <v>1.01404747572075E-2</v>
      </c>
      <c r="J9" s="6">
        <v>5.1218286730226097E-2</v>
      </c>
      <c r="K9" s="6">
        <v>0.214537897328587</v>
      </c>
      <c r="L9" s="6">
        <v>0.44637428694384301</v>
      </c>
      <c r="M9" s="6">
        <v>0.27019295341743299</v>
      </c>
      <c r="N9" s="6">
        <v>6.98725381843084E-2</v>
      </c>
      <c r="O9" s="6">
        <v>1.7754733445873101E-2</v>
      </c>
      <c r="P9" s="6">
        <v>1.8879695046079899E-2</v>
      </c>
      <c r="Q9" s="6">
        <v>8.7970015163680894E-3</v>
      </c>
      <c r="R9" s="7">
        <v>3.45836262810749E-3</v>
      </c>
      <c r="S9" s="6">
        <v>4.0597074928401403E-3</v>
      </c>
      <c r="T9" s="6">
        <v>4.7214272649625296E-3</v>
      </c>
      <c r="U9" s="6">
        <v>3.2231252827586701E-3</v>
      </c>
      <c r="V9" s="6">
        <v>1.14847557836514E-3</v>
      </c>
      <c r="W9" s="6">
        <v>3.3765487189322001E-4</v>
      </c>
      <c r="X9" s="6">
        <v>2.2353179529895099E-3</v>
      </c>
      <c r="Y9" s="6">
        <v>1.58143918551667E-3</v>
      </c>
      <c r="Z9" s="6">
        <v>6.3028503795104396E-4</v>
      </c>
      <c r="AA9" s="6">
        <v>1.8534430138331501E-3</v>
      </c>
      <c r="AB9" s="7">
        <v>1.20272896280205E-3</v>
      </c>
      <c r="AC9" s="6">
        <v>2.60793912977774E-4</v>
      </c>
      <c r="AD9" s="7">
        <v>6.0747658850429901E-5</v>
      </c>
      <c r="AE9" s="7">
        <v>9.1463663057582894E-5</v>
      </c>
      <c r="AF9" s="7">
        <v>8.3027191701277699E-5</v>
      </c>
      <c r="AG9" s="7">
        <v>9.7861794160181603E-5</v>
      </c>
    </row>
    <row r="10" spans="1:33" s="6" customFormat="1">
      <c r="A10" s="5">
        <v>1</v>
      </c>
      <c r="B10" s="5">
        <v>1.06</v>
      </c>
      <c r="C10" s="5" t="s">
        <v>0</v>
      </c>
      <c r="D10" s="5">
        <f>L10</f>
        <v>0.27097395447899197</v>
      </c>
      <c r="E10" s="5">
        <f>M10</f>
        <v>0.29075016954970301</v>
      </c>
      <c r="F10" s="5">
        <f t="shared" si="0"/>
        <v>-1.9776215070711034E-2</v>
      </c>
      <c r="G10" s="5" t="str">
        <f t="shared" si="1"/>
        <v>R</v>
      </c>
      <c r="H10" s="5" t="str">
        <f t="shared" si="2"/>
        <v>○</v>
      </c>
      <c r="I10" s="6">
        <v>3.0327765432309601E-2</v>
      </c>
      <c r="J10" s="6">
        <v>4.4031570708683999E-2</v>
      </c>
      <c r="K10" s="6">
        <v>8.4878682853363599E-2</v>
      </c>
      <c r="L10" s="6">
        <v>0.27097395447899197</v>
      </c>
      <c r="M10" s="6">
        <v>0.29075016954970301</v>
      </c>
      <c r="N10" s="6">
        <v>0.180417507907706</v>
      </c>
      <c r="O10" s="6">
        <v>7.2870332459401002E-4</v>
      </c>
      <c r="P10" s="6">
        <v>8.2325157159172605E-3</v>
      </c>
      <c r="Q10" s="6">
        <v>1.2385781219805599E-2</v>
      </c>
      <c r="R10" s="6">
        <v>4.9608314971414796E-3</v>
      </c>
      <c r="S10" s="6">
        <v>3.1291307490912798E-3</v>
      </c>
      <c r="T10" s="6">
        <v>2.8182600270503099E-3</v>
      </c>
      <c r="U10" s="6">
        <v>1.5412554201056799E-3</v>
      </c>
      <c r="V10" s="7">
        <v>1.0073340788612801E-3</v>
      </c>
      <c r="W10" s="7">
        <v>6.8805982729401398E-4</v>
      </c>
      <c r="X10" s="6">
        <v>2.0277054684060799E-3</v>
      </c>
      <c r="Y10" s="6">
        <v>4.38637499222578E-3</v>
      </c>
      <c r="Z10" s="6">
        <v>5.1676345286479396E-3</v>
      </c>
      <c r="AA10" s="6">
        <v>4.6769944406290198E-4</v>
      </c>
      <c r="AB10" s="6">
        <v>1.4976345068220799E-4</v>
      </c>
      <c r="AC10" s="7">
        <v>1.39215626890574E-4</v>
      </c>
      <c r="AD10" s="7">
        <v>1.3257626870434401E-4</v>
      </c>
      <c r="AE10" s="6">
        <v>1.9433738437672901E-4</v>
      </c>
      <c r="AF10" s="7">
        <v>9.93364605084923E-5</v>
      </c>
      <c r="AG10" s="7">
        <v>1.1601999271517899E-5</v>
      </c>
    </row>
    <row r="11" spans="1:33" s="6" customFormat="1">
      <c r="A11" s="5">
        <v>1</v>
      </c>
      <c r="B11" s="5">
        <v>1.1200000000000001</v>
      </c>
      <c r="C11" s="5" t="s">
        <v>1</v>
      </c>
      <c r="D11" s="5">
        <f>L11</f>
        <v>0.210479566088493</v>
      </c>
      <c r="E11" s="5">
        <f>N11</f>
        <v>6.2617603624716004E-3</v>
      </c>
      <c r="F11" s="5">
        <f t="shared" si="0"/>
        <v>0.20421780572602138</v>
      </c>
      <c r="G11" s="5" t="str">
        <f t="shared" si="1"/>
        <v>L</v>
      </c>
      <c r="H11" s="5" t="str">
        <f t="shared" si="2"/>
        <v>○</v>
      </c>
      <c r="I11" s="6">
        <v>5.6507088643340003E-2</v>
      </c>
      <c r="J11" s="6">
        <v>0.109291537273803</v>
      </c>
      <c r="K11" s="6">
        <v>0.188317098041308</v>
      </c>
      <c r="L11" s="6">
        <v>0.210479566088493</v>
      </c>
      <c r="M11" s="6">
        <v>8.0656995733936296E-2</v>
      </c>
      <c r="N11" s="6">
        <v>6.2617603624716004E-3</v>
      </c>
      <c r="O11" s="6">
        <v>1.6286953019865501E-2</v>
      </c>
      <c r="P11" s="6">
        <v>4.8002183534462802E-3</v>
      </c>
      <c r="Q11" s="6">
        <v>1.5996612365559999E-4</v>
      </c>
      <c r="R11" s="6">
        <v>1.64291909800118E-4</v>
      </c>
      <c r="S11" s="6">
        <v>8.3179952090592195E-4</v>
      </c>
      <c r="T11" s="6">
        <v>1.5126406993669201E-3</v>
      </c>
      <c r="U11" s="6">
        <v>2.7051712506280501E-3</v>
      </c>
      <c r="V11" s="6">
        <v>2.3128538522142902E-3</v>
      </c>
      <c r="W11" s="6">
        <v>2.7880737892469502E-3</v>
      </c>
      <c r="X11" s="6">
        <v>6.6615968584858203E-3</v>
      </c>
      <c r="Y11" s="6">
        <v>4.4795122622177603E-3</v>
      </c>
      <c r="Z11" s="6">
        <v>1.9928714487660302E-3</v>
      </c>
      <c r="AA11" s="6">
        <v>7.2562563092247304E-4</v>
      </c>
      <c r="AB11" s="6">
        <v>6.4204551438771802E-4</v>
      </c>
      <c r="AC11" s="7">
        <v>3.8303784129923202E-4</v>
      </c>
      <c r="AD11" s="6">
        <v>2.6930461840013502E-4</v>
      </c>
      <c r="AE11" s="7">
        <v>9.0280549523682793E-5</v>
      </c>
      <c r="AF11" s="7">
        <v>2.09825087662169E-5</v>
      </c>
      <c r="AG11" s="6">
        <v>1.6210006801883599E-4</v>
      </c>
    </row>
    <row r="12" spans="1:33" s="6" customFormat="1">
      <c r="A12" s="5">
        <v>1</v>
      </c>
      <c r="B12" s="5">
        <v>1.1200000000000001</v>
      </c>
      <c r="C12" s="5" t="s">
        <v>4</v>
      </c>
      <c r="D12" s="5">
        <f>L12</f>
        <v>7.5956255004616294E-2</v>
      </c>
      <c r="E12" s="5">
        <f>N12</f>
        <v>0.19677872769717999</v>
      </c>
      <c r="F12" s="5">
        <f t="shared" si="0"/>
        <v>-0.1208224726925637</v>
      </c>
      <c r="G12" s="5" t="str">
        <f t="shared" si="1"/>
        <v>R</v>
      </c>
      <c r="H12" s="5" t="str">
        <f t="shared" si="2"/>
        <v>○</v>
      </c>
      <c r="I12" s="6">
        <v>3.4881836137006197E-2</v>
      </c>
      <c r="J12" s="6">
        <v>1.8569830226111101E-2</v>
      </c>
      <c r="K12" s="6">
        <v>1.26842918079155E-2</v>
      </c>
      <c r="L12" s="6">
        <v>7.5956255004616294E-2</v>
      </c>
      <c r="M12" s="6">
        <v>0.158817995716103</v>
      </c>
      <c r="N12" s="6">
        <v>0.19677872769717999</v>
      </c>
      <c r="O12" s="6">
        <v>3.9937138283048602E-2</v>
      </c>
      <c r="P12" s="6">
        <v>5.2128972570907603E-3</v>
      </c>
      <c r="Q12" s="6">
        <v>2.3455473555377001E-4</v>
      </c>
      <c r="R12" s="6">
        <v>2.3654974648200499E-3</v>
      </c>
      <c r="S12" s="6">
        <v>4.8652364229354204E-3</v>
      </c>
      <c r="T12" s="6">
        <v>6.3611847082561497E-3</v>
      </c>
      <c r="U12" s="6">
        <v>4.8873691381949701E-3</v>
      </c>
      <c r="V12" s="6">
        <v>2.8744397866578698E-3</v>
      </c>
      <c r="W12" s="6">
        <v>2.0145704490862398E-3</v>
      </c>
      <c r="X12" s="7">
        <v>1.89065936489736E-3</v>
      </c>
      <c r="Y12" s="7">
        <v>2.5715191367995699E-3</v>
      </c>
      <c r="Z12" s="6">
        <v>3.84231767285143E-3</v>
      </c>
      <c r="AA12" s="6">
        <v>4.5567031984684999E-3</v>
      </c>
      <c r="AB12" s="6">
        <v>2.8236551502593601E-3</v>
      </c>
      <c r="AC12" s="6">
        <v>8.02630344832533E-4</v>
      </c>
      <c r="AD12" s="6">
        <v>2.00510709825439E-4</v>
      </c>
      <c r="AE12" s="7">
        <v>2.1817685212681599E-4</v>
      </c>
      <c r="AF12" s="7">
        <v>1.3094467318551799E-4</v>
      </c>
      <c r="AG12" s="7">
        <v>9.8774900786198494E-5</v>
      </c>
    </row>
    <row r="13" spans="1:33" s="6" customFormat="1">
      <c r="A13" s="5">
        <v>1</v>
      </c>
      <c r="B13" s="5">
        <v>1.25</v>
      </c>
      <c r="C13" s="5" t="s">
        <v>2</v>
      </c>
      <c r="D13" s="5">
        <f>L13</f>
        <v>0.27724215581939099</v>
      </c>
      <c r="E13" s="5">
        <f>O13</f>
        <v>4.2284444590739399E-2</v>
      </c>
      <c r="F13" s="5">
        <f t="shared" si="0"/>
        <v>0.23495771122865158</v>
      </c>
      <c r="G13" s="5" t="str">
        <f t="shared" si="1"/>
        <v>L</v>
      </c>
      <c r="H13" s="5" t="str">
        <f t="shared" si="2"/>
        <v>○</v>
      </c>
      <c r="I13" s="6">
        <v>7.2857205693419302E-2</v>
      </c>
      <c r="J13" s="6">
        <v>4.6971732463645201E-2</v>
      </c>
      <c r="K13" s="6">
        <v>0.10586240740427399</v>
      </c>
      <c r="L13" s="6">
        <v>0.27724215581939099</v>
      </c>
      <c r="M13" s="6">
        <v>0.22782395763090199</v>
      </c>
      <c r="N13" s="6">
        <v>0.13321954507005901</v>
      </c>
      <c r="O13" s="6">
        <v>4.2284444590739399E-2</v>
      </c>
      <c r="P13" s="6">
        <v>2.8465009310820601E-2</v>
      </c>
      <c r="Q13" s="6">
        <v>1.2116327093958001E-2</v>
      </c>
      <c r="R13" s="6">
        <v>3.0547965192683599E-3</v>
      </c>
      <c r="S13" s="6">
        <v>1.0002583637270201E-2</v>
      </c>
      <c r="T13" s="6">
        <v>1.38041157314596E-2</v>
      </c>
      <c r="U13" s="6">
        <v>8.0883507116617393E-3</v>
      </c>
      <c r="V13" s="6">
        <v>3.7088616122162099E-3</v>
      </c>
      <c r="W13" s="6">
        <v>2.1934740723126801E-3</v>
      </c>
      <c r="X13" s="6">
        <v>4.4412323103240701E-3</v>
      </c>
      <c r="Y13" s="6">
        <v>3.9083856876894899E-3</v>
      </c>
      <c r="Z13" s="6">
        <v>2.25035082670824E-3</v>
      </c>
      <c r="AA13" s="6">
        <v>5.7846080061716701E-4</v>
      </c>
      <c r="AB13" s="6">
        <v>3.3379299365725301E-4</v>
      </c>
      <c r="AC13" s="6">
        <v>1.7256130241692999E-4</v>
      </c>
      <c r="AD13" s="6">
        <v>1.52892709202223E-4</v>
      </c>
      <c r="AE13" s="6">
        <v>3.996412013396E-4</v>
      </c>
      <c r="AF13" s="6">
        <v>5.3198190122066098E-4</v>
      </c>
      <c r="AG13" s="6">
        <v>3.78619279717739E-4</v>
      </c>
    </row>
    <row r="14" spans="1:33" s="6" customFormat="1">
      <c r="A14" s="5">
        <v>1</v>
      </c>
      <c r="B14" s="5">
        <v>1.25</v>
      </c>
      <c r="C14" s="5" t="s">
        <v>4</v>
      </c>
      <c r="D14" s="5">
        <f>L14</f>
        <v>2.0302290411054499E-3</v>
      </c>
      <c r="E14" s="5">
        <f>O14</f>
        <v>0.226615184633912</v>
      </c>
      <c r="F14" s="5">
        <f t="shared" si="0"/>
        <v>-0.22458495559280656</v>
      </c>
      <c r="G14" s="5" t="str">
        <f t="shared" si="1"/>
        <v>R</v>
      </c>
      <c r="H14" s="5" t="str">
        <f t="shared" si="2"/>
        <v>○</v>
      </c>
      <c r="I14" s="6">
        <v>1.8482850762606899E-3</v>
      </c>
      <c r="J14" s="6">
        <v>6.2908168274341597E-3</v>
      </c>
      <c r="K14" s="6">
        <v>1.0479431731984E-2</v>
      </c>
      <c r="L14" s="6">
        <v>2.0302290411054499E-3</v>
      </c>
      <c r="M14" s="6">
        <v>2.07404963997142E-2</v>
      </c>
      <c r="N14" s="6">
        <v>9.0374817623160394E-2</v>
      </c>
      <c r="O14" s="6">
        <v>0.226615184633912</v>
      </c>
      <c r="P14" s="6">
        <v>0.14877072663994101</v>
      </c>
      <c r="Q14" s="6">
        <v>5.2221833233510498E-2</v>
      </c>
      <c r="R14" s="6">
        <v>3.4597621283194999E-4</v>
      </c>
      <c r="S14" s="6">
        <v>8.9005734394079303E-4</v>
      </c>
      <c r="T14" s="6">
        <v>1.0984584881296099E-3</v>
      </c>
      <c r="U14" s="6">
        <v>1.17876745631199E-3</v>
      </c>
      <c r="V14" s="6">
        <v>4.4421685792112899E-4</v>
      </c>
      <c r="W14" s="7">
        <v>3.0780001582478601E-5</v>
      </c>
      <c r="X14" s="7">
        <v>1.69870790623128E-4</v>
      </c>
      <c r="Y14" s="7">
        <v>9.7370957299735601E-5</v>
      </c>
      <c r="Z14" s="7">
        <v>2.17505819219892E-5</v>
      </c>
      <c r="AA14" s="7">
        <v>1.6959319291966099E-4</v>
      </c>
      <c r="AB14" s="6">
        <v>7.1800594042710204E-4</v>
      </c>
      <c r="AC14" s="6">
        <v>1.7962901087755E-3</v>
      </c>
      <c r="AD14" s="6">
        <v>2.5850616280169302E-3</v>
      </c>
      <c r="AE14" s="6">
        <v>1.1791937345864E-3</v>
      </c>
      <c r="AF14" s="6">
        <v>1.44736516982532E-4</v>
      </c>
      <c r="AG14" s="7">
        <v>1.21761581189931E-4</v>
      </c>
    </row>
    <row r="15" spans="1:33" s="6" customFormat="1">
      <c r="A15" s="5">
        <v>1.25</v>
      </c>
      <c r="B15" s="5">
        <v>1.31</v>
      </c>
      <c r="C15" s="5" t="s">
        <v>2</v>
      </c>
      <c r="D15" s="5">
        <f>O15</f>
        <v>0.142321161079877</v>
      </c>
      <c r="E15" s="5">
        <f>P15</f>
        <v>8.4062551546501496E-2</v>
      </c>
      <c r="F15" s="5">
        <f t="shared" si="0"/>
        <v>5.8258609533375499E-2</v>
      </c>
      <c r="G15" s="5" t="str">
        <f t="shared" si="1"/>
        <v>L</v>
      </c>
      <c r="H15" s="5" t="str">
        <f t="shared" si="2"/>
        <v>○</v>
      </c>
      <c r="I15" s="6">
        <v>2.6110955221643601E-2</v>
      </c>
      <c r="J15" s="6">
        <v>1.1513177118141499E-2</v>
      </c>
      <c r="K15" s="6">
        <v>1.2163962453955001E-2</v>
      </c>
      <c r="L15" s="6">
        <v>6.0486704053003002E-3</v>
      </c>
      <c r="M15" s="6">
        <v>1.0414968300296999E-2</v>
      </c>
      <c r="N15" s="6">
        <v>4.4876249511298497E-2</v>
      </c>
      <c r="O15" s="6">
        <v>0.142321161079877</v>
      </c>
      <c r="P15" s="6">
        <v>8.4062551546501496E-2</v>
      </c>
      <c r="Q15" s="6">
        <v>1.9740223803253298E-2</v>
      </c>
      <c r="R15" s="6">
        <v>9.1380505883252808E-3</v>
      </c>
      <c r="S15" s="6">
        <v>9.8809021947604703E-3</v>
      </c>
      <c r="T15" s="6">
        <v>8.1030418079399095E-3</v>
      </c>
      <c r="U15" s="6">
        <v>1.6868763961294E-3</v>
      </c>
      <c r="V15" s="6">
        <v>1.2194983470260701E-3</v>
      </c>
      <c r="W15" s="7">
        <v>1.82877489884047E-3</v>
      </c>
      <c r="X15" s="6">
        <v>1.13954572910875E-3</v>
      </c>
      <c r="Y15" s="7">
        <v>3.8412785714501301E-4</v>
      </c>
      <c r="Z15" s="7">
        <v>6.7668383947323103E-5</v>
      </c>
      <c r="AA15" s="7">
        <v>2.1880056063588099E-5</v>
      </c>
      <c r="AB15" s="7">
        <v>5.10155086083825E-5</v>
      </c>
      <c r="AC15" s="6">
        <v>4.6598455402272902E-4</v>
      </c>
      <c r="AD15" s="6">
        <v>3.0061029271908498E-3</v>
      </c>
      <c r="AE15" s="6">
        <v>1.95949729098625E-3</v>
      </c>
      <c r="AF15" s="6">
        <v>4.9387853704432199E-4</v>
      </c>
      <c r="AG15" s="7">
        <v>7.3642514080773594E-5</v>
      </c>
    </row>
    <row r="16" spans="1:33" s="6" customFormat="1">
      <c r="A16" s="5">
        <v>1.25</v>
      </c>
      <c r="B16" s="5">
        <v>1.31</v>
      </c>
      <c r="C16" s="5" t="s">
        <v>4</v>
      </c>
      <c r="D16" s="5">
        <f>O16</f>
        <v>0.13062237732154</v>
      </c>
      <c r="E16" s="5">
        <f>P16</f>
        <v>0.16710919750474901</v>
      </c>
      <c r="F16" s="5">
        <f t="shared" si="0"/>
        <v>-3.6486820183209007E-2</v>
      </c>
      <c r="G16" s="5" t="str">
        <f t="shared" si="1"/>
        <v>R</v>
      </c>
      <c r="H16" s="5" t="str">
        <f t="shared" si="2"/>
        <v>○</v>
      </c>
      <c r="I16" s="6">
        <v>7.7977762897137898E-2</v>
      </c>
      <c r="J16" s="6">
        <v>4.87416722235431E-2</v>
      </c>
      <c r="K16" s="6">
        <v>2.0539464457453999E-2</v>
      </c>
      <c r="L16" s="6">
        <v>4.4229045037915303E-3</v>
      </c>
      <c r="M16" s="6">
        <v>1.69069672011397E-3</v>
      </c>
      <c r="N16" s="6">
        <v>5.5979609623301599E-3</v>
      </c>
      <c r="O16" s="6">
        <v>0.13062237732154</v>
      </c>
      <c r="P16" s="6">
        <v>0.16710919750474901</v>
      </c>
      <c r="Q16" s="6">
        <v>0.11536008048198799</v>
      </c>
      <c r="R16" s="6">
        <v>4.2315130083846698E-3</v>
      </c>
      <c r="S16" s="7">
        <v>1.2701820295584799E-3</v>
      </c>
      <c r="T16" s="6">
        <v>1.9407698839092799E-3</v>
      </c>
      <c r="U16" s="6">
        <v>1.6920256342364201E-3</v>
      </c>
      <c r="V16" s="7">
        <v>7.8975863633469804E-4</v>
      </c>
      <c r="W16" s="6">
        <v>8.7260852264891902E-4</v>
      </c>
      <c r="X16" s="6">
        <v>1.74219151927631E-3</v>
      </c>
      <c r="Y16" s="6">
        <v>7.4810541304543997E-4</v>
      </c>
      <c r="Z16" s="6">
        <v>1.7244591859112501E-4</v>
      </c>
      <c r="AA16" s="7">
        <v>3.6923050349121802E-5</v>
      </c>
      <c r="AB16" s="7">
        <v>7.4067563774252699E-5</v>
      </c>
      <c r="AC16" s="7">
        <v>1.3312581179827999E-4</v>
      </c>
      <c r="AD16" s="7">
        <v>2.1654222027150002E-5</v>
      </c>
      <c r="AE16" s="6">
        <v>7.7555268421406105E-4</v>
      </c>
      <c r="AF16" s="6">
        <v>2.0091828518131699E-3</v>
      </c>
      <c r="AG16" s="6">
        <v>6.6290676254148904E-4</v>
      </c>
    </row>
    <row r="17" spans="1:33" s="6" customFormat="1">
      <c r="A17" s="5">
        <v>1.25</v>
      </c>
      <c r="B17" s="5">
        <v>1.37</v>
      </c>
      <c r="C17" s="5" t="s">
        <v>5</v>
      </c>
      <c r="D17" s="5">
        <f>O17</f>
        <v>6.24926239084274E-2</v>
      </c>
      <c r="E17" s="5">
        <f>Q17</f>
        <v>9.9599450241190692E-3</v>
      </c>
      <c r="F17" s="5">
        <f t="shared" si="0"/>
        <v>5.2532678884308334E-2</v>
      </c>
      <c r="G17" s="5" t="str">
        <f t="shared" si="1"/>
        <v>L</v>
      </c>
      <c r="H17" s="5" t="str">
        <f t="shared" si="2"/>
        <v>○</v>
      </c>
      <c r="I17" s="6">
        <v>5.2106440211445698E-2</v>
      </c>
      <c r="J17" s="6">
        <v>4.7692058298754898E-2</v>
      </c>
      <c r="K17" s="6">
        <v>5.2596020577092999E-2</v>
      </c>
      <c r="L17" s="6">
        <v>5.1840465720495901E-2</v>
      </c>
      <c r="M17" s="6">
        <v>3.4671138963786499E-2</v>
      </c>
      <c r="N17" s="6">
        <v>3.3219902830204498E-2</v>
      </c>
      <c r="O17" s="6">
        <v>6.24926239084274E-2</v>
      </c>
      <c r="P17" s="6">
        <v>2.80826692088533E-2</v>
      </c>
      <c r="Q17" s="6">
        <v>9.9599450241190692E-3</v>
      </c>
      <c r="R17" s="6">
        <v>4.4294817983578502E-3</v>
      </c>
      <c r="S17" s="6">
        <v>1.9355073699135401E-3</v>
      </c>
      <c r="T17" s="6">
        <v>4.4338333497302802E-3</v>
      </c>
      <c r="U17" s="7">
        <v>9.7689686356584506E-3</v>
      </c>
      <c r="V17" s="7">
        <v>1.0804510994030901E-2</v>
      </c>
      <c r="W17" s="6">
        <v>8.6030623375652898E-3</v>
      </c>
      <c r="X17" s="6">
        <v>1.03987858598312E-3</v>
      </c>
      <c r="Y17" s="6">
        <v>5.66154301846772E-4</v>
      </c>
      <c r="Z17" s="6">
        <v>8.2033861025381904E-4</v>
      </c>
      <c r="AA17" s="6">
        <v>6.7252712955170001E-4</v>
      </c>
      <c r="AB17" s="6">
        <v>3.6538356702702602E-4</v>
      </c>
      <c r="AC17" s="6">
        <v>1.2312572230197801E-3</v>
      </c>
      <c r="AD17" s="6">
        <v>2.2767601936037E-3</v>
      </c>
      <c r="AE17" s="6">
        <v>1.52836573044067E-3</v>
      </c>
      <c r="AF17" s="6">
        <v>5.9521489328925403E-4</v>
      </c>
      <c r="AG17" s="6">
        <v>2.2696083125632301E-4</v>
      </c>
    </row>
    <row r="18" spans="1:33" s="6" customFormat="1">
      <c r="A18" s="5">
        <v>1.25</v>
      </c>
      <c r="B18" s="5">
        <v>1.37</v>
      </c>
      <c r="C18" s="5" t="s">
        <v>4</v>
      </c>
      <c r="D18" s="5">
        <f>O18</f>
        <v>3.4247135884713897E-2</v>
      </c>
      <c r="E18" s="5">
        <f>Q18</f>
        <v>0.113402335282672</v>
      </c>
      <c r="F18" s="5">
        <f t="shared" si="0"/>
        <v>-7.9155199397958106E-2</v>
      </c>
      <c r="G18" s="5" t="str">
        <f t="shared" si="1"/>
        <v>R</v>
      </c>
      <c r="H18" s="5" t="str">
        <f t="shared" si="2"/>
        <v>○</v>
      </c>
      <c r="I18" s="6">
        <v>9.8166724239005399E-3</v>
      </c>
      <c r="J18" s="6">
        <v>2.4161433918435499E-4</v>
      </c>
      <c r="K18" s="6">
        <v>2.37883733906328E-3</v>
      </c>
      <c r="L18" s="6">
        <v>1.29176686648896E-3</v>
      </c>
      <c r="M18" s="6">
        <v>1.05084429980621E-4</v>
      </c>
      <c r="N18" s="6">
        <v>2.96667724312723E-4</v>
      </c>
      <c r="O18" s="6">
        <v>3.4247135884713897E-2</v>
      </c>
      <c r="P18" s="6">
        <v>8.5882187700422899E-2</v>
      </c>
      <c r="Q18" s="6">
        <v>0.113402335282672</v>
      </c>
      <c r="R18" s="6">
        <v>1.9251359381406302E-2</v>
      </c>
      <c r="S18" s="6">
        <v>7.3014925431064495E-4</v>
      </c>
      <c r="T18" s="6">
        <v>8.0685745344282302E-4</v>
      </c>
      <c r="U18" s="6">
        <v>1.5819001839930201E-3</v>
      </c>
      <c r="V18" s="6">
        <v>1.9886570523348301E-3</v>
      </c>
      <c r="W18" s="7">
        <v>2.0287471560194799E-3</v>
      </c>
      <c r="X18" s="7">
        <v>1.74412944285196E-3</v>
      </c>
      <c r="Y18" s="7">
        <v>1.6976592271432901E-3</v>
      </c>
      <c r="Z18" s="6">
        <v>1.3775596242811101E-3</v>
      </c>
      <c r="AA18" s="6">
        <v>1.4918782709564E-4</v>
      </c>
      <c r="AB18" s="7">
        <v>1.80528740397268E-6</v>
      </c>
      <c r="AC18" s="7">
        <v>8.1490023466229005E-6</v>
      </c>
      <c r="AD18" s="7">
        <v>7.8916461200143195E-5</v>
      </c>
      <c r="AE18" s="6">
        <v>2.8515659387546698E-4</v>
      </c>
      <c r="AF18" s="6">
        <v>7.6001008809545496E-4</v>
      </c>
      <c r="AG18" s="6">
        <v>1.0443630819636999E-3</v>
      </c>
    </row>
    <row r="19" spans="1:33" s="6" customFormat="1">
      <c r="A19" s="5">
        <v>1.25</v>
      </c>
      <c r="B19" s="5">
        <v>1.5</v>
      </c>
      <c r="C19" s="5" t="s">
        <v>10</v>
      </c>
      <c r="D19" s="5">
        <f>O19</f>
        <v>0.16754322998669199</v>
      </c>
      <c r="E19" s="5">
        <f>R19</f>
        <v>1.74586346154867E-2</v>
      </c>
      <c r="F19" s="5">
        <f t="shared" si="0"/>
        <v>0.1500845953712053</v>
      </c>
      <c r="G19" s="5" t="str">
        <f t="shared" si="1"/>
        <v>L</v>
      </c>
      <c r="H19" s="5" t="str">
        <f t="shared" si="2"/>
        <v>○</v>
      </c>
      <c r="I19" s="6">
        <v>3.3710212335735401E-2</v>
      </c>
      <c r="J19" s="6">
        <v>8.7903278501752502E-3</v>
      </c>
      <c r="K19" s="6">
        <v>3.31171011726364E-3</v>
      </c>
      <c r="L19" s="6">
        <v>8.8864993732937006E-3</v>
      </c>
      <c r="M19" s="6">
        <v>1.4048568341102101E-2</v>
      </c>
      <c r="N19" s="6">
        <v>4.5113302602051097E-2</v>
      </c>
      <c r="O19" s="6">
        <v>0.16754322998669199</v>
      </c>
      <c r="P19" s="6">
        <v>0.135844770575275</v>
      </c>
      <c r="Q19" s="6">
        <v>7.62892687651303E-2</v>
      </c>
      <c r="R19" s="6">
        <v>1.74586346154867E-2</v>
      </c>
      <c r="S19" s="6">
        <v>9.9873412439180007E-3</v>
      </c>
      <c r="T19" s="6">
        <v>5.2489114781839302E-3</v>
      </c>
      <c r="U19" s="6">
        <v>3.5543977745792398E-4</v>
      </c>
      <c r="V19" s="6">
        <v>3.3178995305432798E-4</v>
      </c>
      <c r="W19" s="6">
        <v>2.7970410056250199E-4</v>
      </c>
      <c r="X19" s="6">
        <v>3.4236241007474301E-4</v>
      </c>
      <c r="Y19" s="6">
        <v>1.4076969293360899E-4</v>
      </c>
      <c r="Z19" s="7">
        <v>1.1610149311627101E-5</v>
      </c>
      <c r="AA19" s="6">
        <v>1.2940105030603201E-4</v>
      </c>
      <c r="AB19" s="6">
        <v>2.91602646077818E-4</v>
      </c>
      <c r="AC19" s="6">
        <v>5.1135205884465904E-4</v>
      </c>
      <c r="AD19" s="6">
        <v>1.72262542148598E-3</v>
      </c>
      <c r="AE19" s="6">
        <v>1.66388985439339E-3</v>
      </c>
      <c r="AF19" s="6">
        <v>1.14596978344756E-3</v>
      </c>
      <c r="AG19" s="6">
        <v>2.1844007074684499E-4</v>
      </c>
    </row>
    <row r="20" spans="1:33" s="6" customFormat="1">
      <c r="A20" s="5">
        <v>1.25</v>
      </c>
      <c r="B20" s="5">
        <v>1.5</v>
      </c>
      <c r="C20" s="5" t="s">
        <v>4</v>
      </c>
      <c r="D20" s="5">
        <f>O20</f>
        <v>9.9872296049424106E-3</v>
      </c>
      <c r="E20" s="5">
        <f>R20</f>
        <v>7.1732074915923094E-2</v>
      </c>
      <c r="F20" s="5">
        <f t="shared" si="0"/>
        <v>-6.1744845310980685E-2</v>
      </c>
      <c r="G20" s="5" t="str">
        <f t="shared" si="1"/>
        <v>R</v>
      </c>
      <c r="H20" s="5" t="str">
        <f t="shared" si="2"/>
        <v>○</v>
      </c>
      <c r="I20" s="6">
        <v>4.5863261027317803E-2</v>
      </c>
      <c r="J20" s="6">
        <v>3.02309812686638E-2</v>
      </c>
      <c r="K20" s="6">
        <v>1.42199517540187E-2</v>
      </c>
      <c r="L20" s="6">
        <v>1.18291910644608E-3</v>
      </c>
      <c r="M20" s="6">
        <v>4.5129087824799501E-3</v>
      </c>
      <c r="N20" s="6">
        <v>1.1583267585291801E-2</v>
      </c>
      <c r="O20" s="6">
        <v>9.9872296049424106E-3</v>
      </c>
      <c r="P20" s="6">
        <v>1.28800676192802E-2</v>
      </c>
      <c r="Q20" s="6">
        <v>2.88235099448826E-2</v>
      </c>
      <c r="R20" s="6">
        <v>7.1732074915923094E-2</v>
      </c>
      <c r="S20" s="6">
        <v>5.2297926023216E-2</v>
      </c>
      <c r="T20" s="6">
        <v>2.60517010382562E-2</v>
      </c>
      <c r="U20" s="7">
        <v>1.1776655410201101E-3</v>
      </c>
      <c r="V20" s="6">
        <v>9.9547022647788292E-4</v>
      </c>
      <c r="W20" s="6">
        <v>9.8439127197514601E-4</v>
      </c>
      <c r="X20" s="7">
        <v>1.62400891609301E-4</v>
      </c>
      <c r="Y20" s="7">
        <v>1.6610457385152501E-4</v>
      </c>
      <c r="Z20" s="7">
        <v>2.03831841499976E-4</v>
      </c>
      <c r="AA20" s="6">
        <v>1.65097972997917E-4</v>
      </c>
      <c r="AB20" s="6">
        <v>1.1935933330334701E-4</v>
      </c>
      <c r="AC20" s="7">
        <v>5.1984146321639798E-5</v>
      </c>
      <c r="AD20" s="7">
        <v>1.0591852770014399E-5</v>
      </c>
      <c r="AE20" s="7">
        <v>6.0811421386125698E-5</v>
      </c>
      <c r="AF20" s="7">
        <v>6.00455144323515E-5</v>
      </c>
      <c r="AG20" s="7">
        <v>2.8782679372985401E-4</v>
      </c>
    </row>
    <row r="21" spans="1:33" s="6" customFormat="1">
      <c r="A21" s="5">
        <v>1.5</v>
      </c>
      <c r="B21" s="5">
        <v>1.56</v>
      </c>
      <c r="C21" s="5" t="s">
        <v>2</v>
      </c>
      <c r="D21" s="5">
        <f>R21</f>
        <v>0.10211138278562699</v>
      </c>
      <c r="E21" s="5">
        <f>S21</f>
        <v>6.8681836064530502E-2</v>
      </c>
      <c r="F21" s="5">
        <f t="shared" si="0"/>
        <v>3.3429546721096493E-2</v>
      </c>
      <c r="G21" s="5" t="str">
        <f t="shared" si="1"/>
        <v>L</v>
      </c>
      <c r="H21" s="5" t="str">
        <f t="shared" si="2"/>
        <v>○</v>
      </c>
      <c r="I21" s="6">
        <v>3.3932621577475897E-2</v>
      </c>
      <c r="J21" s="6">
        <v>2.2131898090794799E-2</v>
      </c>
      <c r="K21" s="6">
        <v>1.57113054160746E-2</v>
      </c>
      <c r="L21" s="6">
        <v>1.0478352331950699E-2</v>
      </c>
      <c r="M21" s="6">
        <v>8.0553400278188109E-3</v>
      </c>
      <c r="N21" s="6">
        <v>4.61857093395018E-3</v>
      </c>
      <c r="O21" s="6">
        <v>2.2471581217492001E-3</v>
      </c>
      <c r="P21" s="7">
        <v>1.0085630602862199E-2</v>
      </c>
      <c r="Q21" s="6">
        <v>3.7559134110191801E-2</v>
      </c>
      <c r="R21" s="6">
        <v>0.10211138278562699</v>
      </c>
      <c r="S21" s="6">
        <v>6.8681836064530502E-2</v>
      </c>
      <c r="T21" s="6">
        <v>3.2416914240124203E-2</v>
      </c>
      <c r="U21" s="7">
        <v>4.22147357786229E-3</v>
      </c>
      <c r="V21" s="7">
        <v>3.8203893007404E-3</v>
      </c>
      <c r="W21" s="6">
        <v>2.5175958266164199E-3</v>
      </c>
      <c r="X21" s="6">
        <v>3.00706079360199E-4</v>
      </c>
      <c r="Y21" s="7">
        <v>7.1326997255531397E-5</v>
      </c>
      <c r="Z21" s="7">
        <v>4.7292657425889803E-6</v>
      </c>
      <c r="AA21" s="6">
        <v>4.21596330349996E-4</v>
      </c>
      <c r="AB21" s="6">
        <v>2.667764698409E-4</v>
      </c>
      <c r="AC21" s="7">
        <v>2.3608041716108E-5</v>
      </c>
      <c r="AD21" s="7">
        <v>8.1775032839598495E-5</v>
      </c>
      <c r="AE21" s="7">
        <v>8.2851978041685302E-5</v>
      </c>
      <c r="AF21" s="7">
        <v>4.8396287013654202E-6</v>
      </c>
      <c r="AG21" s="7">
        <v>4.0680954968534402E-5</v>
      </c>
    </row>
    <row r="22" spans="1:33" s="6" customFormat="1">
      <c r="A22" s="5">
        <v>1.5</v>
      </c>
      <c r="B22" s="5">
        <v>1.56</v>
      </c>
      <c r="C22" s="5" t="s">
        <v>4</v>
      </c>
      <c r="D22" s="5">
        <f>R22</f>
        <v>6.6090417849687E-2</v>
      </c>
      <c r="E22" s="5">
        <f>S22</f>
        <v>7.1072083344262793E-2</v>
      </c>
      <c r="F22" s="5">
        <f t="shared" si="0"/>
        <v>-4.9816654945757932E-3</v>
      </c>
      <c r="G22" s="5" t="str">
        <f t="shared" si="1"/>
        <v>R</v>
      </c>
      <c r="H22" s="5" t="str">
        <f t="shared" si="2"/>
        <v>○</v>
      </c>
      <c r="I22" s="6">
        <v>1.5522581495466E-2</v>
      </c>
      <c r="J22" s="6">
        <v>1.84748052817107E-2</v>
      </c>
      <c r="K22" s="6">
        <v>1.4794928427651901E-2</v>
      </c>
      <c r="L22" s="7">
        <v>1.6720751611778799E-3</v>
      </c>
      <c r="M22" s="6">
        <v>8.2619039906338897E-4</v>
      </c>
      <c r="N22" s="6">
        <v>1.0641723643304501E-3</v>
      </c>
      <c r="O22" s="6">
        <v>3.6849796896662301E-3</v>
      </c>
      <c r="P22" s="6">
        <v>2.5448402733692201E-3</v>
      </c>
      <c r="Q22" s="6">
        <v>7.5580789694320999E-3</v>
      </c>
      <c r="R22" s="6">
        <v>6.6090417849687E-2</v>
      </c>
      <c r="S22" s="6">
        <v>7.1072083344262793E-2</v>
      </c>
      <c r="T22" s="6">
        <v>4.9313768722219098E-2</v>
      </c>
      <c r="U22" s="6">
        <v>3.6416486914906498E-3</v>
      </c>
      <c r="V22" s="6">
        <v>7.4697454394665797E-4</v>
      </c>
      <c r="W22" s="6">
        <v>5.94014674238944E-4</v>
      </c>
      <c r="X22" s="6">
        <v>4.2959251002204003E-4</v>
      </c>
      <c r="Y22" s="7">
        <v>7.3512288592660698E-5</v>
      </c>
      <c r="Z22" s="7">
        <v>1.29156488526251E-5</v>
      </c>
      <c r="AA22" s="6">
        <v>1.4428668676253899E-4</v>
      </c>
      <c r="AB22" s="6">
        <v>1.5934943848533599E-4</v>
      </c>
      <c r="AC22" s="6">
        <v>1.80796541830001E-4</v>
      </c>
      <c r="AD22" s="7">
        <v>1.7907765568101199E-4</v>
      </c>
      <c r="AE22" s="7">
        <v>2.18108947097824E-4</v>
      </c>
      <c r="AF22" s="7">
        <v>2.32397327714161E-4</v>
      </c>
      <c r="AG22" s="7">
        <v>6.4757172983667406E-5</v>
      </c>
    </row>
    <row r="23" spans="1:33" s="6" customFormat="1">
      <c r="A23" s="5">
        <v>1.5</v>
      </c>
      <c r="B23" s="5">
        <v>1.62</v>
      </c>
      <c r="C23" s="5" t="s">
        <v>5</v>
      </c>
      <c r="D23" s="5">
        <f>R23</f>
        <v>4.8543380869877702E-2</v>
      </c>
      <c r="E23" s="5">
        <f>T23</f>
        <v>1.21262194016268E-2</v>
      </c>
      <c r="F23" s="5">
        <f t="shared" si="0"/>
        <v>3.64171614682509E-2</v>
      </c>
      <c r="G23" s="5" t="str">
        <f t="shared" si="1"/>
        <v>L</v>
      </c>
      <c r="H23" s="5" t="str">
        <f t="shared" si="2"/>
        <v>○</v>
      </c>
      <c r="I23" s="6">
        <v>2.6460356356405E-2</v>
      </c>
      <c r="J23" s="6">
        <v>3.2511361079813699E-3</v>
      </c>
      <c r="K23" s="6">
        <v>1.0236631571247001E-2</v>
      </c>
      <c r="L23" s="6">
        <v>1.8975356813220001E-2</v>
      </c>
      <c r="M23" s="6">
        <v>9.4812474127427306E-3</v>
      </c>
      <c r="N23" s="6">
        <v>2.9945813864137201E-3</v>
      </c>
      <c r="O23" s="6">
        <v>1.7246169183609301E-3</v>
      </c>
      <c r="P23" s="6">
        <v>3.6361854599845601E-3</v>
      </c>
      <c r="Q23" s="6">
        <v>1.45350928969183E-2</v>
      </c>
      <c r="R23" s="6">
        <v>4.8543380869877702E-2</v>
      </c>
      <c r="S23" s="6">
        <v>2.9682916389209401E-2</v>
      </c>
      <c r="T23" s="6">
        <v>1.21262194016268E-2</v>
      </c>
      <c r="U23" s="6">
        <v>2.3384868207923298E-3</v>
      </c>
      <c r="V23" s="6">
        <v>1.4077461510411701E-3</v>
      </c>
      <c r="W23" s="6">
        <v>9.0947404059092305E-4</v>
      </c>
      <c r="X23" s="6">
        <v>2.6372619175055401E-4</v>
      </c>
      <c r="Y23" s="6">
        <v>1.5187297267013999E-4</v>
      </c>
      <c r="Z23" s="7">
        <v>6.7333359514643303E-5</v>
      </c>
      <c r="AA23" s="6">
        <v>6.3435511421782505E-4</v>
      </c>
      <c r="AB23" s="6">
        <v>6.0486350733008297E-4</v>
      </c>
      <c r="AC23" s="6">
        <v>2.5233083869224802E-4</v>
      </c>
      <c r="AD23" s="6">
        <v>1.8400912568572201E-4</v>
      </c>
      <c r="AE23" s="6">
        <v>1.4889801558925001E-4</v>
      </c>
      <c r="AF23" s="7">
        <v>7.3229581604059103E-5</v>
      </c>
      <c r="AG23" s="7">
        <v>9.1932157837395602E-6</v>
      </c>
    </row>
    <row r="24" spans="1:33" s="6" customFormat="1">
      <c r="A24" s="5">
        <v>1.5</v>
      </c>
      <c r="B24" s="5">
        <v>1.62</v>
      </c>
      <c r="C24" s="5" t="s">
        <v>8</v>
      </c>
      <c r="D24" s="5">
        <f>R24</f>
        <v>4.3326602437142904E-3</v>
      </c>
      <c r="E24" s="5">
        <f>T24</f>
        <v>2.7779826584142301E-2</v>
      </c>
      <c r="F24" s="5">
        <f t="shared" si="0"/>
        <v>-2.3447166340428011E-2</v>
      </c>
      <c r="G24" s="5" t="str">
        <f t="shared" si="1"/>
        <v>R</v>
      </c>
      <c r="H24" s="5" t="str">
        <f t="shared" si="2"/>
        <v>○</v>
      </c>
      <c r="I24" s="6">
        <v>5.3141942689282299E-3</v>
      </c>
      <c r="J24" s="6">
        <v>8.0760537985308904E-3</v>
      </c>
      <c r="K24" s="6">
        <v>1.23705527614095E-2</v>
      </c>
      <c r="L24" s="6">
        <v>2.1199168162444399E-2</v>
      </c>
      <c r="M24" s="6">
        <v>1.7460346383666701E-2</v>
      </c>
      <c r="N24" s="6">
        <v>1.30956447732052E-2</v>
      </c>
      <c r="O24" s="6">
        <v>8.8862836792571002E-3</v>
      </c>
      <c r="P24" s="6">
        <v>6.1012239498903099E-3</v>
      </c>
      <c r="Q24" s="6">
        <v>3.2447544490850299E-3</v>
      </c>
      <c r="R24" s="6">
        <v>4.3326602437142904E-3</v>
      </c>
      <c r="S24" s="6">
        <v>1.8430766570268702E-2</v>
      </c>
      <c r="T24" s="6">
        <v>2.7779826584142301E-2</v>
      </c>
      <c r="U24" s="6">
        <v>9.1536547309818798E-3</v>
      </c>
      <c r="V24" s="6">
        <v>2.2253529308727299E-3</v>
      </c>
      <c r="W24" s="6">
        <v>5.7655030246861103E-4</v>
      </c>
      <c r="X24" s="6">
        <v>1.0818903801776999E-4</v>
      </c>
      <c r="Y24" s="6">
        <v>2.25911018845001E-4</v>
      </c>
      <c r="Z24" s="6">
        <v>2.28625279281748E-4</v>
      </c>
      <c r="AA24" s="7">
        <v>5.4584985449422701E-6</v>
      </c>
      <c r="AB24" s="7">
        <v>1.8362626653805901E-5</v>
      </c>
      <c r="AC24" s="7">
        <v>9.7189440062869697E-6</v>
      </c>
      <c r="AD24" s="7">
        <v>2.90047968751871E-6</v>
      </c>
      <c r="AE24" s="7">
        <v>5.9906025602253999E-5</v>
      </c>
      <c r="AF24" s="7">
        <v>2.1071467176590199E-4</v>
      </c>
      <c r="AG24" s="6">
        <v>2.4476597051898899E-4</v>
      </c>
    </row>
    <row r="25" spans="1:33" s="6" customFormat="1">
      <c r="A25" s="5">
        <v>1.5</v>
      </c>
      <c r="B25" s="5">
        <v>1.75</v>
      </c>
      <c r="C25" s="5" t="s">
        <v>5</v>
      </c>
      <c r="D25" s="5">
        <f>R25</f>
        <v>0.10522230192389501</v>
      </c>
      <c r="E25" s="5">
        <f>U25</f>
        <v>3.3754180978309502E-3</v>
      </c>
      <c r="F25" s="5">
        <f t="shared" si="0"/>
        <v>0.10184688382606405</v>
      </c>
      <c r="G25" s="5" t="str">
        <f t="shared" si="1"/>
        <v>L</v>
      </c>
      <c r="H25" s="5" t="str">
        <f t="shared" si="2"/>
        <v>○</v>
      </c>
      <c r="I25" s="6">
        <v>1.1111784044963101E-2</v>
      </c>
      <c r="J25" s="6">
        <v>6.6383802565354701E-3</v>
      </c>
      <c r="K25" s="6">
        <v>9.7391123179821609E-3</v>
      </c>
      <c r="L25" s="6">
        <v>2.5373566388426898E-2</v>
      </c>
      <c r="M25" s="6">
        <v>2.2167803395674399E-2</v>
      </c>
      <c r="N25" s="6">
        <v>1.0420985562674999E-2</v>
      </c>
      <c r="O25" s="7">
        <v>1.8062708990283001E-5</v>
      </c>
      <c r="P25" s="6">
        <v>4.0569176607424496E-3</v>
      </c>
      <c r="Q25" s="6">
        <v>3.1844573692967199E-2</v>
      </c>
      <c r="R25" s="6">
        <v>0.10522230192389501</v>
      </c>
      <c r="S25" s="6">
        <v>7.2018393868982497E-2</v>
      </c>
      <c r="T25" s="6">
        <v>3.7078835487464802E-2</v>
      </c>
      <c r="U25" s="6">
        <v>3.3754180978309502E-3</v>
      </c>
      <c r="V25" s="6">
        <v>1.31780182561969E-3</v>
      </c>
      <c r="W25" s="6">
        <v>4.98228279846948E-4</v>
      </c>
      <c r="X25" s="7">
        <v>4.34251444731111E-6</v>
      </c>
      <c r="Y25" s="7">
        <v>6.8513185790012999E-6</v>
      </c>
      <c r="Z25" s="7">
        <v>3.9249583411497799E-5</v>
      </c>
      <c r="AA25" s="7">
        <v>4.5331570422429598E-5</v>
      </c>
      <c r="AB25" s="7">
        <v>4.03143933196181E-5</v>
      </c>
      <c r="AC25" s="6">
        <v>1.05994957485209E-4</v>
      </c>
      <c r="AD25" s="7">
        <v>1.53329063933869E-4</v>
      </c>
      <c r="AE25" s="7">
        <v>1.5313067605617899E-4</v>
      </c>
      <c r="AF25" s="7">
        <v>1.2788012526127201E-4</v>
      </c>
      <c r="AG25" s="7">
        <v>5.7096217561894299E-5</v>
      </c>
    </row>
    <row r="26" spans="1:33" s="6" customFormat="1">
      <c r="A26" s="5">
        <v>1.5</v>
      </c>
      <c r="B26" s="5">
        <v>1.75</v>
      </c>
      <c r="C26" s="5" t="s">
        <v>4</v>
      </c>
      <c r="D26" s="5">
        <f>R26</f>
        <v>5.7727204879425703E-3</v>
      </c>
      <c r="E26" s="5">
        <f>U26</f>
        <v>5.4140750903523299E-2</v>
      </c>
      <c r="F26" s="5">
        <f t="shared" si="0"/>
        <v>-4.8368030415580729E-2</v>
      </c>
      <c r="G26" s="5" t="str">
        <f t="shared" si="1"/>
        <v>R</v>
      </c>
      <c r="H26" s="5" t="str">
        <f t="shared" si="2"/>
        <v>○</v>
      </c>
      <c r="I26" s="6">
        <v>1.3007309481632701E-2</v>
      </c>
      <c r="J26" s="6">
        <v>1.6475358991036401E-2</v>
      </c>
      <c r="K26" s="6">
        <v>1.6285886592764101E-2</v>
      </c>
      <c r="L26" s="6">
        <v>3.9144842162731402E-3</v>
      </c>
      <c r="M26" s="6">
        <v>6.7373817577360499E-4</v>
      </c>
      <c r="N26" s="7">
        <v>5.9723335438521297E-5</v>
      </c>
      <c r="O26" s="6">
        <v>1.5223583791463501E-3</v>
      </c>
      <c r="P26" s="6">
        <v>1.11238013469612E-3</v>
      </c>
      <c r="Q26" s="6">
        <v>1.9826704075904199E-4</v>
      </c>
      <c r="R26" s="6">
        <v>5.7727204879425703E-3</v>
      </c>
      <c r="S26" s="6">
        <v>1.4568251234533799E-2</v>
      </c>
      <c r="T26" s="6">
        <v>2.6805265913424099E-2</v>
      </c>
      <c r="U26" s="6">
        <v>5.4140750903523299E-2</v>
      </c>
      <c r="V26" s="6">
        <v>3.7439783138603598E-2</v>
      </c>
      <c r="W26" s="6">
        <v>1.3679725794865901E-2</v>
      </c>
      <c r="X26" s="6">
        <v>1.7167214645047401E-3</v>
      </c>
      <c r="Y26" s="6">
        <v>9.3352389299992695E-4</v>
      </c>
      <c r="Z26" s="6">
        <v>1.6937945465633601E-4</v>
      </c>
      <c r="AA26" s="7">
        <v>4.08694530982658E-5</v>
      </c>
      <c r="AB26" s="6">
        <v>1.8176704356450099E-4</v>
      </c>
      <c r="AC26" s="6">
        <v>2.6878101251826301E-4</v>
      </c>
      <c r="AD26" s="7">
        <v>3.4694404991895001E-4</v>
      </c>
      <c r="AE26" s="7">
        <v>4.8855786362205303E-4</v>
      </c>
      <c r="AF26" s="7">
        <v>4.9344708479954395E-4</v>
      </c>
      <c r="AG26" s="7">
        <v>3.6439053117677603E-5</v>
      </c>
    </row>
    <row r="27" spans="1:33" s="6" customFormat="1">
      <c r="A27" s="5">
        <v>1.75</v>
      </c>
      <c r="B27" s="5">
        <v>1.81</v>
      </c>
      <c r="C27" s="5" t="s">
        <v>2</v>
      </c>
      <c r="D27" s="5">
        <f>U27</f>
        <v>6.2301857125811398E-2</v>
      </c>
      <c r="E27" s="5">
        <f>V27</f>
        <v>3.8811347941854597E-2</v>
      </c>
      <c r="F27" s="5">
        <f t="shared" si="0"/>
        <v>2.3490509183956801E-2</v>
      </c>
      <c r="G27" s="5" t="str">
        <f t="shared" si="1"/>
        <v>L</v>
      </c>
      <c r="H27" s="5" t="str">
        <f t="shared" si="2"/>
        <v>○</v>
      </c>
      <c r="I27" s="6">
        <v>2.24123276836625E-4</v>
      </c>
      <c r="J27" s="7">
        <v>7.5745990375633901E-4</v>
      </c>
      <c r="K27" s="6">
        <v>2.54131032389704E-3</v>
      </c>
      <c r="L27" s="6">
        <v>8.5419907987902104E-3</v>
      </c>
      <c r="M27" s="6">
        <v>6.0068483541716898E-3</v>
      </c>
      <c r="N27" s="6">
        <v>2.4747537069786199E-3</v>
      </c>
      <c r="O27" s="6">
        <v>7.87277703809941E-3</v>
      </c>
      <c r="P27" s="6">
        <v>7.1375836443609399E-3</v>
      </c>
      <c r="Q27" s="6">
        <v>4.1635801810558397E-3</v>
      </c>
      <c r="R27" s="6">
        <v>4.9041326341571004E-3</v>
      </c>
      <c r="S27" s="6">
        <v>1.3230564313290699E-2</v>
      </c>
      <c r="T27" s="6">
        <v>2.9712551408986699E-2</v>
      </c>
      <c r="U27" s="6">
        <v>6.2301857125811398E-2</v>
      </c>
      <c r="V27" s="6">
        <v>3.8811347941854597E-2</v>
      </c>
      <c r="W27" s="6">
        <v>1.3422644733343999E-2</v>
      </c>
      <c r="X27" s="6">
        <v>1.3819532913913701E-4</v>
      </c>
      <c r="Y27" s="6">
        <v>2.86203570666458E-4</v>
      </c>
      <c r="Z27" s="6">
        <v>2.94749454404867E-4</v>
      </c>
      <c r="AA27" s="7">
        <v>7.4866929586801304E-5</v>
      </c>
      <c r="AB27" s="7">
        <v>5.8997150312702702E-7</v>
      </c>
      <c r="AC27" s="7">
        <v>6.6536243931969406E-5</v>
      </c>
      <c r="AD27" s="7">
        <v>4.1960442568479699E-5</v>
      </c>
      <c r="AE27" s="7">
        <v>1.8845976541291001E-4</v>
      </c>
      <c r="AF27" s="6">
        <v>2.41700607393279E-4</v>
      </c>
      <c r="AG27" s="7">
        <v>3.8643938805163602E-6</v>
      </c>
    </row>
    <row r="28" spans="1:33" s="6" customFormat="1">
      <c r="A28" s="5">
        <v>1.75</v>
      </c>
      <c r="B28" s="5">
        <v>1.81</v>
      </c>
      <c r="C28" s="5" t="s">
        <v>3</v>
      </c>
      <c r="D28" s="5">
        <f>U28</f>
        <v>4.0177332930086497E-2</v>
      </c>
      <c r="E28" s="5">
        <f>V28</f>
        <v>4.8600642093035003E-2</v>
      </c>
      <c r="F28" s="5">
        <f t="shared" si="0"/>
        <v>-8.4233091629485057E-3</v>
      </c>
      <c r="G28" s="5" t="str">
        <f t="shared" si="1"/>
        <v>R</v>
      </c>
      <c r="H28" s="5" t="str">
        <f t="shared" si="2"/>
        <v>○</v>
      </c>
      <c r="I28" s="7">
        <v>7.1053718386170804E-3</v>
      </c>
      <c r="J28" s="7">
        <v>4.9334559499868902E-3</v>
      </c>
      <c r="K28" s="6">
        <v>4.7742287781105596E-3</v>
      </c>
      <c r="L28" s="6">
        <v>1.4119158240329501E-2</v>
      </c>
      <c r="M28" s="6">
        <v>1.3889865462705601E-2</v>
      </c>
      <c r="N28" s="6">
        <v>1.0166164363336099E-2</v>
      </c>
      <c r="O28" s="6">
        <v>8.8648228785012401E-3</v>
      </c>
      <c r="P28" s="6">
        <v>4.0573385363211903E-3</v>
      </c>
      <c r="Q28" s="6">
        <v>2.6039565102972602E-4</v>
      </c>
      <c r="R28" s="6">
        <v>1.34726051650803E-3</v>
      </c>
      <c r="S28" s="6">
        <v>8.1213364420044802E-4</v>
      </c>
      <c r="T28" s="6">
        <v>1.69681724723785E-3</v>
      </c>
      <c r="U28" s="6">
        <v>4.0177332930086497E-2</v>
      </c>
      <c r="V28" s="6">
        <v>4.8600642093035003E-2</v>
      </c>
      <c r="W28" s="6">
        <v>3.2764835247535297E-2</v>
      </c>
      <c r="X28" s="6">
        <v>1.4414759483075701E-3</v>
      </c>
      <c r="Y28" s="6">
        <v>2.6895684758900001E-4</v>
      </c>
      <c r="Z28" s="6">
        <v>3.6020076642993999E-4</v>
      </c>
      <c r="AA28" s="7">
        <v>9.9905968813089595E-9</v>
      </c>
      <c r="AB28" s="7">
        <v>9.8938995858988704E-6</v>
      </c>
      <c r="AC28" s="6">
        <v>3.0822290823083801E-4</v>
      </c>
      <c r="AD28" s="7">
        <v>1.9884107787313199E-4</v>
      </c>
      <c r="AE28" s="7">
        <v>1.6205956169919498E-5</v>
      </c>
      <c r="AF28" s="7">
        <v>2.1974154524711301E-5</v>
      </c>
      <c r="AG28" s="7">
        <v>1.4718753467502801E-4</v>
      </c>
    </row>
    <row r="29" spans="1:33" s="6" customFormat="1">
      <c r="A29" s="5">
        <v>1.75</v>
      </c>
      <c r="B29" s="5">
        <v>1.87</v>
      </c>
      <c r="C29" s="5" t="s">
        <v>2</v>
      </c>
      <c r="D29" s="5">
        <f>U29</f>
        <v>3.7141489293446801E-2</v>
      </c>
      <c r="E29" s="5">
        <f>W29</f>
        <v>1.5461539691673E-3</v>
      </c>
      <c r="F29" s="5">
        <f t="shared" si="0"/>
        <v>3.5595335324279498E-2</v>
      </c>
      <c r="G29" s="5" t="str">
        <f t="shared" si="1"/>
        <v>L</v>
      </c>
      <c r="H29" s="5" t="str">
        <f t="shared" si="2"/>
        <v>○</v>
      </c>
      <c r="I29" s="6">
        <v>1.8275391969837E-3</v>
      </c>
      <c r="J29" s="6">
        <v>1.0896703313863E-3</v>
      </c>
      <c r="K29" s="6">
        <v>1.0923376268401799E-2</v>
      </c>
      <c r="L29" s="6">
        <v>8.4210599328018807E-3</v>
      </c>
      <c r="M29" s="6">
        <v>1.1427336737304401E-3</v>
      </c>
      <c r="N29" s="7">
        <v>2.3641851159087899E-3</v>
      </c>
      <c r="O29" s="6">
        <v>1.8126026125689199E-2</v>
      </c>
      <c r="P29" s="6">
        <v>1.22595734156003E-2</v>
      </c>
      <c r="Q29" s="6">
        <v>3.24709186208683E-3</v>
      </c>
      <c r="R29" s="6">
        <v>2.8301689681094599E-3</v>
      </c>
      <c r="S29" s="6">
        <v>1.26907515038512E-2</v>
      </c>
      <c r="T29" s="7">
        <v>2.79875810701945E-2</v>
      </c>
      <c r="U29" s="6">
        <v>3.7141489293446801E-2</v>
      </c>
      <c r="V29" s="6">
        <v>1.48727382628652E-2</v>
      </c>
      <c r="W29" s="6">
        <v>1.5461539691673E-3</v>
      </c>
      <c r="X29" s="6">
        <v>8.8763420672901205E-4</v>
      </c>
      <c r="Y29" s="7">
        <v>6.5182461336599001E-4</v>
      </c>
      <c r="Z29" s="7">
        <v>8.2443516648780595E-4</v>
      </c>
      <c r="AA29" s="7">
        <v>2.5600504376451302E-4</v>
      </c>
      <c r="AB29" s="7">
        <v>2.18095951206659E-4</v>
      </c>
      <c r="AC29" s="7">
        <v>6.3137698538043296E-4</v>
      </c>
      <c r="AD29" s="6">
        <v>7.73726375018068E-4</v>
      </c>
      <c r="AE29" s="6">
        <v>5.8705396417703198E-4</v>
      </c>
      <c r="AF29" s="7">
        <v>5.5855782503506099E-4</v>
      </c>
      <c r="AG29" s="7">
        <v>4.6096183243604E-5</v>
      </c>
    </row>
    <row r="30" spans="1:33" s="6" customFormat="1">
      <c r="A30" s="5">
        <v>1.75</v>
      </c>
      <c r="B30" s="5">
        <v>1.87</v>
      </c>
      <c r="C30" s="5" t="s">
        <v>7</v>
      </c>
      <c r="D30" s="5">
        <f>U30</f>
        <v>4.6058182689912696E-3</v>
      </c>
      <c r="E30" s="5">
        <f>W30</f>
        <v>2.59723064837727E-2</v>
      </c>
      <c r="F30" s="5">
        <f t="shared" si="0"/>
        <v>-2.1366488214781432E-2</v>
      </c>
      <c r="G30" s="5" t="str">
        <f t="shared" si="1"/>
        <v>R</v>
      </c>
      <c r="H30" s="5" t="str">
        <f t="shared" si="2"/>
        <v>○</v>
      </c>
      <c r="I30" s="6">
        <v>8.4837621305746402E-3</v>
      </c>
      <c r="J30" s="6">
        <v>2.5143441537181E-2</v>
      </c>
      <c r="K30" s="6">
        <v>3.9832360333564597E-2</v>
      </c>
      <c r="L30" s="6">
        <v>2.89253124661824E-2</v>
      </c>
      <c r="M30" s="6">
        <v>1.19751155492967E-2</v>
      </c>
      <c r="N30" s="6">
        <v>1.8392493475807199E-3</v>
      </c>
      <c r="O30" s="6">
        <v>5.3283067809491401E-3</v>
      </c>
      <c r="P30" s="6">
        <v>9.7213890729712597E-3</v>
      </c>
      <c r="Q30" s="6">
        <v>1.07250131483205E-2</v>
      </c>
      <c r="R30" s="6">
        <v>5.1854157660406403E-3</v>
      </c>
      <c r="S30" s="6">
        <v>1.6863466680080801E-3</v>
      </c>
      <c r="T30" s="6">
        <v>2.9675337713995698E-4</v>
      </c>
      <c r="U30" s="6">
        <v>4.6058182689912696E-3</v>
      </c>
      <c r="V30" s="6">
        <v>1.7011900453324499E-2</v>
      </c>
      <c r="W30" s="6">
        <v>2.59723064837727E-2</v>
      </c>
      <c r="X30" s="6">
        <v>4.1484496422453604E-3</v>
      </c>
      <c r="Y30" s="6">
        <v>7.9187965870684102E-4</v>
      </c>
      <c r="Z30" s="6">
        <v>7.3462713883371499E-4</v>
      </c>
      <c r="AA30" s="7">
        <v>8.0957877941715899E-5</v>
      </c>
      <c r="AB30" s="7">
        <v>4.9452057969696501E-5</v>
      </c>
      <c r="AC30" s="7">
        <v>7.1343192848127805E-5</v>
      </c>
      <c r="AD30" s="7">
        <v>6.5859717269018195E-5</v>
      </c>
      <c r="AE30" s="7">
        <v>5.9815864583915301E-5</v>
      </c>
      <c r="AF30" s="7">
        <v>3.56398269169127E-5</v>
      </c>
      <c r="AG30" s="7">
        <v>6.4163028980452399E-5</v>
      </c>
    </row>
    <row r="31" spans="1:33" s="6" customFormat="1">
      <c r="A31" s="5">
        <v>1.75</v>
      </c>
      <c r="B31" s="5">
        <v>2</v>
      </c>
      <c r="C31" s="5" t="s">
        <v>5</v>
      </c>
      <c r="D31" s="5">
        <f>U31</f>
        <v>6.8587465488050295E-2</v>
      </c>
      <c r="E31" s="5">
        <f>X31</f>
        <v>3.1292221779238602E-3</v>
      </c>
      <c r="F31" s="5">
        <f t="shared" si="0"/>
        <v>6.5458243310126438E-2</v>
      </c>
      <c r="G31" s="5" t="str">
        <f t="shared" si="1"/>
        <v>L</v>
      </c>
      <c r="H31" s="5" t="str">
        <f t="shared" si="2"/>
        <v>○</v>
      </c>
      <c r="I31" s="6">
        <v>2.1632388854189201E-2</v>
      </c>
      <c r="J31" s="6">
        <v>1.51050424071497E-2</v>
      </c>
      <c r="K31" s="6">
        <v>1.22617066937919E-2</v>
      </c>
      <c r="L31" s="6">
        <v>6.5348511449429703E-3</v>
      </c>
      <c r="M31" s="6">
        <v>3.9773807408991198E-3</v>
      </c>
      <c r="N31" s="7">
        <v>1.52914994418472E-3</v>
      </c>
      <c r="O31" s="6">
        <v>6.4383144138686302E-4</v>
      </c>
      <c r="P31" s="6">
        <v>2.2909942859313799E-3</v>
      </c>
      <c r="Q31" s="6">
        <v>6.0073542733738603E-3</v>
      </c>
      <c r="R31" s="6">
        <v>4.3388731813805998E-3</v>
      </c>
      <c r="S31" s="6">
        <v>2.8221362804826799E-3</v>
      </c>
      <c r="T31" s="6">
        <v>1.7042556767947199E-2</v>
      </c>
      <c r="U31" s="6">
        <v>6.8587465488050295E-2</v>
      </c>
      <c r="V31" s="6">
        <v>5.1993395874467697E-2</v>
      </c>
      <c r="W31" s="6">
        <v>2.6042164416156401E-2</v>
      </c>
      <c r="X31" s="6">
        <v>3.1292221779238602E-3</v>
      </c>
      <c r="Y31" s="6">
        <v>2.1235790021098999E-3</v>
      </c>
      <c r="Z31" s="6">
        <v>1.5504918526372199E-3</v>
      </c>
      <c r="AA31" s="6">
        <v>3.9424283506587501E-4</v>
      </c>
      <c r="AB31" s="6">
        <v>3.6518872152885301E-4</v>
      </c>
      <c r="AC31" s="6">
        <v>2.5149447832967101E-4</v>
      </c>
      <c r="AD31" s="7">
        <v>9.2114645135394897E-4</v>
      </c>
      <c r="AE31" s="7">
        <v>6.4648339077211302E-4</v>
      </c>
      <c r="AF31" s="7">
        <v>2.24495197409987E-4</v>
      </c>
      <c r="AG31" s="6">
        <v>3.5754280150059498E-4</v>
      </c>
    </row>
    <row r="32" spans="1:33" s="6" customFormat="1">
      <c r="A32" s="5">
        <v>1.75</v>
      </c>
      <c r="B32" s="5">
        <v>2</v>
      </c>
      <c r="C32" s="5" t="s">
        <v>4</v>
      </c>
      <c r="D32" s="5">
        <f>U32</f>
        <v>1.13910220459367E-2</v>
      </c>
      <c r="E32" s="5">
        <f>X32</f>
        <v>2.80260956998865E-2</v>
      </c>
      <c r="F32" s="5">
        <f t="shared" si="0"/>
        <v>-1.6635073653949801E-2</v>
      </c>
      <c r="G32" s="5" t="str">
        <f t="shared" si="1"/>
        <v>R</v>
      </c>
      <c r="H32" s="5" t="str">
        <f t="shared" si="2"/>
        <v>○</v>
      </c>
      <c r="I32" s="6">
        <v>6.5915735993389199E-4</v>
      </c>
      <c r="J32" s="6">
        <v>8.9675548742368296E-4</v>
      </c>
      <c r="K32" s="6">
        <v>2.81732450055833E-3</v>
      </c>
      <c r="L32" s="6">
        <v>4.5632582026307496E-3</v>
      </c>
      <c r="M32" s="6">
        <v>7.4879522064629899E-3</v>
      </c>
      <c r="N32" s="6">
        <v>1.04304439195874E-2</v>
      </c>
      <c r="O32" s="7">
        <v>3.2145234136107901E-3</v>
      </c>
      <c r="P32" s="7">
        <v>2.8907426035621E-3</v>
      </c>
      <c r="Q32" s="7">
        <v>3.4644314906021999E-3</v>
      </c>
      <c r="R32" s="7">
        <v>3.40923516496903E-4</v>
      </c>
      <c r="S32" s="6">
        <v>5.3669342291600699E-4</v>
      </c>
      <c r="T32" s="6">
        <v>3.7696696921783401E-3</v>
      </c>
      <c r="U32" s="6">
        <v>1.13910220459367E-2</v>
      </c>
      <c r="V32" s="6">
        <v>1.26199517469656E-2</v>
      </c>
      <c r="W32" s="6">
        <v>1.7421747368699399E-2</v>
      </c>
      <c r="X32" s="6">
        <v>2.80260956998865E-2</v>
      </c>
      <c r="Y32" s="6">
        <v>1.7432684324722399E-2</v>
      </c>
      <c r="Z32" s="6">
        <v>5.7029769280485601E-3</v>
      </c>
      <c r="AA32" s="6">
        <v>1.6263832626252901E-4</v>
      </c>
      <c r="AB32" s="7">
        <v>7.5430271740602094E-5</v>
      </c>
      <c r="AC32" s="7">
        <v>5.0316910598953497E-5</v>
      </c>
      <c r="AD32" s="7">
        <v>2.4922950835284502E-4</v>
      </c>
      <c r="AE32" s="7">
        <v>3.5878129778783098E-4</v>
      </c>
      <c r="AF32" s="7">
        <v>3.0977870876092601E-4</v>
      </c>
      <c r="AG32" s="7">
        <v>2.09625038293874E-4</v>
      </c>
    </row>
    <row r="33" spans="1:33" s="6" customFormat="1">
      <c r="A33" s="5">
        <v>2</v>
      </c>
      <c r="B33" s="5">
        <v>2.06</v>
      </c>
      <c r="C33" s="5" t="s">
        <v>2</v>
      </c>
      <c r="D33" s="5">
        <f>X33</f>
        <v>3.8286152320397997E-2</v>
      </c>
      <c r="E33" s="5">
        <f>Y33</f>
        <v>2.3173801906908102E-2</v>
      </c>
      <c r="F33" s="5">
        <f t="shared" si="0"/>
        <v>1.5112350413489895E-2</v>
      </c>
      <c r="G33" s="5" t="str">
        <f t="shared" si="1"/>
        <v>L</v>
      </c>
      <c r="H33" s="5" t="str">
        <f t="shared" si="2"/>
        <v>○</v>
      </c>
      <c r="I33" s="6">
        <v>4.0961966116731197E-2</v>
      </c>
      <c r="J33" s="6">
        <v>6.1787660274664501E-2</v>
      </c>
      <c r="K33" s="6">
        <v>5.5546341284353803E-2</v>
      </c>
      <c r="L33" s="6">
        <v>1.14186233526911E-2</v>
      </c>
      <c r="M33" s="6">
        <v>3.6207916054692801E-3</v>
      </c>
      <c r="N33" s="6">
        <v>9.0783602989178303E-4</v>
      </c>
      <c r="O33" s="6">
        <v>6.0109287311545696E-3</v>
      </c>
      <c r="P33" s="6">
        <v>1.1117220176269401E-2</v>
      </c>
      <c r="Q33" s="7">
        <v>1.4381617281218799E-2</v>
      </c>
      <c r="R33" s="6">
        <v>1.5547668256512799E-2</v>
      </c>
      <c r="S33" s="6">
        <v>1.00034506745936E-2</v>
      </c>
      <c r="T33" s="6">
        <v>5.1217081944265001E-3</v>
      </c>
      <c r="U33" s="6">
        <v>2.5336427909620899E-4</v>
      </c>
      <c r="V33" s="6">
        <v>2.0899054712736698E-3</v>
      </c>
      <c r="W33" s="6">
        <v>1.1689399207208699E-2</v>
      </c>
      <c r="X33" s="6">
        <v>3.8286152320397997E-2</v>
      </c>
      <c r="Y33" s="6">
        <v>2.3173801906908102E-2</v>
      </c>
      <c r="Z33" s="6">
        <v>6.99394854491249E-3</v>
      </c>
      <c r="AA33" s="6">
        <v>3.7224245601099497E-4</v>
      </c>
      <c r="AB33" s="6">
        <v>4.5666630078448699E-4</v>
      </c>
      <c r="AC33" s="6">
        <v>3.6983562009359398E-4</v>
      </c>
      <c r="AD33" s="6">
        <v>2.97705828331167E-4</v>
      </c>
      <c r="AE33" s="6">
        <v>3.2477546828063098E-4</v>
      </c>
      <c r="AF33" s="7">
        <v>9.9296698535202303E-5</v>
      </c>
      <c r="AG33" s="6">
        <v>1.03475304022276E-4</v>
      </c>
    </row>
    <row r="34" spans="1:33" s="6" customFormat="1">
      <c r="A34" s="5">
        <v>2</v>
      </c>
      <c r="B34" s="5">
        <v>2.06</v>
      </c>
      <c r="C34" s="5" t="s">
        <v>0</v>
      </c>
      <c r="D34" s="5">
        <f>X34</f>
        <v>2.04936818215571E-2</v>
      </c>
      <c r="E34" s="5">
        <f>Y34</f>
        <v>2.5370773782467701E-2</v>
      </c>
      <c r="F34" s="5">
        <f t="shared" si="0"/>
        <v>-4.8770919609106012E-3</v>
      </c>
      <c r="G34" s="5" t="str">
        <f t="shared" si="1"/>
        <v>R</v>
      </c>
      <c r="H34" s="5" t="str">
        <f t="shared" si="2"/>
        <v>○</v>
      </c>
      <c r="I34" s="6">
        <v>5.1503683662330199E-2</v>
      </c>
      <c r="J34" s="6">
        <v>4.86932825705889E-2</v>
      </c>
      <c r="K34" s="6">
        <v>3.5345893802757197E-2</v>
      </c>
      <c r="L34" s="6">
        <v>1.3102736815635001E-2</v>
      </c>
      <c r="M34" s="6">
        <v>6.5254244167170499E-3</v>
      </c>
      <c r="N34" s="6">
        <v>3.3220804701570399E-3</v>
      </c>
      <c r="O34" s="6">
        <v>2.3457579820880198E-3</v>
      </c>
      <c r="P34" s="6">
        <v>1.8634221110250401E-3</v>
      </c>
      <c r="Q34" s="6">
        <v>7.1832470100333904E-4</v>
      </c>
      <c r="R34" s="7">
        <v>1.51916570239537E-3</v>
      </c>
      <c r="S34" s="6">
        <v>2.7197743048569599E-3</v>
      </c>
      <c r="T34" s="6">
        <v>2.54073661623214E-3</v>
      </c>
      <c r="U34" s="6">
        <v>2.39541163163655E-3</v>
      </c>
      <c r="V34" s="6">
        <v>1.81600053109735E-3</v>
      </c>
      <c r="W34" s="6">
        <v>1.0599593929410699E-3</v>
      </c>
      <c r="X34" s="6">
        <v>2.04936818215571E-2</v>
      </c>
      <c r="Y34" s="6">
        <v>2.5370773782467701E-2</v>
      </c>
      <c r="Z34" s="6">
        <v>1.62355500670875E-2</v>
      </c>
      <c r="AA34" s="6">
        <v>7.1974243185228299E-4</v>
      </c>
      <c r="AB34" s="7">
        <v>1.4389559851460301E-4</v>
      </c>
      <c r="AC34" s="7">
        <v>1.30831389920836E-4</v>
      </c>
      <c r="AD34" s="6">
        <v>5.1548883808964698E-4</v>
      </c>
      <c r="AE34" s="6">
        <v>7.3898039336172403E-4</v>
      </c>
      <c r="AF34" s="6">
        <v>7.3680993785254199E-4</v>
      </c>
      <c r="AG34" s="7">
        <v>9.4536806705915004E-5</v>
      </c>
    </row>
    <row r="35" spans="1:33" s="6" customFormat="1">
      <c r="A35" s="5">
        <v>2</v>
      </c>
      <c r="B35" s="5">
        <v>2.12</v>
      </c>
      <c r="C35" s="5" t="s">
        <v>1</v>
      </c>
      <c r="D35" s="5">
        <f>X35</f>
        <v>1.8782152710064601E-2</v>
      </c>
      <c r="E35" s="5">
        <f>Z35</f>
        <v>1.6282530874620899E-3</v>
      </c>
      <c r="F35" s="5">
        <f t="shared" si="0"/>
        <v>1.7153899622602511E-2</v>
      </c>
      <c r="G35" s="5" t="str">
        <f t="shared" si="1"/>
        <v>L</v>
      </c>
      <c r="H35" s="5" t="str">
        <f t="shared" si="2"/>
        <v>○</v>
      </c>
      <c r="I35" s="6">
        <v>2.70511150050021E-2</v>
      </c>
      <c r="J35" s="6">
        <v>3.5845599799537997E-2</v>
      </c>
      <c r="K35" s="6">
        <v>3.8330944621231801E-2</v>
      </c>
      <c r="L35" s="6">
        <v>1.20191479229075E-2</v>
      </c>
      <c r="M35" s="6">
        <v>2.3606927353116299E-3</v>
      </c>
      <c r="N35" s="6">
        <v>2.00422832138267E-4</v>
      </c>
      <c r="O35" s="6">
        <v>3.5337265797957102E-3</v>
      </c>
      <c r="P35" s="7">
        <v>5.5253343351944102E-3</v>
      </c>
      <c r="Q35" s="7">
        <v>5.6505290398091296E-3</v>
      </c>
      <c r="R35" s="6">
        <v>6.5157498872713297E-3</v>
      </c>
      <c r="S35" s="6">
        <v>5.2203794984118802E-3</v>
      </c>
      <c r="T35" s="6">
        <v>3.3045181526675199E-3</v>
      </c>
      <c r="U35" s="6">
        <v>4.3983241455285399E-4</v>
      </c>
      <c r="V35" s="6">
        <v>2.3650854415958701E-4</v>
      </c>
      <c r="W35" s="6">
        <v>3.8869487924508101E-3</v>
      </c>
      <c r="X35" s="7">
        <v>1.8782152710064601E-2</v>
      </c>
      <c r="Y35" s="7">
        <v>9.1570507162559902E-3</v>
      </c>
      <c r="Z35" s="6">
        <v>1.6282530874620899E-3</v>
      </c>
      <c r="AA35" s="7">
        <v>5.1351729919151397E-5</v>
      </c>
      <c r="AB35" s="6">
        <v>1.32924175738235E-4</v>
      </c>
      <c r="AC35" s="7">
        <v>4.40509350852334E-5</v>
      </c>
      <c r="AD35" s="6">
        <v>1.16799082045435E-4</v>
      </c>
      <c r="AE35" s="7">
        <v>2.8303880514012601E-4</v>
      </c>
      <c r="AF35" s="7">
        <v>4.1320712366179902E-4</v>
      </c>
      <c r="AG35" s="7">
        <v>5.8075993078996304E-4</v>
      </c>
    </row>
    <row r="36" spans="1:33" s="6" customFormat="1">
      <c r="A36" s="5">
        <v>2</v>
      </c>
      <c r="B36" s="5">
        <v>2.12</v>
      </c>
      <c r="C36" s="5" t="s">
        <v>4</v>
      </c>
      <c r="D36" s="5">
        <f>X36</f>
        <v>4.3697691593205601E-3</v>
      </c>
      <c r="E36" s="5">
        <f>Z36</f>
        <v>1.3647148743963999E-2</v>
      </c>
      <c r="F36" s="5">
        <f t="shared" si="0"/>
        <v>-9.2773795846434401E-3</v>
      </c>
      <c r="G36" s="5" t="str">
        <f t="shared" si="1"/>
        <v>R</v>
      </c>
      <c r="H36" s="5" t="str">
        <f t="shared" si="2"/>
        <v>○</v>
      </c>
      <c r="I36" s="6">
        <v>4.4057312564681102E-2</v>
      </c>
      <c r="J36" s="6">
        <v>3.7304278497192297E-2</v>
      </c>
      <c r="K36" s="6">
        <v>1.7587837460106299E-2</v>
      </c>
      <c r="L36" s="6">
        <v>4.3268694069362301E-3</v>
      </c>
      <c r="M36" s="6">
        <v>6.0678048654895303E-3</v>
      </c>
      <c r="N36" s="6">
        <v>5.4307727117790996E-3</v>
      </c>
      <c r="O36" s="6">
        <v>1.5097753871308899E-3</v>
      </c>
      <c r="P36" s="6">
        <v>1.1403142035354601E-3</v>
      </c>
      <c r="Q36" s="6">
        <v>1.20817800854358E-3</v>
      </c>
      <c r="R36" s="6">
        <v>8.5760636432044601E-4</v>
      </c>
      <c r="S36" s="7">
        <v>9.6280605057937302E-4</v>
      </c>
      <c r="T36" s="7">
        <v>1.56123825771015E-3</v>
      </c>
      <c r="U36" s="6">
        <v>4.0691516412020099E-3</v>
      </c>
      <c r="V36" s="6">
        <v>2.52560950297587E-3</v>
      </c>
      <c r="W36" s="6">
        <v>6.2182357547015197E-4</v>
      </c>
      <c r="X36" s="6">
        <v>4.3697691593205601E-3</v>
      </c>
      <c r="Y36" s="6">
        <v>1.0723691900370501E-2</v>
      </c>
      <c r="Z36" s="6">
        <v>1.3647148743963999E-2</v>
      </c>
      <c r="AA36" s="6">
        <v>1.4446779026369701E-3</v>
      </c>
      <c r="AB36" s="6">
        <v>2.3809662040813199E-4</v>
      </c>
      <c r="AC36" s="7">
        <v>5.9656784258066496E-4</v>
      </c>
      <c r="AD36" s="6">
        <v>1.7297700939428301E-4</v>
      </c>
      <c r="AE36" s="6">
        <v>3.1866626548099201E-4</v>
      </c>
      <c r="AF36" s="6">
        <v>5.2329311019625E-4</v>
      </c>
      <c r="AG36" s="7">
        <v>5.3580835446743601E-4</v>
      </c>
    </row>
    <row r="37" spans="1:33" s="6" customFormat="1">
      <c r="A37" s="5">
        <v>2</v>
      </c>
      <c r="B37" s="5">
        <v>2.25</v>
      </c>
      <c r="C37" s="5" t="s">
        <v>2</v>
      </c>
      <c r="D37" s="5">
        <f>X37</f>
        <v>2.22321275609202E-2</v>
      </c>
      <c r="E37" s="8">
        <f>AA37</f>
        <v>9.9353293347231603E-4</v>
      </c>
      <c r="F37" s="5">
        <f t="shared" si="0"/>
        <v>2.1238594627447885E-2</v>
      </c>
      <c r="G37" s="5" t="str">
        <f t="shared" si="1"/>
        <v>L</v>
      </c>
      <c r="H37" s="5" t="str">
        <f t="shared" si="2"/>
        <v>○</v>
      </c>
      <c r="I37" s="6">
        <v>2.82303736717076E-3</v>
      </c>
      <c r="J37" s="6">
        <v>4.5255056417507402E-3</v>
      </c>
      <c r="K37" s="6">
        <v>1.24774595772216E-2</v>
      </c>
      <c r="L37" s="6">
        <v>2.87800030812248E-2</v>
      </c>
      <c r="M37" s="7">
        <v>2.2013046246180099E-2</v>
      </c>
      <c r="N37" s="6">
        <v>1.23181133756968E-2</v>
      </c>
      <c r="O37" s="6">
        <v>6.7763347775396101E-3</v>
      </c>
      <c r="P37" s="6">
        <v>5.68519441570147E-3</v>
      </c>
      <c r="Q37" s="6">
        <v>2.7104136182348202E-3</v>
      </c>
      <c r="R37" s="6">
        <v>1.9478989179095201E-3</v>
      </c>
      <c r="S37" s="6">
        <v>2.8994912262513598E-3</v>
      </c>
      <c r="T37" s="6">
        <v>2.6095328861746301E-3</v>
      </c>
      <c r="U37" s="6">
        <v>5.2682072441266798E-4</v>
      </c>
      <c r="V37" s="6">
        <v>6.1093753710747295E-4</v>
      </c>
      <c r="W37" s="6">
        <v>6.7897462100673898E-3</v>
      </c>
      <c r="X37" s="7">
        <v>2.22321275609202E-2</v>
      </c>
      <c r="Y37" s="7">
        <v>1.4085018944772199E-2</v>
      </c>
      <c r="Z37" s="6">
        <v>5.6683967236959096E-3</v>
      </c>
      <c r="AA37" s="7">
        <v>9.9353293347231603E-4</v>
      </c>
      <c r="AB37" s="6">
        <v>5.2170348839394301E-4</v>
      </c>
      <c r="AC37" s="6">
        <v>1.70942505868175E-4</v>
      </c>
      <c r="AD37" s="7">
        <v>1.6199971844078301E-4</v>
      </c>
      <c r="AE37" s="7">
        <v>1.96547302203526E-4</v>
      </c>
      <c r="AF37" s="7">
        <v>9.6143450482588004E-5</v>
      </c>
      <c r="AG37" s="7">
        <v>1.5423010715449399E-6</v>
      </c>
    </row>
    <row r="38" spans="1:33" s="6" customFormat="1">
      <c r="A38" s="5">
        <v>2</v>
      </c>
      <c r="B38" s="5">
        <v>2.25</v>
      </c>
      <c r="C38" s="5" t="s">
        <v>4</v>
      </c>
      <c r="D38" s="5">
        <f>X38</f>
        <v>3.9932689732232098E-3</v>
      </c>
      <c r="E38" s="5">
        <f>AA38</f>
        <v>1.0640453522851701E-2</v>
      </c>
      <c r="F38" s="5">
        <f t="shared" si="0"/>
        <v>-6.6471845496284907E-3</v>
      </c>
      <c r="G38" s="5" t="str">
        <f t="shared" si="1"/>
        <v>R</v>
      </c>
      <c r="H38" s="5" t="str">
        <f t="shared" si="2"/>
        <v>○</v>
      </c>
      <c r="I38" s="6">
        <v>1.15213012773786E-2</v>
      </c>
      <c r="J38" s="6">
        <v>5.9369809176822996E-3</v>
      </c>
      <c r="K38" s="6">
        <v>2.4893253240042502E-3</v>
      </c>
      <c r="L38" s="6">
        <v>1.29439015932643E-4</v>
      </c>
      <c r="M38" s="6">
        <v>5.1018916892173205E-4</v>
      </c>
      <c r="N38" s="6">
        <v>4.4663092394522401E-3</v>
      </c>
      <c r="O38" s="6">
        <v>1.2803882596928801E-2</v>
      </c>
      <c r="P38" s="6">
        <v>1.18662822565463E-2</v>
      </c>
      <c r="Q38" s="6">
        <v>9.0738848662744297E-3</v>
      </c>
      <c r="R38" s="7">
        <v>3.0583388338976101E-3</v>
      </c>
      <c r="S38" s="7">
        <v>1.15090121328163E-3</v>
      </c>
      <c r="T38" s="7">
        <v>2.28243562367866E-4</v>
      </c>
      <c r="U38" s="7">
        <v>1.4000302948821101E-3</v>
      </c>
      <c r="V38" s="6">
        <v>2.21610785881573E-3</v>
      </c>
      <c r="W38" s="6">
        <v>3.0193731024901601E-3</v>
      </c>
      <c r="X38" s="6">
        <v>3.9932689732232098E-3</v>
      </c>
      <c r="Y38" s="6">
        <v>5.0313647042937301E-3</v>
      </c>
      <c r="Z38" s="6">
        <v>7.3357862920771103E-3</v>
      </c>
      <c r="AA38" s="6">
        <v>1.0640453522851701E-2</v>
      </c>
      <c r="AB38" s="6">
        <v>6.8590324021227797E-3</v>
      </c>
      <c r="AC38" s="6">
        <v>2.25375763587763E-3</v>
      </c>
      <c r="AD38" s="6">
        <v>1.2637443864644101E-4</v>
      </c>
      <c r="AE38" s="7">
        <v>5.96307911459905E-5</v>
      </c>
      <c r="AF38" s="7">
        <v>3.2074578054345701E-5</v>
      </c>
      <c r="AG38" s="7">
        <v>1.20121820636367E-4</v>
      </c>
    </row>
    <row r="39" spans="1:33" s="6" customFormat="1">
      <c r="A39" s="5">
        <v>2.25</v>
      </c>
      <c r="B39" s="5">
        <v>2.31</v>
      </c>
      <c r="C39" s="5" t="s">
        <v>2</v>
      </c>
      <c r="D39" s="5">
        <f>AA39</f>
        <v>1.5407865518590601E-2</v>
      </c>
      <c r="E39" s="5">
        <f>AB39</f>
        <v>1.2094804193120401E-2</v>
      </c>
      <c r="F39" s="5">
        <f t="shared" si="0"/>
        <v>3.3130613254702002E-3</v>
      </c>
      <c r="G39" s="5" t="str">
        <f t="shared" si="1"/>
        <v>L</v>
      </c>
      <c r="H39" s="5" t="str">
        <f t="shared" si="2"/>
        <v>○</v>
      </c>
      <c r="I39" s="6">
        <v>2.2633551335352001E-2</v>
      </c>
      <c r="J39" s="6">
        <v>2.7689674946568099E-2</v>
      </c>
      <c r="K39" s="6">
        <v>3.8151714342861097E-2</v>
      </c>
      <c r="L39" s="6">
        <v>6.6121340115842003E-2</v>
      </c>
      <c r="M39" s="6">
        <v>5.7436015514405303E-2</v>
      </c>
      <c r="N39" s="6">
        <v>3.4021181692807302E-2</v>
      </c>
      <c r="O39" s="6">
        <v>1.90907388690509E-2</v>
      </c>
      <c r="P39" s="6">
        <v>1.3961923149454001E-2</v>
      </c>
      <c r="Q39" s="6">
        <v>5.2380535229371297E-3</v>
      </c>
      <c r="R39" s="7">
        <v>3.3439823324483298E-3</v>
      </c>
      <c r="S39" s="7">
        <v>4.5079796403630001E-3</v>
      </c>
      <c r="T39" s="7">
        <v>3.9828327963385701E-3</v>
      </c>
      <c r="U39" s="6">
        <v>3.9627460668604202E-4</v>
      </c>
      <c r="V39" s="7">
        <v>2.2237319394394E-4</v>
      </c>
      <c r="W39" s="6">
        <v>1.15272318898425E-4</v>
      </c>
      <c r="X39" s="6">
        <v>1.35370782170452E-3</v>
      </c>
      <c r="Y39" s="6">
        <v>4.1114889327080401E-3</v>
      </c>
      <c r="Z39" s="6">
        <v>8.2821715310680208E-3</v>
      </c>
      <c r="AA39" s="6">
        <v>1.5407865518590601E-2</v>
      </c>
      <c r="AB39" s="6">
        <v>1.2094804193120401E-2</v>
      </c>
      <c r="AC39" s="7">
        <v>5.1741388676255903E-3</v>
      </c>
      <c r="AD39" s="7">
        <v>7.8504408891245501E-6</v>
      </c>
      <c r="AE39" s="7">
        <v>1.7969028707410699E-5</v>
      </c>
      <c r="AF39" s="7">
        <v>3.7821787183066102E-5</v>
      </c>
      <c r="AG39" s="6">
        <v>1.4009160255031101E-4</v>
      </c>
    </row>
    <row r="40" spans="1:33" s="6" customFormat="1">
      <c r="A40" s="5">
        <v>2.25</v>
      </c>
      <c r="B40" s="5">
        <v>2.31</v>
      </c>
      <c r="C40" s="5" t="s">
        <v>4</v>
      </c>
      <c r="D40" s="5">
        <f>AA40</f>
        <v>8.2919030278737395E-3</v>
      </c>
      <c r="E40" s="5">
        <f>AB40</f>
        <v>1.0121505475262599E-2</v>
      </c>
      <c r="F40" s="5">
        <f t="shared" si="0"/>
        <v>-1.82960244738886E-3</v>
      </c>
      <c r="G40" s="5" t="str">
        <f t="shared" si="1"/>
        <v>R</v>
      </c>
      <c r="H40" s="5" t="str">
        <f t="shared" si="2"/>
        <v>○</v>
      </c>
      <c r="I40" s="6">
        <v>4.8064389848673098E-3</v>
      </c>
      <c r="J40" s="7">
        <v>2.1831178680885801E-4</v>
      </c>
      <c r="K40" s="6">
        <v>1.6593384241942301E-3</v>
      </c>
      <c r="L40" s="6">
        <v>3.0444777372226899E-3</v>
      </c>
      <c r="M40" s="6">
        <v>1.46297814303367E-3</v>
      </c>
      <c r="N40" s="6">
        <v>7.4825083799604604E-4</v>
      </c>
      <c r="O40" s="6">
        <v>3.3744669409575098E-3</v>
      </c>
      <c r="P40" s="6">
        <v>6.47030976321242E-3</v>
      </c>
      <c r="Q40" s="6">
        <v>9.0598528662703091E-3</v>
      </c>
      <c r="R40" s="6">
        <v>3.68293568707062E-3</v>
      </c>
      <c r="S40" s="6">
        <v>1.8162924862434901E-3</v>
      </c>
      <c r="T40" s="6">
        <v>2.19939187662764E-3</v>
      </c>
      <c r="U40" s="6">
        <v>2.5043467022006199E-3</v>
      </c>
      <c r="V40" s="7">
        <v>2.2542060266010902E-3</v>
      </c>
      <c r="W40" s="7">
        <v>1.5850714416108401E-3</v>
      </c>
      <c r="X40" s="7">
        <v>7.5445089627014896E-4</v>
      </c>
      <c r="Y40" s="7">
        <v>1.0942266398128999E-3</v>
      </c>
      <c r="Z40" s="6">
        <v>1.6200803060877401E-3</v>
      </c>
      <c r="AA40" s="6">
        <v>8.2919030278737395E-3</v>
      </c>
      <c r="AB40" s="6">
        <v>1.0121505475262599E-2</v>
      </c>
      <c r="AC40" s="6">
        <v>6.4520540218445501E-3</v>
      </c>
      <c r="AD40" s="7">
        <v>7.6726339978992208E-6</v>
      </c>
      <c r="AE40" s="7">
        <v>2.5282126974710299E-4</v>
      </c>
      <c r="AF40" s="7">
        <v>2.1533138349266701E-4</v>
      </c>
      <c r="AG40" s="7">
        <v>2.26662084334677E-4</v>
      </c>
    </row>
    <row r="41" spans="1:33" s="6" customFormat="1">
      <c r="A41" s="5">
        <v>2.25</v>
      </c>
      <c r="B41" s="5">
        <v>2.37</v>
      </c>
      <c r="C41" s="5" t="s">
        <v>5</v>
      </c>
      <c r="D41" s="5">
        <f>AA41</f>
        <v>4.9947431094652201E-3</v>
      </c>
      <c r="E41" s="8">
        <f>AC41</f>
        <v>1.33366877826119E-4</v>
      </c>
      <c r="F41" s="5">
        <f t="shared" si="0"/>
        <v>4.8613762316391008E-3</v>
      </c>
      <c r="G41" s="5" t="str">
        <f t="shared" si="1"/>
        <v>L</v>
      </c>
      <c r="H41" s="5" t="str">
        <f t="shared" si="2"/>
        <v>○</v>
      </c>
      <c r="I41" s="6">
        <v>2.2883821224162201E-2</v>
      </c>
      <c r="J41" s="6">
        <v>3.3699961029495497E-2</v>
      </c>
      <c r="K41" s="6">
        <v>6.0227441652611E-2</v>
      </c>
      <c r="L41" s="6">
        <v>4.3659292556390998E-2</v>
      </c>
      <c r="M41" s="6">
        <v>1.5255560813725999E-2</v>
      </c>
      <c r="N41" s="6">
        <v>2.0434550923603598E-3</v>
      </c>
      <c r="O41" s="6">
        <v>9.9897652349571191E-3</v>
      </c>
      <c r="P41" s="6">
        <v>4.8079526540799299E-3</v>
      </c>
      <c r="Q41" s="7">
        <v>5.97349922954797E-5</v>
      </c>
      <c r="R41" s="6">
        <v>1.14268832172224E-2</v>
      </c>
      <c r="S41" s="6">
        <v>1.1701675687368501E-2</v>
      </c>
      <c r="T41" s="6">
        <v>7.5745184116282902E-3</v>
      </c>
      <c r="U41" s="6">
        <v>6.1064066387901705E-4</v>
      </c>
      <c r="V41" s="6">
        <v>7.3453221051916697E-4</v>
      </c>
      <c r="W41" s="7">
        <v>1.07745613603371E-3</v>
      </c>
      <c r="X41" s="7">
        <v>1.77168802420543E-3</v>
      </c>
      <c r="Y41" s="7">
        <v>2.27148293459376E-3</v>
      </c>
      <c r="Z41" s="6">
        <v>3.4028615608877998E-3</v>
      </c>
      <c r="AA41" s="6">
        <v>4.9947431094652201E-3</v>
      </c>
      <c r="AB41" s="7">
        <v>2.1312214982766799E-3</v>
      </c>
      <c r="AC41" s="7">
        <v>1.33366877826119E-4</v>
      </c>
      <c r="AD41" s="7">
        <v>3.5136528752049398E-4</v>
      </c>
      <c r="AE41" s="7">
        <v>4.1183683602869903E-5</v>
      </c>
      <c r="AF41" s="7">
        <v>6.0794234020044799E-5</v>
      </c>
      <c r="AG41" s="7">
        <v>8.1296284298527403E-5</v>
      </c>
    </row>
    <row r="42" spans="1:33" s="6" customFormat="1">
      <c r="A42" s="5">
        <v>2.25</v>
      </c>
      <c r="B42" s="5">
        <v>2.37</v>
      </c>
      <c r="C42" s="5" t="s">
        <v>4</v>
      </c>
      <c r="D42" s="5">
        <f>AA42</f>
        <v>4.0551357324976499E-3</v>
      </c>
      <c r="E42" s="5">
        <f>AC42</f>
        <v>1.11071559202983E-2</v>
      </c>
      <c r="F42" s="5">
        <f t="shared" si="0"/>
        <v>-7.05202018780065E-3</v>
      </c>
      <c r="G42" s="5" t="str">
        <f t="shared" si="1"/>
        <v>R</v>
      </c>
      <c r="H42" s="5" t="str">
        <f t="shared" si="2"/>
        <v>○</v>
      </c>
      <c r="I42" s="6">
        <v>2.0783484343436302E-2</v>
      </c>
      <c r="J42" s="6">
        <v>1.9781472094455198E-2</v>
      </c>
      <c r="K42" s="6">
        <v>2.0893538251755599E-2</v>
      </c>
      <c r="L42" s="6">
        <v>3.6601611872103799E-3</v>
      </c>
      <c r="M42" s="6">
        <v>3.4806799871728799E-4</v>
      </c>
      <c r="N42" s="6">
        <v>3.2696407475851499E-3</v>
      </c>
      <c r="O42" s="6">
        <v>1.47381942624077E-3</v>
      </c>
      <c r="P42" s="6">
        <v>5.0690015614853899E-4</v>
      </c>
      <c r="Q42" s="6">
        <v>7.2215063391698701E-4</v>
      </c>
      <c r="R42" s="6">
        <v>9.2302722103879999E-4</v>
      </c>
      <c r="S42" s="6">
        <v>1.34851514712222E-4</v>
      </c>
      <c r="T42" s="6">
        <v>4.8379651332876398E-4</v>
      </c>
      <c r="U42" s="6">
        <v>2.2488803494405702E-3</v>
      </c>
      <c r="V42" s="6">
        <v>1.5042826420967801E-3</v>
      </c>
      <c r="W42" s="7">
        <v>7.9530497391488097E-4</v>
      </c>
      <c r="X42" s="7">
        <v>3.00319789529107E-5</v>
      </c>
      <c r="Y42" s="6">
        <v>2.6615932153629902E-4</v>
      </c>
      <c r="Z42" s="6">
        <v>3.2638163441719298E-4</v>
      </c>
      <c r="AA42" s="6">
        <v>4.0551357324976499E-3</v>
      </c>
      <c r="AB42" s="6">
        <v>8.9207780734946295E-3</v>
      </c>
      <c r="AC42" s="6">
        <v>1.11071559202983E-2</v>
      </c>
      <c r="AD42" s="6">
        <v>2.7147478436679198E-3</v>
      </c>
      <c r="AE42" s="6">
        <v>5.2547453086252403E-4</v>
      </c>
      <c r="AF42" s="7">
        <v>6.6585939900461606E-5</v>
      </c>
      <c r="AG42" s="6">
        <v>1.2930845212825599E-4</v>
      </c>
    </row>
    <row r="43" spans="1:33" s="6" customFormat="1">
      <c r="A43" s="5">
        <v>2.25</v>
      </c>
      <c r="B43" s="5">
        <v>2.5</v>
      </c>
      <c r="C43" s="5" t="s">
        <v>10</v>
      </c>
      <c r="D43" s="5">
        <f>AA43</f>
        <v>1.8069195741057701E-2</v>
      </c>
      <c r="E43" s="5">
        <f>AD43</f>
        <v>5.6010349470570701E-4</v>
      </c>
      <c r="F43" s="5">
        <f t="shared" si="0"/>
        <v>1.7509092246351995E-2</v>
      </c>
      <c r="G43" s="5" t="str">
        <f t="shared" si="1"/>
        <v>L</v>
      </c>
      <c r="H43" s="5" t="str">
        <f t="shared" si="2"/>
        <v>○</v>
      </c>
      <c r="I43" s="6">
        <v>7.1606341220967804E-2</v>
      </c>
      <c r="J43" s="6">
        <v>0.11043821775828699</v>
      </c>
      <c r="K43" s="6">
        <v>0.12163930437053901</v>
      </c>
      <c r="L43" s="6">
        <v>5.0954441255126E-2</v>
      </c>
      <c r="M43" s="6">
        <v>2.7248235857015399E-2</v>
      </c>
      <c r="N43" s="6">
        <v>1.56156141817161E-2</v>
      </c>
      <c r="O43" s="6">
        <v>3.49658645837798E-3</v>
      </c>
      <c r="P43" s="6">
        <v>2.8541969511512899E-3</v>
      </c>
      <c r="Q43" s="6">
        <v>4.6574839799262196E-3</v>
      </c>
      <c r="R43" s="6">
        <v>6.5409418735636804E-3</v>
      </c>
      <c r="S43" s="6">
        <v>3.9947264617284902E-3</v>
      </c>
      <c r="T43" s="6">
        <v>1.9736651032379801E-3</v>
      </c>
      <c r="U43" s="7">
        <v>1.1792833442057E-4</v>
      </c>
      <c r="V43" s="7">
        <v>4.6912824152512702E-5</v>
      </c>
      <c r="W43" s="6">
        <v>2.3344747588997301E-4</v>
      </c>
      <c r="X43" s="6">
        <v>1.79704272176508E-3</v>
      </c>
      <c r="Y43" s="6">
        <v>3.3974911542668401E-3</v>
      </c>
      <c r="Z43" s="6">
        <v>7.5801349915695301E-3</v>
      </c>
      <c r="AA43" s="6">
        <v>1.8069195741057701E-2</v>
      </c>
      <c r="AB43" s="6">
        <v>1.26801277897905E-2</v>
      </c>
      <c r="AC43" s="6">
        <v>4.9606470009990501E-3</v>
      </c>
      <c r="AD43" s="6">
        <v>5.6010349470570701E-4</v>
      </c>
      <c r="AE43" s="6">
        <v>4.2574072880544798E-4</v>
      </c>
      <c r="AF43" s="6">
        <v>2.41824296917588E-4</v>
      </c>
      <c r="AG43" s="6">
        <v>2.26919575644157E-4</v>
      </c>
    </row>
    <row r="44" spans="1:33" s="6" customFormat="1">
      <c r="A44" s="5">
        <v>2.25</v>
      </c>
      <c r="B44" s="5">
        <v>2.5</v>
      </c>
      <c r="C44" s="5" t="s">
        <v>4</v>
      </c>
      <c r="D44" s="5">
        <f>AA44</f>
        <v>8.1395713011938903E-4</v>
      </c>
      <c r="E44" s="5">
        <f>AD44</f>
        <v>7.3791702958563698E-3</v>
      </c>
      <c r="F44" s="5">
        <f t="shared" si="0"/>
        <v>-6.5652131657369809E-3</v>
      </c>
      <c r="G44" s="5" t="str">
        <f t="shared" si="1"/>
        <v>R</v>
      </c>
      <c r="H44" s="5" t="str">
        <f t="shared" si="2"/>
        <v>○</v>
      </c>
      <c r="I44" s="6">
        <v>3.30403144874307E-4</v>
      </c>
      <c r="J44" s="6">
        <v>7.6879343473549905E-4</v>
      </c>
      <c r="K44" s="6">
        <v>1.69632216654658E-3</v>
      </c>
      <c r="L44" s="6">
        <v>2.9461664034884402E-3</v>
      </c>
      <c r="M44" s="6">
        <v>3.84607856516021E-3</v>
      </c>
      <c r="N44" s="6">
        <v>5.08598817826947E-3</v>
      </c>
      <c r="O44" s="6">
        <v>1.4656396082376099E-3</v>
      </c>
      <c r="P44" s="7">
        <v>9.5890552929432402E-5</v>
      </c>
      <c r="Q44" s="6">
        <v>1.4439232911773201E-3</v>
      </c>
      <c r="R44" s="6">
        <v>1.62401539847249E-3</v>
      </c>
      <c r="S44" s="6">
        <v>1.8578348455728399E-4</v>
      </c>
      <c r="T44" s="7">
        <v>4.4392699575093599E-5</v>
      </c>
      <c r="U44" s="7">
        <v>1.2628481459790001E-4</v>
      </c>
      <c r="V44" s="6">
        <v>1.87239420126816E-4</v>
      </c>
      <c r="W44" s="6">
        <v>2.04938580710566E-4</v>
      </c>
      <c r="X44" s="6">
        <v>2.4348972592456899E-4</v>
      </c>
      <c r="Y44" s="6">
        <v>3.9269807297810698E-4</v>
      </c>
      <c r="Z44" s="6">
        <v>3.4019607981769398E-4</v>
      </c>
      <c r="AA44" s="6">
        <v>8.1395713011938903E-4</v>
      </c>
      <c r="AB44" s="6">
        <v>1.7673044554947701E-3</v>
      </c>
      <c r="AC44" s="6">
        <v>3.5465022614983698E-3</v>
      </c>
      <c r="AD44" s="6">
        <v>7.3791702958563698E-3</v>
      </c>
      <c r="AE44" s="6">
        <v>5.2064142570577296E-3</v>
      </c>
      <c r="AF44" s="6">
        <v>1.7485752530049499E-3</v>
      </c>
      <c r="AG44" s="7">
        <v>7.3103371675234096E-5</v>
      </c>
    </row>
    <row r="45" spans="1:33" s="6" customFormat="1">
      <c r="A45" s="5">
        <v>2.5</v>
      </c>
      <c r="B45" s="5">
        <v>2.56</v>
      </c>
      <c r="C45" s="5" t="s">
        <v>2</v>
      </c>
      <c r="D45" s="5">
        <f>AD45</f>
        <v>6.2985312440979099E-3</v>
      </c>
      <c r="E45" s="5">
        <f>AE45</f>
        <v>4.3934006281429201E-3</v>
      </c>
      <c r="F45" s="5">
        <f t="shared" si="0"/>
        <v>1.9051306159549898E-3</v>
      </c>
      <c r="G45" s="5" t="str">
        <f t="shared" si="1"/>
        <v>L</v>
      </c>
      <c r="H45" s="5" t="str">
        <f t="shared" si="2"/>
        <v>○</v>
      </c>
      <c r="I45" s="6">
        <v>1.24168959413474E-2</v>
      </c>
      <c r="J45" s="6">
        <v>5.7413600288947096E-3</v>
      </c>
      <c r="K45" s="6">
        <v>7.2098915825622202E-3</v>
      </c>
      <c r="L45" s="6">
        <v>6.3880772061858399E-3</v>
      </c>
      <c r="M45" s="6">
        <v>2.99476738650434E-3</v>
      </c>
      <c r="N45" s="6">
        <v>1.2872242313033101E-3</v>
      </c>
      <c r="O45" s="6">
        <v>5.8453446526111601E-3</v>
      </c>
      <c r="P45" s="6">
        <v>4.9309797830961698E-3</v>
      </c>
      <c r="Q45" s="7">
        <v>2.0747379959134699E-3</v>
      </c>
      <c r="R45" s="6">
        <v>2.3237793567849801E-4</v>
      </c>
      <c r="S45" s="6">
        <v>4.0225360940281802E-4</v>
      </c>
      <c r="T45" s="6">
        <v>4.2694579221925599E-4</v>
      </c>
      <c r="U45" s="6">
        <v>1.2538401421664301E-3</v>
      </c>
      <c r="V45" s="6">
        <v>9.3435801272691397E-4</v>
      </c>
      <c r="W45" s="6">
        <v>5.9358642221211304E-4</v>
      </c>
      <c r="X45" s="7">
        <v>3.1093315162412298E-4</v>
      </c>
      <c r="Y45" s="6">
        <v>2.9475867908013999E-4</v>
      </c>
      <c r="Z45" s="6">
        <v>2.75421091515082E-4</v>
      </c>
      <c r="AA45" s="6">
        <v>1.5523726060854401E-4</v>
      </c>
      <c r="AB45" s="6">
        <v>6.4727234962775205E-4</v>
      </c>
      <c r="AC45" s="6">
        <v>1.98175315167242E-3</v>
      </c>
      <c r="AD45" s="6">
        <v>6.2985312440979099E-3</v>
      </c>
      <c r="AE45" s="6">
        <v>4.3934006281429201E-3</v>
      </c>
      <c r="AF45" s="6">
        <v>1.26448061347648E-3</v>
      </c>
      <c r="AG45" s="7">
        <v>6.0326430465594801E-5</v>
      </c>
    </row>
    <row r="46" spans="1:33" s="6" customFormat="1">
      <c r="A46" s="5">
        <v>2.5</v>
      </c>
      <c r="B46" s="5">
        <v>2.56</v>
      </c>
      <c r="C46" s="5" t="s">
        <v>4</v>
      </c>
      <c r="D46" s="5">
        <f>AD46</f>
        <v>3.14705768906344E-3</v>
      </c>
      <c r="E46" s="5">
        <f>AE46</f>
        <v>3.75331414920574E-3</v>
      </c>
      <c r="F46" s="5">
        <f t="shared" si="0"/>
        <v>-6.0625646014230003E-4</v>
      </c>
      <c r="G46" s="5" t="str">
        <f t="shared" si="1"/>
        <v>R</v>
      </c>
      <c r="H46" s="5" t="str">
        <f t="shared" si="2"/>
        <v>○</v>
      </c>
      <c r="I46" s="6">
        <v>1.25807970865239E-2</v>
      </c>
      <c r="J46" s="6">
        <v>5.58609759663604E-3</v>
      </c>
      <c r="K46" s="6">
        <v>6.1483583685247997E-3</v>
      </c>
      <c r="L46" s="6">
        <v>3.51871704362263E-3</v>
      </c>
      <c r="M46" s="6">
        <v>3.4233060663678701E-3</v>
      </c>
      <c r="N46" s="6">
        <v>4.2623597811555598E-3</v>
      </c>
      <c r="O46" s="6">
        <v>3.8100707807658899E-3</v>
      </c>
      <c r="P46" s="7">
        <v>2.4298483905036599E-3</v>
      </c>
      <c r="Q46" s="6">
        <v>1.1146118862472201E-3</v>
      </c>
      <c r="R46" s="7">
        <v>1.3350328078739701E-3</v>
      </c>
      <c r="S46" s="7">
        <v>1.6684475661289601E-3</v>
      </c>
      <c r="T46" s="7">
        <v>1.36479287005626E-3</v>
      </c>
      <c r="U46" s="7">
        <v>1.0313678161061901E-3</v>
      </c>
      <c r="V46" s="7">
        <v>1.4023354474371099E-3</v>
      </c>
      <c r="W46" s="6">
        <v>1.8849091406996799E-3</v>
      </c>
      <c r="X46" s="6">
        <v>3.5037094818859E-4</v>
      </c>
      <c r="Y46" s="7">
        <v>1.51686294895436E-6</v>
      </c>
      <c r="Z46" s="7">
        <v>1.2515453037972599E-5</v>
      </c>
      <c r="AA46" s="7">
        <v>9.1097795738207205E-5</v>
      </c>
      <c r="AB46" s="7">
        <v>4.81226803511499E-5</v>
      </c>
      <c r="AC46" s="7">
        <v>3.09160204810605E-4</v>
      </c>
      <c r="AD46" s="6">
        <v>3.14705768906344E-3</v>
      </c>
      <c r="AE46" s="6">
        <v>3.75331414920574E-3</v>
      </c>
      <c r="AF46" s="6">
        <v>2.46026040226656E-3</v>
      </c>
      <c r="AG46" s="7">
        <v>2.10260311922024E-4</v>
      </c>
    </row>
    <row r="47" spans="1:33" s="6" customFormat="1">
      <c r="A47" s="5">
        <v>2.5</v>
      </c>
      <c r="B47" s="5">
        <v>2.62</v>
      </c>
      <c r="C47" s="5" t="s">
        <v>5</v>
      </c>
      <c r="D47" s="5">
        <f>AD47</f>
        <v>6.3482998047784504E-3</v>
      </c>
      <c r="E47" s="8">
        <f>AF47</f>
        <v>8.0991409996815996E-4</v>
      </c>
      <c r="F47" s="5">
        <f t="shared" si="0"/>
        <v>5.5383857048102907E-3</v>
      </c>
      <c r="G47" s="5" t="str">
        <f t="shared" si="1"/>
        <v>L</v>
      </c>
      <c r="H47" s="5" t="str">
        <f t="shared" si="2"/>
        <v>○</v>
      </c>
      <c r="I47" s="6">
        <v>5.5959164985675901E-2</v>
      </c>
      <c r="J47" s="6">
        <v>3.53238175903288E-2</v>
      </c>
      <c r="K47" s="6">
        <v>2.3758140312511E-2</v>
      </c>
      <c r="L47" s="6">
        <v>8.9678673868992392E-3</v>
      </c>
      <c r="M47" s="6">
        <v>7.2499965079621202E-3</v>
      </c>
      <c r="N47" s="6">
        <v>5.93941919679912E-3</v>
      </c>
      <c r="O47" s="6">
        <v>5.4682221954357804E-3</v>
      </c>
      <c r="P47" s="6">
        <v>1.22089882094636E-2</v>
      </c>
      <c r="Q47" s="6">
        <v>1.16935337621576E-2</v>
      </c>
      <c r="R47" s="6">
        <v>2.7218784484990001E-3</v>
      </c>
      <c r="S47" s="7">
        <v>2.5948631695586599E-3</v>
      </c>
      <c r="T47" s="6">
        <v>4.4609121480679902E-3</v>
      </c>
      <c r="U47" s="6">
        <v>6.7212587931152401E-3</v>
      </c>
      <c r="V47" s="6">
        <v>4.95588257900096E-3</v>
      </c>
      <c r="W47" s="6">
        <v>3.0239177176908899E-3</v>
      </c>
      <c r="X47" s="6">
        <v>5.1390475332605099E-4</v>
      </c>
      <c r="Y47" s="6">
        <v>1.37652213300032E-3</v>
      </c>
      <c r="Z47" s="6">
        <v>1.88336046074055E-3</v>
      </c>
      <c r="AA47" s="7">
        <v>1.74560537786437E-4</v>
      </c>
      <c r="AB47" s="7">
        <v>2.6415720740950602E-4</v>
      </c>
      <c r="AC47" s="7">
        <v>2.1604055150155799E-3</v>
      </c>
      <c r="AD47" s="6">
        <v>6.3482998047784504E-3</v>
      </c>
      <c r="AE47" s="7">
        <v>3.5735831804311899E-3</v>
      </c>
      <c r="AF47" s="7">
        <v>8.0991409996815996E-4</v>
      </c>
      <c r="AG47" s="6">
        <v>3.2192152801232302E-4</v>
      </c>
    </row>
    <row r="48" spans="1:33" s="6" customFormat="1">
      <c r="A48" s="5">
        <v>2.5</v>
      </c>
      <c r="B48" s="5">
        <v>2.62</v>
      </c>
      <c r="C48" s="5" t="s">
        <v>8</v>
      </c>
      <c r="D48" s="5">
        <f>AD48</f>
        <v>2.6160987739854398E-3</v>
      </c>
      <c r="E48" s="5">
        <f>AF48</f>
        <v>5.6458570533268098E-3</v>
      </c>
      <c r="F48" s="5">
        <f t="shared" si="0"/>
        <v>-3.0297582793413699E-3</v>
      </c>
      <c r="G48" s="5" t="str">
        <f t="shared" si="1"/>
        <v>R</v>
      </c>
      <c r="H48" s="5" t="str">
        <f t="shared" si="2"/>
        <v>○</v>
      </c>
      <c r="I48" s="6">
        <v>9.1679732982912696E-3</v>
      </c>
      <c r="J48" s="6">
        <v>5.1583503145410901E-3</v>
      </c>
      <c r="K48" s="6">
        <v>1.1112502731252799E-2</v>
      </c>
      <c r="L48" s="6">
        <v>2.10308104490036E-3</v>
      </c>
      <c r="M48" s="6">
        <v>1.0952709063197499E-3</v>
      </c>
      <c r="N48" s="6">
        <v>4.1376511087695897E-3</v>
      </c>
      <c r="O48" s="6">
        <v>1.3173044758338799E-3</v>
      </c>
      <c r="P48" s="6">
        <v>1.0007739443136899E-3</v>
      </c>
      <c r="Q48" s="6">
        <v>2.4577591160313702E-3</v>
      </c>
      <c r="R48" s="6">
        <v>3.3738382157234301E-3</v>
      </c>
      <c r="S48" s="6">
        <v>1.6442330071340799E-3</v>
      </c>
      <c r="T48" s="6">
        <v>9.2313132596149705E-4</v>
      </c>
      <c r="U48" s="7">
        <v>8.3970394209187101E-5</v>
      </c>
      <c r="V48" s="7">
        <v>7.8519820352557503E-5</v>
      </c>
      <c r="W48" s="7">
        <v>5.2507697750846401E-4</v>
      </c>
      <c r="X48" s="6">
        <v>7.5105346043934302E-4</v>
      </c>
      <c r="Y48" s="6">
        <v>6.4840263910192705E-4</v>
      </c>
      <c r="Z48" s="6">
        <v>5.6605953193335104E-4</v>
      </c>
      <c r="AA48" s="6">
        <v>1.7603452688879601E-4</v>
      </c>
      <c r="AB48" s="7">
        <v>9.0491161728493402E-5</v>
      </c>
      <c r="AC48" s="6">
        <v>2.2279877842086901E-4</v>
      </c>
      <c r="AD48" s="6">
        <v>2.6160987739854398E-3</v>
      </c>
      <c r="AE48" s="6">
        <v>4.8583334385926503E-3</v>
      </c>
      <c r="AF48" s="6">
        <v>5.6458570533268098E-3</v>
      </c>
      <c r="AG48" s="6">
        <v>1.35198164052148E-3</v>
      </c>
    </row>
    <row r="49" spans="1:33" s="6" customFormat="1">
      <c r="A49" s="5">
        <v>2.5</v>
      </c>
      <c r="B49" s="5">
        <v>2.75</v>
      </c>
      <c r="C49" s="5" t="s">
        <v>5</v>
      </c>
      <c r="D49" s="5">
        <f>AD49</f>
        <v>9.5083858320428906E-3</v>
      </c>
      <c r="E49" s="5">
        <f>AG49</f>
        <v>8.8743759082141301E-5</v>
      </c>
      <c r="F49" s="5">
        <f t="shared" si="0"/>
        <v>9.4196420729607492E-3</v>
      </c>
      <c r="G49" s="5" t="str">
        <f t="shared" si="1"/>
        <v>L</v>
      </c>
      <c r="H49" s="5" t="str">
        <f t="shared" si="2"/>
        <v>○</v>
      </c>
      <c r="I49" s="6">
        <v>1.8660727057510498E-2</v>
      </c>
      <c r="J49" s="6">
        <v>1.7846034136823199E-2</v>
      </c>
      <c r="K49" s="6">
        <v>2.8565011488291301E-2</v>
      </c>
      <c r="L49" s="6">
        <v>3.14503976780846E-2</v>
      </c>
      <c r="M49" s="6">
        <v>2.1036059515608101E-2</v>
      </c>
      <c r="N49" s="6">
        <v>1.4261088628192E-2</v>
      </c>
      <c r="O49" s="6">
        <v>7.8346157641925804E-3</v>
      </c>
      <c r="P49" s="6">
        <v>6.7142341226235098E-3</v>
      </c>
      <c r="Q49" s="6">
        <v>5.80051267993231E-3</v>
      </c>
      <c r="R49" s="7">
        <v>2.0572080841652798E-3</v>
      </c>
      <c r="S49" s="6">
        <v>9.5451654516839598E-4</v>
      </c>
      <c r="T49" s="7">
        <v>3.5735920472451801E-4</v>
      </c>
      <c r="U49" s="6">
        <v>6.4780916618621795E-4</v>
      </c>
      <c r="V49" s="6">
        <v>1.1854469207547801E-3</v>
      </c>
      <c r="W49" s="7">
        <v>1.1728857869347401E-3</v>
      </c>
      <c r="X49" s="7">
        <v>6.0632096792767696E-4</v>
      </c>
      <c r="Y49" s="6">
        <v>1.8896447216390101E-4</v>
      </c>
      <c r="Z49" s="6">
        <v>1.3520678856216001E-4</v>
      </c>
      <c r="AA49" s="6">
        <v>7.3166779258388695E-4</v>
      </c>
      <c r="AB49" s="6">
        <v>1.0734867197601801E-3</v>
      </c>
      <c r="AC49" s="6">
        <v>3.8181270908017699E-3</v>
      </c>
      <c r="AD49" s="6">
        <v>9.5083858320428906E-3</v>
      </c>
      <c r="AE49" s="6">
        <v>6.4356025724356999E-3</v>
      </c>
      <c r="AF49" s="6">
        <v>2.5885816707963698E-3</v>
      </c>
      <c r="AG49" s="7">
        <v>8.8743759082141301E-5</v>
      </c>
    </row>
    <row r="50" spans="1:33" s="6" customFormat="1">
      <c r="A50" s="5">
        <v>2.5</v>
      </c>
      <c r="B50" s="5">
        <v>2.75</v>
      </c>
      <c r="C50" s="5" t="s">
        <v>4</v>
      </c>
      <c r="D50" s="5">
        <f>AD50</f>
        <v>1.36301065690774E-3</v>
      </c>
      <c r="E50" s="5">
        <f>AG50</f>
        <v>4.0496969471263099E-3</v>
      </c>
      <c r="F50" s="5">
        <f t="shared" si="0"/>
        <v>-2.6866862902185699E-3</v>
      </c>
      <c r="G50" s="5" t="str">
        <f t="shared" si="1"/>
        <v>R</v>
      </c>
      <c r="H50" s="5" t="str">
        <f t="shared" si="2"/>
        <v>○</v>
      </c>
      <c r="I50" s="6">
        <v>1.61975320006224E-3</v>
      </c>
      <c r="J50" s="6">
        <v>2.8452934963114399E-3</v>
      </c>
      <c r="K50" s="6">
        <v>2.0192616623356599E-3</v>
      </c>
      <c r="L50" s="6">
        <v>1.46824981354529E-3</v>
      </c>
      <c r="M50" s="6">
        <v>1.1646793966813599E-3</v>
      </c>
      <c r="N50" s="6">
        <v>7.5055533193379596E-4</v>
      </c>
      <c r="O50" s="6">
        <v>7.8438403060908705E-4</v>
      </c>
      <c r="P50" s="6">
        <v>9.06372677914896E-4</v>
      </c>
      <c r="Q50" s="6">
        <v>1.5914995979359201E-3</v>
      </c>
      <c r="R50" s="6">
        <v>1.6103913887533499E-3</v>
      </c>
      <c r="S50" s="6">
        <v>5.2458505091741898E-4</v>
      </c>
      <c r="T50" s="6">
        <v>4.76166039626537E-4</v>
      </c>
      <c r="U50" s="6">
        <v>1.1612113317936801E-3</v>
      </c>
      <c r="V50" s="6">
        <v>9.50207330523843E-4</v>
      </c>
      <c r="W50" s="6">
        <v>4.4922579047725102E-4</v>
      </c>
      <c r="X50" s="7">
        <v>3.5212492703095798E-5</v>
      </c>
      <c r="Y50" s="7">
        <v>7.9100595051868699E-5</v>
      </c>
      <c r="Z50" s="7">
        <v>1.8619231976597201E-4</v>
      </c>
      <c r="AA50" s="7">
        <v>5.2815048519611702E-4</v>
      </c>
      <c r="AB50" s="6">
        <v>8.7797457945010401E-4</v>
      </c>
      <c r="AC50" s="6">
        <v>1.21048159148608E-3</v>
      </c>
      <c r="AD50" s="7">
        <v>1.36301065690774E-3</v>
      </c>
      <c r="AE50" s="7">
        <v>1.87952734073907E-3</v>
      </c>
      <c r="AF50" s="7">
        <v>2.90370700222633E-3</v>
      </c>
      <c r="AG50" s="6">
        <v>4.0496969471263099E-3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1" bestFit="1" customWidth="1"/>
    <col min="2" max="2" width="10.44140625" style="1" customWidth="1"/>
    <col min="3" max="3" width="5.109375" style="1" bestFit="1" customWidth="1"/>
    <col min="4" max="4" width="15.44140625" style="1" customWidth="1"/>
    <col min="5" max="5" width="16" style="1" customWidth="1"/>
    <col min="6" max="6" width="12.5546875" style="1" customWidth="1"/>
    <col min="7" max="7" width="10.5546875" style="1" customWidth="1"/>
    <col min="8" max="8" width="10.5546875" style="2" customWidth="1"/>
    <col min="9" max="33" width="8.109375" customWidth="1"/>
  </cols>
  <sheetData>
    <row r="1" spans="1:33">
      <c r="A1" s="9" t="s">
        <v>12</v>
      </c>
      <c r="B1" s="9"/>
      <c r="C1" s="5"/>
      <c r="D1" s="5"/>
      <c r="E1" s="5"/>
      <c r="F1" s="5"/>
      <c r="G1" s="5"/>
      <c r="H1" s="5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3" s="6" customFormat="1">
      <c r="A3" s="5">
        <v>0.75</v>
      </c>
      <c r="B3" s="5">
        <v>0.81</v>
      </c>
      <c r="C3" s="5" t="s">
        <v>6</v>
      </c>
      <c r="D3" s="5">
        <f>I3</f>
        <v>1.7120127503625</v>
      </c>
      <c r="E3" s="5">
        <f>J3</f>
        <v>1.13579214356758</v>
      </c>
      <c r="F3" s="5">
        <f t="shared" ref="F3:F50" si="0">D3-E3</f>
        <v>0.57622060679492004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1.7120127503625</v>
      </c>
      <c r="J3" s="6">
        <v>1.13579214356758</v>
      </c>
      <c r="K3" s="6">
        <v>0.40171813506383802</v>
      </c>
      <c r="L3" s="6">
        <v>2.28310198691255E-3</v>
      </c>
      <c r="M3" s="6">
        <v>6.9525327554634004E-4</v>
      </c>
      <c r="N3" s="6">
        <v>6.3034208204143004E-3</v>
      </c>
      <c r="O3" s="6">
        <v>2.1146102210249401E-2</v>
      </c>
      <c r="P3" s="6">
        <v>2.2472018886337802E-2</v>
      </c>
      <c r="Q3" s="6">
        <v>2.56416416720638E-2</v>
      </c>
      <c r="R3" s="6">
        <v>3.2678272213981098E-2</v>
      </c>
      <c r="S3" s="6">
        <v>1.4709644213617E-2</v>
      </c>
      <c r="T3" s="6">
        <v>3.0705347241923998E-3</v>
      </c>
      <c r="U3" s="6">
        <v>1.1603377835007599E-3</v>
      </c>
      <c r="V3" s="6">
        <v>8.61648250466571E-4</v>
      </c>
      <c r="W3" s="6">
        <v>3.2988550296011098E-4</v>
      </c>
      <c r="X3" s="7">
        <v>3.8259740800436003E-5</v>
      </c>
      <c r="Y3" s="6">
        <v>5.0085323395682602E-4</v>
      </c>
      <c r="Z3" s="6">
        <v>1.4061294903597199E-3</v>
      </c>
      <c r="AA3" s="6">
        <v>2.3902467801134E-3</v>
      </c>
      <c r="AB3" s="6">
        <v>1.8411863093452301E-3</v>
      </c>
      <c r="AC3" s="6">
        <v>7.9638336845561097E-4</v>
      </c>
      <c r="AD3" s="7">
        <v>6.0318043799236503E-5</v>
      </c>
      <c r="AE3" s="7">
        <v>9.3987265246912304E-5</v>
      </c>
      <c r="AF3" s="7">
        <v>1.20020776250874E-4</v>
      </c>
      <c r="AG3" s="7">
        <v>2.6879659371924799E-4</v>
      </c>
    </row>
    <row r="4" spans="1:33" s="6" customFormat="1">
      <c r="A4" s="5">
        <v>0.75</v>
      </c>
      <c r="B4" s="5">
        <v>0.81</v>
      </c>
      <c r="C4" s="5" t="s">
        <v>3</v>
      </c>
      <c r="D4" s="5">
        <f>I4</f>
        <v>0.85676590001317199</v>
      </c>
      <c r="E4" s="5">
        <f>J4</f>
        <v>1.0185824373196599</v>
      </c>
      <c r="F4" s="5">
        <f t="shared" si="0"/>
        <v>-0.16181653730648793</v>
      </c>
      <c r="G4" s="5" t="str">
        <f t="shared" si="1"/>
        <v>R</v>
      </c>
      <c r="H4" s="5" t="str">
        <f t="shared" si="2"/>
        <v>○</v>
      </c>
      <c r="I4" s="6">
        <v>0.85676590001317199</v>
      </c>
      <c r="J4" s="6">
        <v>1.0185824373196599</v>
      </c>
      <c r="K4" s="6">
        <v>0.62846011784234401</v>
      </c>
      <c r="L4" s="6">
        <v>8.56349377704658E-3</v>
      </c>
      <c r="M4" s="6">
        <v>1.94077350872086E-2</v>
      </c>
      <c r="N4" s="6">
        <v>2.8198387891409899E-2</v>
      </c>
      <c r="O4" s="6">
        <v>1.87939771269433E-2</v>
      </c>
      <c r="P4" s="6">
        <v>1.9310841270658699E-2</v>
      </c>
      <c r="Q4" s="6">
        <v>1.47766140717965E-2</v>
      </c>
      <c r="R4" s="6">
        <v>1.29533539511966E-2</v>
      </c>
      <c r="S4" s="6">
        <v>2.54459244056628E-2</v>
      </c>
      <c r="T4" s="6">
        <v>2.9981518617107E-2</v>
      </c>
      <c r="U4" s="6">
        <v>5.1850318121270901E-3</v>
      </c>
      <c r="V4" s="6">
        <v>1.9734484160036001E-3</v>
      </c>
      <c r="W4" s="6">
        <v>1.9954690617241099E-3</v>
      </c>
      <c r="X4" s="6">
        <v>4.0763424224374197E-4</v>
      </c>
      <c r="Y4" s="7">
        <v>4.8448529367418798E-5</v>
      </c>
      <c r="Z4" s="6">
        <v>3.4324027357601902E-4</v>
      </c>
      <c r="AA4" s="6">
        <v>2.4133574907480499E-3</v>
      </c>
      <c r="AB4" s="6">
        <v>2.6638162225124402E-3</v>
      </c>
      <c r="AC4" s="6">
        <v>3.0452723931795101E-3</v>
      </c>
      <c r="AD4" s="6">
        <v>1.4642551359775799E-3</v>
      </c>
      <c r="AE4" s="6">
        <v>5.1652729534272805E-4</v>
      </c>
      <c r="AF4" s="7">
        <v>1.4699677866861601E-4</v>
      </c>
      <c r="AG4" s="6">
        <v>4.8565010539318502E-4</v>
      </c>
    </row>
    <row r="5" spans="1:33" s="6" customFormat="1">
      <c r="A5" s="5">
        <v>0.75</v>
      </c>
      <c r="B5" s="5">
        <v>0.87</v>
      </c>
      <c r="C5" s="5" t="s">
        <v>2</v>
      </c>
      <c r="D5" s="5">
        <f>I5</f>
        <v>1.31731842034233</v>
      </c>
      <c r="E5" s="5">
        <f>K5</f>
        <v>0.160443599911652</v>
      </c>
      <c r="F5" s="5">
        <f t="shared" si="0"/>
        <v>1.156874820430678</v>
      </c>
      <c r="G5" s="5" t="str">
        <f t="shared" si="1"/>
        <v>L</v>
      </c>
      <c r="H5" s="5" t="str">
        <f t="shared" si="2"/>
        <v>○</v>
      </c>
      <c r="I5" s="6">
        <v>1.31731842034233</v>
      </c>
      <c r="J5" s="6">
        <v>0.685828216636307</v>
      </c>
      <c r="K5" s="6">
        <v>0.160443599911652</v>
      </c>
      <c r="L5" s="6">
        <v>8.5258772150481402E-3</v>
      </c>
      <c r="M5" s="6">
        <v>8.7529573246474604E-3</v>
      </c>
      <c r="N5" s="6">
        <v>4.2708229621510399E-3</v>
      </c>
      <c r="O5" s="6">
        <v>1.92274700173586E-3</v>
      </c>
      <c r="P5" s="6">
        <v>3.66013111902465E-3</v>
      </c>
      <c r="Q5" s="6">
        <v>1.85225765403116E-2</v>
      </c>
      <c r="R5" s="6">
        <v>5.07690689909156E-2</v>
      </c>
      <c r="S5" s="6">
        <v>3.08889521875408E-2</v>
      </c>
      <c r="T5" s="6">
        <v>1.27934956020957E-2</v>
      </c>
      <c r="U5" s="6">
        <v>1.48331085982357E-3</v>
      </c>
      <c r="V5" s="6">
        <v>1.50450962967879E-3</v>
      </c>
      <c r="W5" s="6">
        <v>1.2818768700991799E-3</v>
      </c>
      <c r="X5" s="6">
        <v>5.6608030583387705E-4</v>
      </c>
      <c r="Y5" s="6">
        <v>1.57069600094382E-3</v>
      </c>
      <c r="Z5" s="6">
        <v>3.1813151555293898E-3</v>
      </c>
      <c r="AA5" s="6">
        <v>3.9532417640976E-3</v>
      </c>
      <c r="AB5" s="6">
        <v>3.2196015817869401E-3</v>
      </c>
      <c r="AC5" s="6">
        <v>2.2186145667621002E-3</v>
      </c>
      <c r="AD5" s="6">
        <v>3.6650236546769798E-4</v>
      </c>
      <c r="AE5" s="7">
        <v>8.9125737065998402E-5</v>
      </c>
      <c r="AF5" s="7">
        <v>5.8164917901510097E-5</v>
      </c>
      <c r="AG5" s="6">
        <v>1.3324477414435699E-4</v>
      </c>
    </row>
    <row r="6" spans="1:33" s="6" customFormat="1">
      <c r="A6" s="5">
        <v>0.75</v>
      </c>
      <c r="B6" s="5">
        <v>0.87</v>
      </c>
      <c r="C6" s="5" t="s">
        <v>3</v>
      </c>
      <c r="D6" s="5">
        <f>I6</f>
        <v>0.29368820478205199</v>
      </c>
      <c r="E6" s="5">
        <f>K6</f>
        <v>1.1284195355422899</v>
      </c>
      <c r="F6" s="5">
        <f t="shared" si="0"/>
        <v>-0.83473133076023798</v>
      </c>
      <c r="G6" s="5" t="str">
        <f t="shared" si="1"/>
        <v>R</v>
      </c>
      <c r="H6" s="5" t="str">
        <f t="shared" si="2"/>
        <v>○</v>
      </c>
      <c r="I6" s="6">
        <v>0.29368820478205199</v>
      </c>
      <c r="J6" s="6">
        <v>0.84093607003155002</v>
      </c>
      <c r="K6" s="6">
        <v>1.1284195355422899</v>
      </c>
      <c r="L6" s="6">
        <v>0.25687289305426497</v>
      </c>
      <c r="M6" s="6">
        <v>1.9843497910294602E-2</v>
      </c>
      <c r="N6" s="6">
        <v>9.66022605134924E-3</v>
      </c>
      <c r="O6" s="6">
        <v>1.8736629648954301E-2</v>
      </c>
      <c r="P6" s="6">
        <v>1.16539352983918E-2</v>
      </c>
      <c r="Q6" s="6">
        <v>6.7475850367088802E-3</v>
      </c>
      <c r="R6" s="6">
        <v>2.25302581647982E-3</v>
      </c>
      <c r="S6" s="6">
        <v>3.9731897649654896E-3</v>
      </c>
      <c r="T6" s="7">
        <v>8.7085196018256497E-3</v>
      </c>
      <c r="U6" s="6">
        <v>1.7544618710000501E-2</v>
      </c>
      <c r="V6" s="6">
        <v>9.1708221243764192E-3</v>
      </c>
      <c r="W6" s="6">
        <v>2.08456832890439E-3</v>
      </c>
      <c r="X6" s="7">
        <v>5.4509172857250997E-5</v>
      </c>
      <c r="Y6" s="7">
        <v>3.6061863947488802E-4</v>
      </c>
      <c r="Z6" s="7">
        <v>4.66576406940566E-4</v>
      </c>
      <c r="AA6" s="7">
        <v>2.7473939947930199E-4</v>
      </c>
      <c r="AB6" s="6">
        <v>4.5434524636073399E-4</v>
      </c>
      <c r="AC6" s="6">
        <v>5.4515183853164301E-4</v>
      </c>
      <c r="AD6" s="6">
        <v>7.7077108305802396E-4</v>
      </c>
      <c r="AE6" s="6">
        <v>2.3414082552251901E-3</v>
      </c>
      <c r="AF6" s="6">
        <v>2.8833840531277402E-3</v>
      </c>
      <c r="AG6" s="6">
        <v>8.1253590108577097E-4</v>
      </c>
    </row>
    <row r="7" spans="1:33" s="6" customFormat="1">
      <c r="A7" s="5">
        <v>0.75</v>
      </c>
      <c r="B7" s="5">
        <v>1</v>
      </c>
      <c r="C7" s="5" t="s">
        <v>5</v>
      </c>
      <c r="D7" s="5">
        <f>I7</f>
        <v>1.29870710704443</v>
      </c>
      <c r="E7" s="5">
        <f>L7</f>
        <v>1.55963751372415E-2</v>
      </c>
      <c r="F7" s="5">
        <f t="shared" si="0"/>
        <v>1.2831107319071886</v>
      </c>
      <c r="G7" s="5" t="str">
        <f t="shared" si="1"/>
        <v>L</v>
      </c>
      <c r="H7" s="5" t="str">
        <f t="shared" si="2"/>
        <v>○</v>
      </c>
      <c r="I7" s="6">
        <v>1.29870710704443</v>
      </c>
      <c r="J7" s="6">
        <v>0.80474879874529304</v>
      </c>
      <c r="K7" s="6">
        <v>0.29809478694525399</v>
      </c>
      <c r="L7" s="6">
        <v>1.55963751372415E-2</v>
      </c>
      <c r="M7" s="6">
        <v>4.6601442414045497E-3</v>
      </c>
      <c r="N7" s="6">
        <v>3.3544778393109001E-3</v>
      </c>
      <c r="O7" s="6">
        <v>2.0797874091842399E-4</v>
      </c>
      <c r="P7" s="6">
        <v>1.3895561016769799E-3</v>
      </c>
      <c r="Q7" s="6">
        <v>9.1358055683663005E-3</v>
      </c>
      <c r="R7" s="6">
        <v>2.6620549485246999E-2</v>
      </c>
      <c r="S7" s="6">
        <v>1.6481221727308801E-2</v>
      </c>
      <c r="T7" s="6">
        <v>6.2446771595078901E-3</v>
      </c>
      <c r="U7" s="6">
        <v>1.78626648508015E-3</v>
      </c>
      <c r="V7" s="6">
        <v>2.28097623316107E-3</v>
      </c>
      <c r="W7" s="6">
        <v>1.3096612232575799E-3</v>
      </c>
      <c r="X7" s="6">
        <v>7.7415119955862196E-4</v>
      </c>
      <c r="Y7" s="6">
        <v>1.3607277963342899E-3</v>
      </c>
      <c r="Z7" s="6">
        <v>3.2398028464140499E-3</v>
      </c>
      <c r="AA7" s="6">
        <v>4.1531528776172404E-3</v>
      </c>
      <c r="AB7" s="6">
        <v>2.74445716880843E-3</v>
      </c>
      <c r="AC7" s="6">
        <v>1.1519837382574199E-3</v>
      </c>
      <c r="AD7" s="7">
        <v>8.6204818971892598E-5</v>
      </c>
      <c r="AE7" s="6">
        <v>1.9968687067466401E-4</v>
      </c>
      <c r="AF7" s="7">
        <v>2.9692922585633399E-4</v>
      </c>
      <c r="AG7" s="7">
        <v>4.4693355878870502E-5</v>
      </c>
    </row>
    <row r="8" spans="1:33" s="6" customFormat="1">
      <c r="A8" s="5">
        <v>0.75</v>
      </c>
      <c r="B8" s="5">
        <v>1</v>
      </c>
      <c r="C8" s="5" t="s">
        <v>3</v>
      </c>
      <c r="D8" s="5">
        <f>I8</f>
        <v>6.6772123176807696E-2</v>
      </c>
      <c r="E8" s="5">
        <f>L8</f>
        <v>1.1883244682599601</v>
      </c>
      <c r="F8" s="5">
        <f t="shared" si="0"/>
        <v>-1.1215523450831524</v>
      </c>
      <c r="G8" s="5" t="str">
        <f t="shared" si="1"/>
        <v>R</v>
      </c>
      <c r="H8" s="5" t="str">
        <f t="shared" si="2"/>
        <v>○</v>
      </c>
      <c r="I8" s="6">
        <v>6.6772123176807696E-2</v>
      </c>
      <c r="J8" s="6">
        <v>0.18589806357001401</v>
      </c>
      <c r="K8" s="6">
        <v>0.52718319408242797</v>
      </c>
      <c r="L8" s="6">
        <v>1.1883244682599601</v>
      </c>
      <c r="M8" s="6">
        <v>0.80276919046611495</v>
      </c>
      <c r="N8" s="6">
        <v>0.28062037934693401</v>
      </c>
      <c r="O8" s="6">
        <v>3.6241927076704198E-4</v>
      </c>
      <c r="P8" s="6">
        <v>4.6429621321823999E-4</v>
      </c>
      <c r="Q8" s="6">
        <v>1.1682094703883601E-4</v>
      </c>
      <c r="R8" s="6">
        <v>9.8978981254619009E-4</v>
      </c>
      <c r="S8" s="6">
        <v>1.7674017728439701E-3</v>
      </c>
      <c r="T8" s="6">
        <v>2.1970294733656302E-3</v>
      </c>
      <c r="U8" s="7">
        <v>2.3848465416513799E-3</v>
      </c>
      <c r="V8" s="6">
        <v>6.2357222323825498E-3</v>
      </c>
      <c r="W8" s="6">
        <v>1.50292113074638E-2</v>
      </c>
      <c r="X8" s="6">
        <v>2.44967164053768E-2</v>
      </c>
      <c r="Y8" s="6">
        <v>1.5049868705227501E-2</v>
      </c>
      <c r="Z8" s="6">
        <v>5.6357681124564497E-3</v>
      </c>
      <c r="AA8" s="6">
        <v>1.6179514859885699E-4</v>
      </c>
      <c r="AB8" s="7">
        <v>2.3697173290393899E-5</v>
      </c>
      <c r="AC8" s="7">
        <v>2.5519975821936799E-5</v>
      </c>
      <c r="AD8" s="7">
        <v>3.2465821882975497E-5</v>
      </c>
      <c r="AE8" s="7">
        <v>2.48883554374145E-7</v>
      </c>
      <c r="AF8" s="7">
        <v>1.0630549169229299E-4</v>
      </c>
      <c r="AG8" s="7">
        <v>3.8644269328826E-4</v>
      </c>
    </row>
    <row r="9" spans="1:33" s="6" customFormat="1">
      <c r="A9" s="5">
        <v>1</v>
      </c>
      <c r="B9" s="5">
        <v>1.06</v>
      </c>
      <c r="C9" s="5" t="s">
        <v>6</v>
      </c>
      <c r="D9" s="5">
        <f>L9</f>
        <v>1.3248129094374601</v>
      </c>
      <c r="E9" s="5">
        <f>M9</f>
        <v>0.99831252071075605</v>
      </c>
      <c r="F9" s="5">
        <f t="shared" si="0"/>
        <v>0.32650038872670406</v>
      </c>
      <c r="G9" s="5" t="str">
        <f t="shared" si="1"/>
        <v>L</v>
      </c>
      <c r="H9" s="5" t="str">
        <f t="shared" si="2"/>
        <v>○</v>
      </c>
      <c r="I9" s="6">
        <v>3.2910601452742397E-2</v>
      </c>
      <c r="J9" s="6">
        <v>4.5445414181463799E-2</v>
      </c>
      <c r="K9" s="6">
        <v>0.33961877657452699</v>
      </c>
      <c r="L9" s="6">
        <v>1.3248129094374601</v>
      </c>
      <c r="M9" s="6">
        <v>0.99831252071075605</v>
      </c>
      <c r="N9" s="6">
        <v>0.428242498419384</v>
      </c>
      <c r="O9" s="6">
        <v>1.2348006688391399E-2</v>
      </c>
      <c r="P9" s="6">
        <v>1.88807786028356E-3</v>
      </c>
      <c r="Q9" s="6">
        <v>1.8396573718177001E-3</v>
      </c>
      <c r="R9" s="7">
        <v>6.4644790522205104E-4</v>
      </c>
      <c r="S9" s="6">
        <v>7.2554931664983702E-4</v>
      </c>
      <c r="T9" s="6">
        <v>7.9157259274180002E-4</v>
      </c>
      <c r="U9" s="6">
        <v>5.0352209386781799E-4</v>
      </c>
      <c r="V9" s="6">
        <v>1.8007061426684799E-3</v>
      </c>
      <c r="W9" s="6">
        <v>6.7657872353934596E-3</v>
      </c>
      <c r="X9" s="6">
        <v>1.9954698004667801E-2</v>
      </c>
      <c r="Y9" s="6">
        <v>1.2726777255393101E-2</v>
      </c>
      <c r="Z9" s="6">
        <v>3.4914010809413499E-3</v>
      </c>
      <c r="AA9" s="6">
        <v>3.5043365352844402E-4</v>
      </c>
      <c r="AB9" s="7">
        <v>4.3330211497701998E-4</v>
      </c>
      <c r="AC9" s="6">
        <v>2.5283019195079998E-4</v>
      </c>
      <c r="AD9" s="7">
        <v>1.2005741971913999E-5</v>
      </c>
      <c r="AE9" s="7">
        <v>6.1431230654923006E-5</v>
      </c>
      <c r="AF9" s="6">
        <v>2.5034947432297198E-4</v>
      </c>
      <c r="AG9" s="6">
        <v>3.7207813153343001E-4</v>
      </c>
    </row>
    <row r="10" spans="1:33" s="6" customFormat="1">
      <c r="A10" s="5">
        <v>1</v>
      </c>
      <c r="B10" s="5">
        <v>1.06</v>
      </c>
      <c r="C10" s="5" t="s">
        <v>0</v>
      </c>
      <c r="D10" s="5">
        <f>L10</f>
        <v>0.802706978909693</v>
      </c>
      <c r="E10" s="5">
        <f>M10</f>
        <v>1.01660137933796</v>
      </c>
      <c r="F10" s="5">
        <f t="shared" si="0"/>
        <v>-0.21389440042826702</v>
      </c>
      <c r="G10" s="5" t="str">
        <f t="shared" si="1"/>
        <v>R</v>
      </c>
      <c r="H10" s="5" t="str">
        <f t="shared" si="2"/>
        <v>○</v>
      </c>
      <c r="I10" s="6">
        <v>7.9063941687168605E-3</v>
      </c>
      <c r="J10" s="6">
        <v>4.8705766528233099E-3</v>
      </c>
      <c r="K10" s="6">
        <v>5.2672299096437197E-2</v>
      </c>
      <c r="L10" s="6">
        <v>0.802706978909693</v>
      </c>
      <c r="M10" s="6">
        <v>1.01660137933796</v>
      </c>
      <c r="N10" s="6">
        <v>0.70246322109458603</v>
      </c>
      <c r="O10" s="6">
        <v>2.90048802827781E-2</v>
      </c>
      <c r="P10" s="6">
        <v>4.4435096872156403E-3</v>
      </c>
      <c r="Q10" s="6">
        <v>3.2565538454234402E-3</v>
      </c>
      <c r="R10" s="6">
        <v>1.3636804555898E-3</v>
      </c>
      <c r="S10" s="6">
        <v>1.37631213291404E-3</v>
      </c>
      <c r="T10" s="6">
        <v>1.3334552700512701E-3</v>
      </c>
      <c r="U10" s="6">
        <v>9.8264796530226402E-4</v>
      </c>
      <c r="V10" s="7">
        <v>5.3260805106156801E-4</v>
      </c>
      <c r="W10" s="7">
        <v>4.0164825293881697E-4</v>
      </c>
      <c r="X10" s="6">
        <v>1.24094099333462E-2</v>
      </c>
      <c r="Y10" s="6">
        <v>2.69726072105991E-2</v>
      </c>
      <c r="Z10" s="6">
        <v>2.9640649900724299E-2</v>
      </c>
      <c r="AA10" s="6">
        <v>6.4218300681755996E-3</v>
      </c>
      <c r="AB10" s="6">
        <v>1.77163603758295E-3</v>
      </c>
      <c r="AC10" s="7">
        <v>5.1397754455100898E-4</v>
      </c>
      <c r="AD10" s="7">
        <v>3.1218819108502297E-5</v>
      </c>
      <c r="AE10" s="6">
        <v>1.01645563494387E-4</v>
      </c>
      <c r="AF10" s="7">
        <v>3.7628394548273697E-5</v>
      </c>
      <c r="AG10" s="7">
        <v>1.8903054247412201E-5</v>
      </c>
    </row>
    <row r="11" spans="1:33" s="6" customFormat="1">
      <c r="A11" s="5">
        <v>1</v>
      </c>
      <c r="B11" s="5">
        <v>1.1200000000000001</v>
      </c>
      <c r="C11" s="5" t="s">
        <v>1</v>
      </c>
      <c r="D11" s="5">
        <f>L11</f>
        <v>0.93375499955880703</v>
      </c>
      <c r="E11" s="5">
        <f>N11</f>
        <v>0.202993333368228</v>
      </c>
      <c r="F11" s="5">
        <f t="shared" si="0"/>
        <v>0.73076166619057903</v>
      </c>
      <c r="G11" s="5" t="str">
        <f t="shared" si="1"/>
        <v>L</v>
      </c>
      <c r="H11" s="5" t="str">
        <f t="shared" si="2"/>
        <v>○</v>
      </c>
      <c r="I11" s="6">
        <v>2.7228955149389899E-2</v>
      </c>
      <c r="J11" s="6">
        <v>7.0413512624072194E-2</v>
      </c>
      <c r="K11" s="6">
        <v>0.33944618515594099</v>
      </c>
      <c r="L11" s="6">
        <v>0.93375499955880703</v>
      </c>
      <c r="M11" s="6">
        <v>0.60244975203278694</v>
      </c>
      <c r="N11" s="6">
        <v>0.202993333368228</v>
      </c>
      <c r="O11" s="6">
        <v>3.6431116792270098E-3</v>
      </c>
      <c r="P11" s="6">
        <v>3.5677007432776001E-3</v>
      </c>
      <c r="Q11" s="6">
        <v>5.50991041463218E-3</v>
      </c>
      <c r="R11" s="6">
        <v>1.2418272584352899E-3</v>
      </c>
      <c r="S11" s="6">
        <v>2.2377992145033101E-4</v>
      </c>
      <c r="T11" s="7">
        <v>1.8902202142486099E-5</v>
      </c>
      <c r="U11" s="6">
        <v>5.19202314979125E-4</v>
      </c>
      <c r="V11" s="6">
        <v>2.3747468609005601E-3</v>
      </c>
      <c r="W11" s="6">
        <v>9.9794125174419001E-3</v>
      </c>
      <c r="X11" s="6">
        <v>2.6986301302363298E-2</v>
      </c>
      <c r="Y11" s="6">
        <v>1.67470021429123E-2</v>
      </c>
      <c r="Z11" s="6">
        <v>5.9482229365791801E-3</v>
      </c>
      <c r="AA11" s="6">
        <v>5.9892677144091002E-4</v>
      </c>
      <c r="AB11" s="6">
        <v>1.8791278803215999E-4</v>
      </c>
      <c r="AC11" s="7">
        <v>1.6771104626783201E-4</v>
      </c>
      <c r="AD11" s="6">
        <v>2.0264934759534899E-4</v>
      </c>
      <c r="AE11" s="7">
        <v>7.0286646065324704E-5</v>
      </c>
      <c r="AF11" s="7">
        <v>2.1123572815828002E-5</v>
      </c>
      <c r="AG11" s="6">
        <v>1.4956891030268001E-4</v>
      </c>
    </row>
    <row r="12" spans="1:33" s="6" customFormat="1">
      <c r="A12" s="5">
        <v>1</v>
      </c>
      <c r="B12" s="5">
        <v>1.1200000000000001</v>
      </c>
      <c r="C12" s="5" t="s">
        <v>3</v>
      </c>
      <c r="D12" s="5">
        <f>L12</f>
        <v>0.16363823755551399</v>
      </c>
      <c r="E12" s="5">
        <f>N12</f>
        <v>0.78408223511228403</v>
      </c>
      <c r="F12" s="5">
        <f t="shared" si="0"/>
        <v>-0.62044399755677004</v>
      </c>
      <c r="G12" s="5" t="str">
        <f t="shared" si="1"/>
        <v>R</v>
      </c>
      <c r="H12" s="5" t="str">
        <f t="shared" si="2"/>
        <v>○</v>
      </c>
      <c r="I12" s="6">
        <v>1.95632992938675E-3</v>
      </c>
      <c r="J12" s="6">
        <v>9.3580023529986796E-3</v>
      </c>
      <c r="K12" s="6">
        <v>9.5230910820886805E-3</v>
      </c>
      <c r="L12" s="6">
        <v>0.16363823755551399</v>
      </c>
      <c r="M12" s="6">
        <v>0.54265691337478095</v>
      </c>
      <c r="N12" s="6">
        <v>0.78408223511228403</v>
      </c>
      <c r="O12" s="6">
        <v>0.18552939196534901</v>
      </c>
      <c r="P12" s="6">
        <v>2.8510351222626601E-2</v>
      </c>
      <c r="Q12" s="6">
        <v>2.3558696125269099E-3</v>
      </c>
      <c r="R12" s="6">
        <v>1.9934822713859302E-3</v>
      </c>
      <c r="S12" s="6">
        <v>1.8910491139281301E-3</v>
      </c>
      <c r="T12" s="6">
        <v>2.10719719860721E-3</v>
      </c>
      <c r="U12" s="6">
        <v>6.3426832426957604E-4</v>
      </c>
      <c r="V12" s="6">
        <v>5.2709318735773996E-4</v>
      </c>
      <c r="W12" s="6">
        <v>1.03260342240811E-3</v>
      </c>
      <c r="X12" s="7">
        <v>1.19724013680437E-4</v>
      </c>
      <c r="Y12" s="7">
        <v>1.46886784494458E-3</v>
      </c>
      <c r="Z12" s="6">
        <v>7.6609271401686403E-3</v>
      </c>
      <c r="AA12" s="6">
        <v>1.6043715908865101E-2</v>
      </c>
      <c r="AB12" s="6">
        <v>9.6534363915842906E-3</v>
      </c>
      <c r="AC12" s="6">
        <v>2.8736934187308799E-3</v>
      </c>
      <c r="AD12" s="7">
        <v>9.1911713771872304E-5</v>
      </c>
      <c r="AE12" s="7">
        <v>7.7483427766841903E-5</v>
      </c>
      <c r="AF12" s="7">
        <v>1.4326938758872399E-4</v>
      </c>
      <c r="AG12" s="7">
        <v>2.45864275772347E-4</v>
      </c>
    </row>
    <row r="13" spans="1:33" s="6" customFormat="1">
      <c r="A13" s="5">
        <v>1</v>
      </c>
      <c r="B13" s="5">
        <v>1.25</v>
      </c>
      <c r="C13" s="5" t="s">
        <v>2</v>
      </c>
      <c r="D13" s="5">
        <f>L13</f>
        <v>1.28844903009196</v>
      </c>
      <c r="E13" s="5">
        <f>O13</f>
        <v>2.85468297219496E-2</v>
      </c>
      <c r="F13" s="5">
        <f t="shared" si="0"/>
        <v>1.2599022003700104</v>
      </c>
      <c r="G13" s="5" t="str">
        <f t="shared" si="1"/>
        <v>L</v>
      </c>
      <c r="H13" s="5" t="str">
        <f t="shared" si="2"/>
        <v>○</v>
      </c>
      <c r="I13" s="6">
        <v>3.6898493753327703E-2</v>
      </c>
      <c r="J13" s="6">
        <v>0.16162600795469001</v>
      </c>
      <c r="K13" s="6">
        <v>0.56006125620229397</v>
      </c>
      <c r="L13" s="6">
        <v>1.28844903009196</v>
      </c>
      <c r="M13" s="6">
        <v>0.895634115175587</v>
      </c>
      <c r="N13" s="6">
        <v>0.382965355005629</v>
      </c>
      <c r="O13" s="6">
        <v>2.85468297219496E-2</v>
      </c>
      <c r="P13" s="6">
        <v>1.6066440737164601E-2</v>
      </c>
      <c r="Q13" s="6">
        <v>9.4220349508608702E-3</v>
      </c>
      <c r="R13" s="6">
        <v>2.0089809000950602E-3</v>
      </c>
      <c r="S13" s="6">
        <v>2.0138195941990298E-3</v>
      </c>
      <c r="T13" s="6">
        <v>6.6170196821445902E-4</v>
      </c>
      <c r="U13" s="6">
        <v>3.4943822374906698E-3</v>
      </c>
      <c r="V13" s="6">
        <v>8.0921740129785407E-3</v>
      </c>
      <c r="W13" s="6">
        <v>1.3780517069439601E-2</v>
      </c>
      <c r="X13" s="6">
        <v>2.2507763951528099E-2</v>
      </c>
      <c r="Y13" s="6">
        <v>1.51598589559972E-2</v>
      </c>
      <c r="Z13" s="6">
        <v>5.6192026098011699E-3</v>
      </c>
      <c r="AA13" s="6">
        <v>1.07132184901075E-3</v>
      </c>
      <c r="AB13" s="6">
        <v>9.8899671621791399E-4</v>
      </c>
      <c r="AC13" s="6">
        <v>6.2081972914972399E-4</v>
      </c>
      <c r="AD13" s="7">
        <v>6.8939264281549299E-6</v>
      </c>
      <c r="AE13" s="6">
        <v>1.10944478475172E-4</v>
      </c>
      <c r="AF13" s="6">
        <v>2.9768859916230202E-4</v>
      </c>
      <c r="AG13" s="6">
        <v>2.6248207540156501E-4</v>
      </c>
    </row>
    <row r="14" spans="1:33" s="6" customFormat="1">
      <c r="A14" s="5">
        <v>1</v>
      </c>
      <c r="B14" s="5">
        <v>1.25</v>
      </c>
      <c r="C14" s="5" t="s">
        <v>3</v>
      </c>
      <c r="D14" s="5">
        <f>L14</f>
        <v>1.67257912385941E-2</v>
      </c>
      <c r="E14" s="5">
        <f>O14</f>
        <v>0.56716233394996596</v>
      </c>
      <c r="F14" s="5">
        <f t="shared" si="0"/>
        <v>-0.55043654271137188</v>
      </c>
      <c r="G14" s="5" t="str">
        <f t="shared" si="1"/>
        <v>R</v>
      </c>
      <c r="H14" s="5" t="str">
        <f t="shared" si="2"/>
        <v>○</v>
      </c>
      <c r="I14" s="6">
        <v>6.0679962173194602E-3</v>
      </c>
      <c r="J14" s="6">
        <v>4.11329986215349E-3</v>
      </c>
      <c r="K14" s="6">
        <v>3.4684562114568099E-3</v>
      </c>
      <c r="L14" s="6">
        <v>1.67257912385941E-2</v>
      </c>
      <c r="M14" s="6">
        <v>7.1647307514878703E-2</v>
      </c>
      <c r="N14" s="6">
        <v>0.236422907316028</v>
      </c>
      <c r="O14" s="6">
        <v>0.56716233394996596</v>
      </c>
      <c r="P14" s="6">
        <v>0.35311798117599502</v>
      </c>
      <c r="Q14" s="6">
        <v>0.111692656511119</v>
      </c>
      <c r="R14" s="6">
        <v>9.6228928695187498E-4</v>
      </c>
      <c r="S14" s="6">
        <v>1.4297854883193099E-3</v>
      </c>
      <c r="T14" s="6">
        <v>1.68551908811373E-3</v>
      </c>
      <c r="U14" s="6">
        <v>1.91702577784429E-4</v>
      </c>
      <c r="V14" s="6">
        <v>1.1407072688208899E-4</v>
      </c>
      <c r="W14" s="6">
        <v>3.3782449807778298E-4</v>
      </c>
      <c r="X14" s="7">
        <v>8.8247733274285302E-4</v>
      </c>
      <c r="Y14" s="7">
        <v>7.27512205643562E-4</v>
      </c>
      <c r="Z14" s="6">
        <v>2.3493864047482199E-4</v>
      </c>
      <c r="AA14" s="7">
        <v>9.3153586109949102E-4</v>
      </c>
      <c r="AB14" s="6">
        <v>3.3316817289403E-3</v>
      </c>
      <c r="AC14" s="6">
        <v>8.1797913536029894E-3</v>
      </c>
      <c r="AD14" s="6">
        <v>1.53970030643146E-2</v>
      </c>
      <c r="AE14" s="6">
        <v>1.0692868790226399E-2</v>
      </c>
      <c r="AF14" s="6">
        <v>4.3637252948053899E-3</v>
      </c>
      <c r="AG14" s="7">
        <v>3.4309266843419898E-5</v>
      </c>
    </row>
    <row r="15" spans="1:33" s="6" customFormat="1">
      <c r="A15" s="5">
        <v>1.25</v>
      </c>
      <c r="B15" s="5">
        <v>1.31</v>
      </c>
      <c r="C15" s="5" t="s">
        <v>2</v>
      </c>
      <c r="D15" s="5">
        <f>O15</f>
        <v>0.65968556152902103</v>
      </c>
      <c r="E15" s="5">
        <f>P15</f>
        <v>0.48911436260105001</v>
      </c>
      <c r="F15" s="5">
        <f t="shared" si="0"/>
        <v>0.17057119892797101</v>
      </c>
      <c r="G15" s="5" t="str">
        <f t="shared" si="1"/>
        <v>L</v>
      </c>
      <c r="H15" s="5" t="str">
        <f t="shared" si="2"/>
        <v>○</v>
      </c>
      <c r="I15" s="6">
        <v>3.4902680040407598E-3</v>
      </c>
      <c r="J15" s="6">
        <v>3.1949096270804701E-3</v>
      </c>
      <c r="K15" s="6">
        <v>3.19310103750562E-3</v>
      </c>
      <c r="L15" s="6">
        <v>4.2941957046865797E-3</v>
      </c>
      <c r="M15" s="6">
        <v>8.5137131909359103E-3</v>
      </c>
      <c r="N15" s="6">
        <v>0.13363552258089501</v>
      </c>
      <c r="O15" s="6">
        <v>0.65968556152902103</v>
      </c>
      <c r="P15" s="6">
        <v>0.48911436260105001</v>
      </c>
      <c r="Q15" s="6">
        <v>0.20931523796625101</v>
      </c>
      <c r="R15" s="6">
        <v>9.3277075925406894E-3</v>
      </c>
      <c r="S15" s="6">
        <v>2.5104654573691399E-3</v>
      </c>
      <c r="T15" s="6">
        <v>9.19130781573116E-4</v>
      </c>
      <c r="U15" s="7">
        <v>3.9483349633976401E-5</v>
      </c>
      <c r="V15" s="6">
        <v>1.43742518782617E-4</v>
      </c>
      <c r="W15" s="7">
        <v>7.0134215052225697E-4</v>
      </c>
      <c r="X15" s="6">
        <v>3.4340441256250798E-4</v>
      </c>
      <c r="Y15" s="7">
        <v>1.20369887413149E-4</v>
      </c>
      <c r="Z15" s="7">
        <v>1.69406949966057E-4</v>
      </c>
      <c r="AA15" s="7">
        <v>8.7712775568353296E-7</v>
      </c>
      <c r="AB15" s="7">
        <v>4.9381321938385099E-4</v>
      </c>
      <c r="AC15" s="6">
        <v>3.5415206541660198E-3</v>
      </c>
      <c r="AD15" s="6">
        <v>1.20225612848555E-2</v>
      </c>
      <c r="AE15" s="6">
        <v>6.8171236943544797E-3</v>
      </c>
      <c r="AF15" s="6">
        <v>1.2982152306639E-3</v>
      </c>
      <c r="AG15" s="6">
        <v>5.7910838498909404E-4</v>
      </c>
    </row>
    <row r="16" spans="1:33" s="6" customFormat="1">
      <c r="A16" s="5">
        <v>1.25</v>
      </c>
      <c r="B16" s="5">
        <v>1.31</v>
      </c>
      <c r="C16" s="5" t="s">
        <v>3</v>
      </c>
      <c r="D16" s="5">
        <f>O16</f>
        <v>0.38712128222965397</v>
      </c>
      <c r="E16" s="5">
        <f>P16</f>
        <v>0.44612913065677101</v>
      </c>
      <c r="F16" s="5">
        <f t="shared" si="0"/>
        <v>-5.9007848427117038E-2</v>
      </c>
      <c r="G16" s="5" t="str">
        <f t="shared" si="1"/>
        <v>R</v>
      </c>
      <c r="H16" s="5" t="str">
        <f t="shared" si="2"/>
        <v>○</v>
      </c>
      <c r="I16" s="6">
        <v>4.8656116278603901E-3</v>
      </c>
      <c r="J16" s="6">
        <v>2.1725510596735401E-2</v>
      </c>
      <c r="K16" s="6">
        <v>2.7373125534314199E-2</v>
      </c>
      <c r="L16" s="6">
        <v>1.01512191262049E-2</v>
      </c>
      <c r="M16" s="6">
        <v>1.0013049032981799E-2</v>
      </c>
      <c r="N16" s="6">
        <v>3.9092612346507898E-2</v>
      </c>
      <c r="O16" s="6">
        <v>0.38712128222965397</v>
      </c>
      <c r="P16" s="6">
        <v>0.44612913065677101</v>
      </c>
      <c r="Q16" s="6">
        <v>0.29530984962434897</v>
      </c>
      <c r="R16" s="6">
        <v>1.4786494338639201E-2</v>
      </c>
      <c r="S16" s="7">
        <v>1.43396778472656E-3</v>
      </c>
      <c r="T16" s="6">
        <v>6.2700390043461804E-4</v>
      </c>
      <c r="U16" s="6">
        <v>1.16777155813073E-3</v>
      </c>
      <c r="V16" s="7">
        <v>6.9167335655883201E-4</v>
      </c>
      <c r="W16" s="6">
        <v>3.7722984150286698E-4</v>
      </c>
      <c r="X16" s="6">
        <v>1.18992590192339E-3</v>
      </c>
      <c r="Y16" s="6">
        <v>1.17290512916279E-3</v>
      </c>
      <c r="Z16" s="6">
        <v>8.1130214176288102E-4</v>
      </c>
      <c r="AA16" s="6">
        <v>1.20238383579406E-4</v>
      </c>
      <c r="AB16" s="6">
        <v>1.17683998659071E-4</v>
      </c>
      <c r="AC16" s="7">
        <v>6.7794709594318006E-5</v>
      </c>
      <c r="AD16" s="6">
        <v>2.0478774664162902E-3</v>
      </c>
      <c r="AE16" s="6">
        <v>5.6682576303976303E-3</v>
      </c>
      <c r="AF16" s="6">
        <v>7.54013499383175E-3</v>
      </c>
      <c r="AG16" s="6">
        <v>1.1674697147878799E-3</v>
      </c>
    </row>
    <row r="17" spans="1:33" s="6" customFormat="1">
      <c r="A17" s="5">
        <v>1.25</v>
      </c>
      <c r="B17" s="5">
        <v>1.37</v>
      </c>
      <c r="C17" s="5" t="s">
        <v>5</v>
      </c>
      <c r="D17" s="5">
        <f>O17</f>
        <v>0.42889127247843201</v>
      </c>
      <c r="E17" s="5">
        <f>Q17</f>
        <v>4.2453267159406699E-2</v>
      </c>
      <c r="F17" s="5">
        <f t="shared" si="0"/>
        <v>0.38643800531902528</v>
      </c>
      <c r="G17" s="5" t="str">
        <f t="shared" si="1"/>
        <v>L</v>
      </c>
      <c r="H17" s="5" t="str">
        <f t="shared" si="2"/>
        <v>○</v>
      </c>
      <c r="I17" s="6">
        <v>7.0631941156217196E-2</v>
      </c>
      <c r="J17" s="6">
        <v>3.4533244183039803E-2</v>
      </c>
      <c r="K17" s="6">
        <v>1.9866569988380999E-2</v>
      </c>
      <c r="L17" s="6">
        <v>5.1026923121588203E-3</v>
      </c>
      <c r="M17" s="6">
        <v>3.3896953933987999E-2</v>
      </c>
      <c r="N17" s="6">
        <v>0.18497790051042301</v>
      </c>
      <c r="O17" s="6">
        <v>0.42889127247843201</v>
      </c>
      <c r="P17" s="6">
        <v>0.21591579830390301</v>
      </c>
      <c r="Q17" s="6">
        <v>4.2453267159406699E-2</v>
      </c>
      <c r="R17" s="6">
        <v>2.8053312718308398E-3</v>
      </c>
      <c r="S17" s="6">
        <v>2.54323864937523E-3</v>
      </c>
      <c r="T17" s="6">
        <v>3.9148720973187197E-3</v>
      </c>
      <c r="U17" s="7">
        <v>5.60522227757956E-3</v>
      </c>
      <c r="V17" s="7">
        <v>4.7138010510772996E-3</v>
      </c>
      <c r="W17" s="6">
        <v>3.0303791654314001E-3</v>
      </c>
      <c r="X17" s="6">
        <v>4.7460061530610299E-4</v>
      </c>
      <c r="Y17" s="6">
        <v>2.9458483120885502E-4</v>
      </c>
      <c r="Z17" s="6">
        <v>2.39909381043779E-4</v>
      </c>
      <c r="AA17" s="6">
        <v>4.8713248827554601E-4</v>
      </c>
      <c r="AB17" s="6">
        <v>2.5816181057229502E-4</v>
      </c>
      <c r="AC17" s="6">
        <v>1.82236921977483E-3</v>
      </c>
      <c r="AD17" s="6">
        <v>7.8932677168339696E-3</v>
      </c>
      <c r="AE17" s="6">
        <v>4.9440084115485398E-3</v>
      </c>
      <c r="AF17" s="6">
        <v>2.05755370044635E-3</v>
      </c>
      <c r="AG17" s="6">
        <v>9.51212047885412E-4</v>
      </c>
    </row>
    <row r="18" spans="1:33" s="6" customFormat="1">
      <c r="A18" s="5">
        <v>1.25</v>
      </c>
      <c r="B18" s="5">
        <v>1.37</v>
      </c>
      <c r="C18" s="5" t="s">
        <v>3</v>
      </c>
      <c r="D18" s="5">
        <f>O18</f>
        <v>0.11872913613899</v>
      </c>
      <c r="E18" s="5">
        <f>Q18</f>
        <v>0.346397434534925</v>
      </c>
      <c r="F18" s="5">
        <f t="shared" si="0"/>
        <v>-0.227668298395935</v>
      </c>
      <c r="G18" s="5" t="str">
        <f t="shared" si="1"/>
        <v>R</v>
      </c>
      <c r="H18" s="5" t="str">
        <f t="shared" si="2"/>
        <v>○</v>
      </c>
      <c r="I18" s="6">
        <v>1.20574986133112E-2</v>
      </c>
      <c r="J18" s="6">
        <v>9.7355669566243901E-3</v>
      </c>
      <c r="K18" s="6">
        <v>2.5135092465961499E-3</v>
      </c>
      <c r="L18" s="6">
        <v>3.1743647086907999E-3</v>
      </c>
      <c r="M18" s="6">
        <v>2.5454471466105498E-3</v>
      </c>
      <c r="N18" s="6">
        <v>2.9102352812457699E-3</v>
      </c>
      <c r="O18" s="6">
        <v>0.11872913613899</v>
      </c>
      <c r="P18" s="6">
        <v>0.28131552021268502</v>
      </c>
      <c r="Q18" s="6">
        <v>0.346397434534925</v>
      </c>
      <c r="R18" s="6">
        <v>6.6650501675769802E-2</v>
      </c>
      <c r="S18" s="6">
        <v>9.5745608099410805E-3</v>
      </c>
      <c r="T18" s="6">
        <v>1.50196845515681E-3</v>
      </c>
      <c r="U18" s="6">
        <v>3.2962192946775699E-4</v>
      </c>
      <c r="V18" s="6">
        <v>1.23189176015519E-4</v>
      </c>
      <c r="W18" s="7">
        <v>1.20128160456771E-4</v>
      </c>
      <c r="X18" s="7">
        <v>1.3124192600004799E-3</v>
      </c>
      <c r="Y18" s="7">
        <v>1.5327921525654701E-3</v>
      </c>
      <c r="Z18" s="6">
        <v>8.1096349024976303E-4</v>
      </c>
      <c r="AA18" s="6">
        <v>1.3768214002102299E-4</v>
      </c>
      <c r="AB18" s="7">
        <v>1.10338775939742E-4</v>
      </c>
      <c r="AC18" s="7">
        <v>7.8908911024246504E-5</v>
      </c>
      <c r="AD18" s="7">
        <v>1.43279725830353E-4</v>
      </c>
      <c r="AE18" s="6">
        <v>1.1104211210706599E-3</v>
      </c>
      <c r="AF18" s="6">
        <v>3.85502135916225E-3</v>
      </c>
      <c r="AG18" s="6">
        <v>7.41451363449421E-3</v>
      </c>
    </row>
    <row r="19" spans="1:33" s="6" customFormat="1">
      <c r="A19" s="5">
        <v>1.25</v>
      </c>
      <c r="B19" s="5">
        <v>1.5</v>
      </c>
      <c r="C19" s="5" t="s">
        <v>10</v>
      </c>
      <c r="D19" s="5">
        <f>O19</f>
        <v>0.616378495889226</v>
      </c>
      <c r="E19" s="5">
        <f>R19</f>
        <v>1.1856921509462401E-2</v>
      </c>
      <c r="F19" s="5">
        <f t="shared" si="0"/>
        <v>0.60452157437976362</v>
      </c>
      <c r="G19" s="5" t="str">
        <f t="shared" si="1"/>
        <v>L</v>
      </c>
      <c r="H19" s="5" t="str">
        <f t="shared" si="2"/>
        <v>○</v>
      </c>
      <c r="I19" s="6">
        <v>1.9739924963329998E-3</v>
      </c>
      <c r="J19" s="6">
        <v>3.3711813267228198E-3</v>
      </c>
      <c r="K19" s="6">
        <v>4.0867974749295198E-3</v>
      </c>
      <c r="L19" s="6">
        <v>1.18069118186362E-2</v>
      </c>
      <c r="M19" s="6">
        <v>5.3498810398629901E-2</v>
      </c>
      <c r="N19" s="6">
        <v>0.20675917687612899</v>
      </c>
      <c r="O19" s="6">
        <v>0.616378495889226</v>
      </c>
      <c r="P19" s="6">
        <v>0.43756049899669702</v>
      </c>
      <c r="Q19" s="6">
        <v>0.186917995471961</v>
      </c>
      <c r="R19" s="6">
        <v>1.1856921509462401E-2</v>
      </c>
      <c r="S19" s="6">
        <v>9.0609326055730698E-3</v>
      </c>
      <c r="T19" s="6">
        <v>9.9551900809183892E-3</v>
      </c>
      <c r="U19" s="6">
        <v>2.0891048104363301E-3</v>
      </c>
      <c r="V19" s="6">
        <v>3.9662945987655102E-4</v>
      </c>
      <c r="W19" s="6">
        <v>1.4539638333017899E-4</v>
      </c>
      <c r="X19" s="7">
        <v>8.6769912425725505E-5</v>
      </c>
      <c r="Y19" s="7">
        <v>9.4454776156794096E-5</v>
      </c>
      <c r="Z19" s="6">
        <v>1.21349362268662E-4</v>
      </c>
      <c r="AA19" s="6">
        <v>3.8941698287446201E-4</v>
      </c>
      <c r="AB19" s="6">
        <v>1.7687870698785599E-3</v>
      </c>
      <c r="AC19" s="6">
        <v>5.9692750252042601E-3</v>
      </c>
      <c r="AD19" s="6">
        <v>1.3332904894112801E-2</v>
      </c>
      <c r="AE19" s="6">
        <v>8.4661356759860602E-3</v>
      </c>
      <c r="AF19" s="6">
        <v>3.2692946131692899E-3</v>
      </c>
      <c r="AG19" s="6">
        <v>3.8440241598263299E-4</v>
      </c>
    </row>
    <row r="20" spans="1:33" s="6" customFormat="1">
      <c r="A20" s="5">
        <v>1.25</v>
      </c>
      <c r="B20" s="5">
        <v>1.5</v>
      </c>
      <c r="C20" s="5" t="s">
        <v>3</v>
      </c>
      <c r="D20" s="5">
        <f>O20</f>
        <v>3.6654406011702702E-2</v>
      </c>
      <c r="E20" s="5">
        <f>R20</f>
        <v>0.215729527474634</v>
      </c>
      <c r="F20" s="5">
        <f t="shared" si="0"/>
        <v>-0.17907512146293131</v>
      </c>
      <c r="G20" s="5" t="str">
        <f t="shared" si="1"/>
        <v>R</v>
      </c>
      <c r="H20" s="5" t="str">
        <f t="shared" si="2"/>
        <v>○</v>
      </c>
      <c r="I20" s="6">
        <v>3.28500152755581E-2</v>
      </c>
      <c r="J20" s="6">
        <v>2.5080670962685198E-2</v>
      </c>
      <c r="K20" s="6">
        <v>2.6168440760014199E-2</v>
      </c>
      <c r="L20" s="6">
        <v>3.57234036397618E-2</v>
      </c>
      <c r="M20" s="6">
        <v>3.4391256258218497E-2</v>
      </c>
      <c r="N20" s="6">
        <v>2.8915167374543901E-2</v>
      </c>
      <c r="O20" s="6">
        <v>3.6654406011702702E-2</v>
      </c>
      <c r="P20" s="6">
        <v>7.9826759254528298E-2</v>
      </c>
      <c r="Q20" s="6">
        <v>0.164240898249746</v>
      </c>
      <c r="R20" s="6">
        <v>0.215729527474634</v>
      </c>
      <c r="S20" s="6">
        <v>0.105810122571128</v>
      </c>
      <c r="T20" s="6">
        <v>3.1532195266705802E-2</v>
      </c>
      <c r="U20" s="7">
        <v>1.21849614967011E-3</v>
      </c>
      <c r="V20" s="6">
        <v>7.0337502437633895E-4</v>
      </c>
      <c r="W20" s="6">
        <v>1.4558700733417201E-4</v>
      </c>
      <c r="X20" s="7">
        <v>2.5010389650253601E-5</v>
      </c>
      <c r="Y20" s="7">
        <v>7.4481442174130597E-5</v>
      </c>
      <c r="Z20" s="7">
        <v>5.1264512512212799E-4</v>
      </c>
      <c r="AA20" s="6">
        <v>1.50940471842732E-3</v>
      </c>
      <c r="AB20" s="6">
        <v>1.05854410532921E-3</v>
      </c>
      <c r="AC20" s="6">
        <v>3.2372640258113698E-4</v>
      </c>
      <c r="AD20" s="6">
        <v>1.3264390515870301E-4</v>
      </c>
      <c r="AE20" s="7">
        <v>5.0176559396182901E-5</v>
      </c>
      <c r="AF20" s="7">
        <v>7.5270437240101902E-5</v>
      </c>
      <c r="AG20" s="7">
        <v>4.6716093958918401E-4</v>
      </c>
    </row>
    <row r="21" spans="1:33" s="6" customFormat="1">
      <c r="A21" s="5">
        <v>1.5</v>
      </c>
      <c r="B21" s="5">
        <v>1.56</v>
      </c>
      <c r="C21" s="5" t="s">
        <v>6</v>
      </c>
      <c r="D21" s="5">
        <f>R21</f>
        <v>0.31518359547629898</v>
      </c>
      <c r="E21" s="5">
        <f>S21</f>
        <v>0.20075651999327301</v>
      </c>
      <c r="F21" s="5">
        <f t="shared" si="0"/>
        <v>0.11442707548302597</v>
      </c>
      <c r="G21" s="5" t="str">
        <f t="shared" si="1"/>
        <v>L</v>
      </c>
      <c r="H21" s="5" t="str">
        <f t="shared" si="2"/>
        <v>○</v>
      </c>
      <c r="I21" s="6">
        <v>2.68894052902281E-2</v>
      </c>
      <c r="J21" s="6">
        <v>3.2834484712388298E-2</v>
      </c>
      <c r="K21" s="6">
        <v>2.4307071634425099E-2</v>
      </c>
      <c r="L21" s="6">
        <v>4.5233325605226202E-3</v>
      </c>
      <c r="M21" s="6">
        <v>2.7079067368175201E-3</v>
      </c>
      <c r="N21" s="6">
        <v>2.4311586752047499E-3</v>
      </c>
      <c r="O21" s="6">
        <v>6.1813645890684303E-3</v>
      </c>
      <c r="P21" s="7">
        <v>3.1373956629029399E-2</v>
      </c>
      <c r="Q21" s="6">
        <v>0.12469348074400401</v>
      </c>
      <c r="R21" s="6">
        <v>0.31518359547629898</v>
      </c>
      <c r="S21" s="6">
        <v>0.20075651999327301</v>
      </c>
      <c r="T21" s="6">
        <v>8.8403938262091003E-2</v>
      </c>
      <c r="U21" s="7">
        <v>3.9218563786255398E-4</v>
      </c>
      <c r="V21" s="7">
        <v>1.5409778883379799E-4</v>
      </c>
      <c r="W21" s="6">
        <v>3.0742783192087597E-4</v>
      </c>
      <c r="X21" s="6">
        <v>1.20457775038452E-4</v>
      </c>
      <c r="Y21" s="7">
        <v>1.3172905809972401E-4</v>
      </c>
      <c r="Z21" s="7">
        <v>3.37606747940711E-4</v>
      </c>
      <c r="AA21" s="6">
        <v>7.9989663736698897E-4</v>
      </c>
      <c r="AB21" s="6">
        <v>5.4600252428330402E-4</v>
      </c>
      <c r="AC21" s="7">
        <v>4.25922926173086E-4</v>
      </c>
      <c r="AD21" s="6">
        <v>2.0719142092773401E-4</v>
      </c>
      <c r="AE21" s="6">
        <v>1.8813592387874301E-4</v>
      </c>
      <c r="AF21" s="6">
        <v>2.9075570982247702E-4</v>
      </c>
      <c r="AG21" s="7">
        <v>5.2953972419565005E-4</v>
      </c>
    </row>
    <row r="22" spans="1:33" s="6" customFormat="1">
      <c r="A22" s="5">
        <v>1.5</v>
      </c>
      <c r="B22" s="5">
        <v>1.56</v>
      </c>
      <c r="C22" s="5" t="s">
        <v>3</v>
      </c>
      <c r="D22" s="5">
        <f>R22</f>
        <v>0.17334330158869901</v>
      </c>
      <c r="E22" s="5">
        <f>S22</f>
        <v>0.20132947354692901</v>
      </c>
      <c r="F22" s="5">
        <f t="shared" si="0"/>
        <v>-2.7986171958229999E-2</v>
      </c>
      <c r="G22" s="5" t="str">
        <f t="shared" si="1"/>
        <v>R</v>
      </c>
      <c r="H22" s="5" t="str">
        <f t="shared" si="2"/>
        <v>○</v>
      </c>
      <c r="I22" s="6">
        <v>5.8853340876474404E-3</v>
      </c>
      <c r="J22" s="6">
        <v>8.9748608220735094E-3</v>
      </c>
      <c r="K22" s="6">
        <v>9.1529193984649804E-3</v>
      </c>
      <c r="L22" s="7">
        <v>1.86812423635726E-2</v>
      </c>
      <c r="M22" s="6">
        <v>2.90663016220623E-2</v>
      </c>
      <c r="N22" s="6">
        <v>2.7188161014401899E-2</v>
      </c>
      <c r="O22" s="6">
        <v>3.84493484172499E-3</v>
      </c>
      <c r="P22" s="6">
        <v>5.0580001583869199E-3</v>
      </c>
      <c r="Q22" s="6">
        <v>1.8295569374696001E-2</v>
      </c>
      <c r="R22" s="6">
        <v>0.17334330158869901</v>
      </c>
      <c r="S22" s="6">
        <v>0.20132947354692901</v>
      </c>
      <c r="T22" s="6">
        <v>0.14679366091950799</v>
      </c>
      <c r="U22" s="6">
        <v>6.3552318317562397E-3</v>
      </c>
      <c r="V22" s="6">
        <v>4.7508213085179797E-4</v>
      </c>
      <c r="W22" s="6">
        <v>4.6355061229612398E-4</v>
      </c>
      <c r="X22" s="7">
        <v>3.6647834268834899E-5</v>
      </c>
      <c r="Y22" s="7">
        <v>9.5964635973341106E-5</v>
      </c>
      <c r="Z22" s="7">
        <v>2.8946393926239502E-5</v>
      </c>
      <c r="AA22" s="7">
        <v>8.4201500113751602E-5</v>
      </c>
      <c r="AB22" s="7">
        <v>6.2494303301902801E-5</v>
      </c>
      <c r="AC22" s="6">
        <v>2.128088997038E-4</v>
      </c>
      <c r="AD22" s="7">
        <v>4.9209449821811097E-4</v>
      </c>
      <c r="AE22" s="7">
        <v>1.4014989188697601E-4</v>
      </c>
      <c r="AF22" s="7">
        <v>7.5084299890237997E-5</v>
      </c>
      <c r="AG22" s="7">
        <v>1.1985368561218501E-4</v>
      </c>
    </row>
    <row r="23" spans="1:33" s="6" customFormat="1">
      <c r="A23" s="5">
        <v>1.5</v>
      </c>
      <c r="B23" s="5">
        <v>1.62</v>
      </c>
      <c r="C23" s="5" t="s">
        <v>5</v>
      </c>
      <c r="D23" s="5">
        <f>R23</f>
        <v>0.24353963507052401</v>
      </c>
      <c r="E23" s="5">
        <f>T23</f>
        <v>4.7009038354176198E-2</v>
      </c>
      <c r="F23" s="5">
        <f t="shared" si="0"/>
        <v>0.19653059671634782</v>
      </c>
      <c r="G23" s="5" t="str">
        <f t="shared" si="1"/>
        <v>L</v>
      </c>
      <c r="H23" s="5" t="str">
        <f t="shared" si="2"/>
        <v>○</v>
      </c>
      <c r="I23" s="6">
        <v>1.7224046140465799E-4</v>
      </c>
      <c r="J23" s="6">
        <v>1.9342424414867301E-3</v>
      </c>
      <c r="K23" s="6">
        <v>7.9286201330333698E-3</v>
      </c>
      <c r="L23" s="6">
        <v>7.6171211918043503E-3</v>
      </c>
      <c r="M23" s="6">
        <v>3.4955516177727301E-3</v>
      </c>
      <c r="N23" s="6">
        <v>6.34636698737352E-4</v>
      </c>
      <c r="O23" s="6">
        <v>5.2559543747374704E-3</v>
      </c>
      <c r="P23" s="6">
        <v>3.5989506702463203E-2</v>
      </c>
      <c r="Q23" s="6">
        <v>0.135126468027578</v>
      </c>
      <c r="R23" s="6">
        <v>0.24353963507052401</v>
      </c>
      <c r="S23" s="6">
        <v>0.12701521339555999</v>
      </c>
      <c r="T23" s="6">
        <v>4.7009038354176198E-2</v>
      </c>
      <c r="U23" s="6">
        <v>2.24872996113559E-3</v>
      </c>
      <c r="V23" s="6">
        <v>4.3108001757893101E-4</v>
      </c>
      <c r="W23" s="6">
        <v>2.9601798207729702E-4</v>
      </c>
      <c r="X23" s="6">
        <v>1.55036766384167E-3</v>
      </c>
      <c r="Y23" s="6">
        <v>1.3547405926603801E-3</v>
      </c>
      <c r="Z23" s="6">
        <v>9.2948031434992998E-4</v>
      </c>
      <c r="AA23" s="6">
        <v>2.1200004689711399E-4</v>
      </c>
      <c r="AB23" s="7">
        <v>6.4035632506099098E-5</v>
      </c>
      <c r="AC23" s="6">
        <v>2.3858468149135599E-4</v>
      </c>
      <c r="AD23" s="6">
        <v>2.1170223365452699E-4</v>
      </c>
      <c r="AE23" s="6">
        <v>2.9955535343121302E-4</v>
      </c>
      <c r="AF23" s="6">
        <v>3.6700279398195799E-4</v>
      </c>
      <c r="AG23" s="7">
        <v>2.4617488144258E-4</v>
      </c>
    </row>
    <row r="24" spans="1:33" s="6" customFormat="1">
      <c r="A24" s="5">
        <v>1.5</v>
      </c>
      <c r="B24" s="5">
        <v>1.62</v>
      </c>
      <c r="C24" s="5" t="s">
        <v>3</v>
      </c>
      <c r="D24" s="5">
        <f>R24</f>
        <v>8.1776431234164407E-2</v>
      </c>
      <c r="E24" s="5">
        <f>T24</f>
        <v>0.20379319549320499</v>
      </c>
      <c r="F24" s="5">
        <f t="shared" si="0"/>
        <v>-0.12201676425904058</v>
      </c>
      <c r="G24" s="5" t="str">
        <f t="shared" si="1"/>
        <v>R</v>
      </c>
      <c r="H24" s="5" t="str">
        <f t="shared" si="2"/>
        <v>○</v>
      </c>
      <c r="I24" s="6">
        <v>6.8377793931045597E-3</v>
      </c>
      <c r="J24" s="6">
        <v>1.27171311736079E-2</v>
      </c>
      <c r="K24" s="6">
        <v>7.8620147586233296E-3</v>
      </c>
      <c r="L24" s="6">
        <v>1.8583574748440902E-2</v>
      </c>
      <c r="M24" s="6">
        <v>2.4826419318669201E-2</v>
      </c>
      <c r="N24" s="6">
        <v>1.8907379325093201E-2</v>
      </c>
      <c r="O24" s="6">
        <v>2.4871750803711601E-3</v>
      </c>
      <c r="P24" s="6">
        <v>2.0017823298615202E-3</v>
      </c>
      <c r="Q24" s="6">
        <v>3.1179565678949701E-3</v>
      </c>
      <c r="R24" s="6">
        <v>8.1776431234164407E-2</v>
      </c>
      <c r="S24" s="6">
        <v>0.17474690225321099</v>
      </c>
      <c r="T24" s="6">
        <v>0.20379319549320499</v>
      </c>
      <c r="U24" s="6">
        <v>4.1424588962449202E-2</v>
      </c>
      <c r="V24" s="6">
        <v>6.7012698938564196E-3</v>
      </c>
      <c r="W24" s="6">
        <v>7.1654673378080801E-4</v>
      </c>
      <c r="X24" s="6">
        <v>1.14687628852705E-4</v>
      </c>
      <c r="Y24" s="6">
        <v>1.62154335824121E-4</v>
      </c>
      <c r="Z24" s="6">
        <v>5.1288182345525502E-4</v>
      </c>
      <c r="AA24" s="7">
        <v>1.00102250473781E-3</v>
      </c>
      <c r="AB24" s="7">
        <v>6.6409132482406002E-4</v>
      </c>
      <c r="AC24" s="7">
        <v>2.6555416098090502E-4</v>
      </c>
      <c r="AD24" s="6">
        <v>1.08017048785324E-4</v>
      </c>
      <c r="AE24" s="7">
        <v>1.1960223615855E-4</v>
      </c>
      <c r="AF24" s="7">
        <v>2.2387600603901699E-4</v>
      </c>
      <c r="AG24" s="7">
        <v>8.1959884147088095E-5</v>
      </c>
    </row>
    <row r="25" spans="1:33" s="6" customFormat="1">
      <c r="A25" s="5">
        <v>1.5</v>
      </c>
      <c r="B25" s="5">
        <v>1.75</v>
      </c>
      <c r="C25" s="5" t="s">
        <v>5</v>
      </c>
      <c r="D25" s="5">
        <f>R25</f>
        <v>0.277115843240201</v>
      </c>
      <c r="E25" s="5">
        <f>U25</f>
        <v>5.1690078907244003E-3</v>
      </c>
      <c r="F25" s="5">
        <f t="shared" si="0"/>
        <v>0.27194683534947661</v>
      </c>
      <c r="G25" s="5" t="str">
        <f t="shared" si="1"/>
        <v>L</v>
      </c>
      <c r="H25" s="5" t="str">
        <f t="shared" si="2"/>
        <v>○</v>
      </c>
      <c r="I25" s="6">
        <v>2.0306189467718099E-2</v>
      </c>
      <c r="J25" s="6">
        <v>2.3740049221683001E-2</v>
      </c>
      <c r="K25" s="6">
        <v>2.4455230054355199E-2</v>
      </c>
      <c r="L25" s="6">
        <v>1.7970754329739901E-2</v>
      </c>
      <c r="M25" s="6">
        <v>6.6186863814604296E-3</v>
      </c>
      <c r="N25" s="7">
        <v>8.22090257953278E-5</v>
      </c>
      <c r="O25" s="6">
        <v>3.0283854939661E-3</v>
      </c>
      <c r="P25" s="6">
        <v>2.1906539199651399E-2</v>
      </c>
      <c r="Q25" s="6">
        <v>0.11769929620811399</v>
      </c>
      <c r="R25" s="6">
        <v>0.277115843240201</v>
      </c>
      <c r="S25" s="6">
        <v>0.164362777153026</v>
      </c>
      <c r="T25" s="6">
        <v>7.2084113677995595E-2</v>
      </c>
      <c r="U25" s="6">
        <v>5.1690078907244003E-3</v>
      </c>
      <c r="V25" s="6">
        <v>2.1267739115345199E-3</v>
      </c>
      <c r="W25" s="6">
        <v>5.0932358721947997E-4</v>
      </c>
      <c r="X25" s="7">
        <v>1.7747875564984699E-4</v>
      </c>
      <c r="Y25" s="7">
        <v>6.2971556576293204E-4</v>
      </c>
      <c r="Z25" s="6">
        <v>8.6699976166926902E-4</v>
      </c>
      <c r="AA25" s="7">
        <v>3.0125974192938E-5</v>
      </c>
      <c r="AB25" s="7">
        <v>2.5395656585723999E-5</v>
      </c>
      <c r="AC25" s="7">
        <v>9.3324256477804601E-5</v>
      </c>
      <c r="AD25" s="7">
        <v>1.2413577982467301E-4</v>
      </c>
      <c r="AE25" s="7">
        <v>4.2068243919879999E-5</v>
      </c>
      <c r="AF25" s="7">
        <v>2.2858834695897799E-5</v>
      </c>
      <c r="AG25" s="6">
        <v>2.5986626407397502E-4</v>
      </c>
    </row>
    <row r="26" spans="1:33" s="6" customFormat="1">
      <c r="A26" s="5">
        <v>1.5</v>
      </c>
      <c r="B26" s="5">
        <v>1.75</v>
      </c>
      <c r="C26" s="5" t="s">
        <v>3</v>
      </c>
      <c r="D26" s="5">
        <f>R26</f>
        <v>7.7130004626575696E-3</v>
      </c>
      <c r="E26" s="5">
        <f>U26</f>
        <v>0.13740695415489701</v>
      </c>
      <c r="F26" s="5">
        <f t="shared" si="0"/>
        <v>-0.12969395369223943</v>
      </c>
      <c r="G26" s="5" t="str">
        <f t="shared" si="1"/>
        <v>R</v>
      </c>
      <c r="H26" s="5" t="str">
        <f t="shared" si="2"/>
        <v>○</v>
      </c>
      <c r="I26" s="6">
        <v>1.6870928221463601E-2</v>
      </c>
      <c r="J26" s="6">
        <v>4.3880103481247603E-3</v>
      </c>
      <c r="K26" s="6">
        <v>2.34258410894555E-3</v>
      </c>
      <c r="L26" s="6">
        <v>3.43020688111879E-2</v>
      </c>
      <c r="M26" s="6">
        <v>2.8764927145700801E-2</v>
      </c>
      <c r="N26" s="6">
        <v>1.5031476630246499E-2</v>
      </c>
      <c r="O26" s="6">
        <v>4.0464151781259604E-3</v>
      </c>
      <c r="P26" s="6">
        <v>2.1026313769024699E-3</v>
      </c>
      <c r="Q26" s="6">
        <v>3.8498259213081798E-4</v>
      </c>
      <c r="R26" s="6">
        <v>7.7130004626575696E-3</v>
      </c>
      <c r="S26" s="6">
        <v>3.0032903197756498E-2</v>
      </c>
      <c r="T26" s="6">
        <v>6.8962975210394906E-2</v>
      </c>
      <c r="U26" s="6">
        <v>0.13740695415489701</v>
      </c>
      <c r="V26" s="6">
        <v>8.1631358864203196E-2</v>
      </c>
      <c r="W26" s="6">
        <v>2.3308857623620099E-2</v>
      </c>
      <c r="X26" s="6">
        <v>3.9459098993446399E-4</v>
      </c>
      <c r="Y26" s="6">
        <v>4.52111374143752E-4</v>
      </c>
      <c r="Z26" s="6">
        <v>3.8411948222658103E-4</v>
      </c>
      <c r="AA26" s="6">
        <v>2.93414295194245E-4</v>
      </c>
      <c r="AB26" s="6">
        <v>1.1345626049509399E-4</v>
      </c>
      <c r="AC26" s="7">
        <v>1.08454595502893E-5</v>
      </c>
      <c r="AD26" s="7">
        <v>3.7538302302810001E-5</v>
      </c>
      <c r="AE26" s="7">
        <v>1.18318423219958E-4</v>
      </c>
      <c r="AF26" s="7">
        <v>2.6285174425147098E-4</v>
      </c>
      <c r="AG26" s="7">
        <v>3.30034422899512E-4</v>
      </c>
    </row>
    <row r="27" spans="1:33" s="6" customFormat="1">
      <c r="A27" s="5">
        <v>1.75</v>
      </c>
      <c r="B27" s="5">
        <v>1.81</v>
      </c>
      <c r="C27" s="5" t="s">
        <v>2</v>
      </c>
      <c r="D27" s="5">
        <f>U27</f>
        <v>0.158885785766293</v>
      </c>
      <c r="E27" s="5">
        <f>V27</f>
        <v>0.10399133926913</v>
      </c>
      <c r="F27" s="5">
        <f t="shared" si="0"/>
        <v>5.4894446497163005E-2</v>
      </c>
      <c r="G27" s="5" t="str">
        <f t="shared" si="1"/>
        <v>L</v>
      </c>
      <c r="H27" s="5" t="str">
        <f t="shared" si="2"/>
        <v>○</v>
      </c>
      <c r="I27" s="6">
        <v>4.0981381029032496E-3</v>
      </c>
      <c r="J27" s="7">
        <v>3.0782187201375402E-4</v>
      </c>
      <c r="K27" s="6">
        <v>1.3187026289195001E-2</v>
      </c>
      <c r="L27" s="6">
        <v>3.4492577815606697E-2</v>
      </c>
      <c r="M27" s="6">
        <v>2.07262318996802E-2</v>
      </c>
      <c r="N27" s="6">
        <v>1.25430745819704E-2</v>
      </c>
      <c r="O27" s="6">
        <v>2.9914217512952198E-3</v>
      </c>
      <c r="P27" s="6">
        <v>1.88396839897393E-3</v>
      </c>
      <c r="Q27" s="6">
        <v>1.86329479721514E-3</v>
      </c>
      <c r="R27" s="6">
        <v>6.4790512290352096E-3</v>
      </c>
      <c r="S27" s="6">
        <v>2.1541692873977E-2</v>
      </c>
      <c r="T27" s="6">
        <v>5.6267300340626103E-2</v>
      </c>
      <c r="U27" s="6">
        <v>0.158885785766293</v>
      </c>
      <c r="V27" s="6">
        <v>0.10399133926913</v>
      </c>
      <c r="W27" s="6">
        <v>3.2613331725958997E-2</v>
      </c>
      <c r="X27" s="6">
        <v>4.66606639493374E-4</v>
      </c>
      <c r="Y27" s="6">
        <v>9.2210346212820904E-4</v>
      </c>
      <c r="Z27" s="6">
        <v>6.6964685764480899E-4</v>
      </c>
      <c r="AA27" s="6">
        <v>2.5155016059329101E-4</v>
      </c>
      <c r="AB27" s="6">
        <v>2.8079048761399101E-4</v>
      </c>
      <c r="AC27" s="6">
        <v>4.7109560607777102E-4</v>
      </c>
      <c r="AD27" s="7">
        <v>1.3442993628611999E-4</v>
      </c>
      <c r="AE27" s="7">
        <v>5.7525293458949797E-5</v>
      </c>
      <c r="AF27" s="6">
        <v>1.82561410212031E-5</v>
      </c>
      <c r="AG27" s="6">
        <v>6.4493429680394503E-4</v>
      </c>
    </row>
    <row r="28" spans="1:33" s="6" customFormat="1">
      <c r="A28" s="5">
        <v>1.75</v>
      </c>
      <c r="B28" s="5">
        <v>1.81</v>
      </c>
      <c r="C28" s="5" t="s">
        <v>3</v>
      </c>
      <c r="D28" s="5">
        <f>U28</f>
        <v>0.119057727861795</v>
      </c>
      <c r="E28" s="5">
        <f>V28</f>
        <v>0.120076225044507</v>
      </c>
      <c r="F28" s="5">
        <f t="shared" si="0"/>
        <v>-1.0184971827120054E-3</v>
      </c>
      <c r="G28" s="5" t="str">
        <f t="shared" si="1"/>
        <v>R</v>
      </c>
      <c r="H28" s="5" t="str">
        <f t="shared" si="2"/>
        <v>○</v>
      </c>
      <c r="I28" s="7">
        <v>4.7145068863323602E-3</v>
      </c>
      <c r="J28" s="7">
        <v>2.5412365406869298E-3</v>
      </c>
      <c r="K28" s="6">
        <v>5.6454011241981799E-3</v>
      </c>
      <c r="L28" s="6">
        <v>2.33437216576418E-2</v>
      </c>
      <c r="M28" s="6">
        <v>1.6925747399386699E-2</v>
      </c>
      <c r="N28" s="6">
        <v>5.1620736874649596E-3</v>
      </c>
      <c r="O28" s="6">
        <v>1.49551717725363E-3</v>
      </c>
      <c r="P28" s="6">
        <v>1.5040302441949999E-3</v>
      </c>
      <c r="Q28" s="7">
        <v>9.2467566476737094E-5</v>
      </c>
      <c r="R28" s="6">
        <v>4.9228386535985101E-3</v>
      </c>
      <c r="S28" s="6">
        <v>1.0511397904338599E-2</v>
      </c>
      <c r="T28" s="6">
        <v>2.3470231802757601E-2</v>
      </c>
      <c r="U28" s="6">
        <v>0.119057727861795</v>
      </c>
      <c r="V28" s="6">
        <v>0.120076225044507</v>
      </c>
      <c r="W28" s="6">
        <v>6.4488906455214906E-2</v>
      </c>
      <c r="X28" s="6">
        <v>1.03535193465734E-4</v>
      </c>
      <c r="Y28" s="6">
        <v>1.4925278080796199E-4</v>
      </c>
      <c r="Z28" s="7">
        <v>4.4769817807325302E-5</v>
      </c>
      <c r="AA28" s="7">
        <v>7.6711935076514298E-4</v>
      </c>
      <c r="AB28" s="7">
        <v>7.5501155124133501E-4</v>
      </c>
      <c r="AC28" s="6">
        <v>7.1229560430637398E-4</v>
      </c>
      <c r="AD28" s="7">
        <v>1.38865468746403E-4</v>
      </c>
      <c r="AE28" s="7">
        <v>2.2633036480096999E-4</v>
      </c>
      <c r="AF28" s="7">
        <v>3.2647725015676698E-4</v>
      </c>
      <c r="AG28" s="7">
        <v>2.23934689482069E-4</v>
      </c>
    </row>
    <row r="29" spans="1:33" s="6" customFormat="1">
      <c r="A29" s="5">
        <v>1.75</v>
      </c>
      <c r="B29" s="5">
        <v>1.87</v>
      </c>
      <c r="C29" s="5" t="s">
        <v>2</v>
      </c>
      <c r="D29" s="5">
        <f>U29</f>
        <v>0.14389371932282899</v>
      </c>
      <c r="E29" s="5">
        <f>W29</f>
        <v>2.2734354992561E-2</v>
      </c>
      <c r="F29" s="5">
        <f t="shared" si="0"/>
        <v>0.12115936433026799</v>
      </c>
      <c r="G29" s="5" t="str">
        <f t="shared" si="1"/>
        <v>L</v>
      </c>
      <c r="H29" s="5" t="str">
        <f t="shared" si="2"/>
        <v>○</v>
      </c>
      <c r="I29" s="6">
        <v>1.01852967330473E-2</v>
      </c>
      <c r="J29" s="6">
        <v>5.0371182336242503E-3</v>
      </c>
      <c r="K29" s="6">
        <v>8.8056304802696505E-3</v>
      </c>
      <c r="L29" s="6">
        <v>2.9554178766586298E-2</v>
      </c>
      <c r="M29" s="6">
        <v>3.30523162797213E-2</v>
      </c>
      <c r="N29" s="7">
        <v>2.6054785778691299E-2</v>
      </c>
      <c r="O29" s="6">
        <v>1.9974190865241499E-2</v>
      </c>
      <c r="P29" s="6">
        <v>1.49593628402714E-2</v>
      </c>
      <c r="Q29" s="6">
        <v>8.0078605446637398E-3</v>
      </c>
      <c r="R29" s="6">
        <v>1.63036932723166E-3</v>
      </c>
      <c r="S29" s="6">
        <v>1.9613781300942101E-2</v>
      </c>
      <c r="T29" s="7">
        <v>6.2522563502198397E-2</v>
      </c>
      <c r="U29" s="6">
        <v>0.14389371932282899</v>
      </c>
      <c r="V29" s="6">
        <v>8.0366174078974104E-2</v>
      </c>
      <c r="W29" s="6">
        <v>2.2734354992561E-2</v>
      </c>
      <c r="X29" s="6">
        <v>2.24507199181326E-3</v>
      </c>
      <c r="Y29" s="7">
        <v>3.1993764568846801E-3</v>
      </c>
      <c r="Z29" s="7">
        <v>3.1778688850975902E-3</v>
      </c>
      <c r="AA29" s="7">
        <v>9.2176506567431501E-4</v>
      </c>
      <c r="AB29" s="7">
        <v>9.4991007938429603E-5</v>
      </c>
      <c r="AC29" s="7">
        <v>1.88001965277525E-5</v>
      </c>
      <c r="AD29" s="7">
        <v>2.8855693408131699E-5</v>
      </c>
      <c r="AE29" s="7">
        <v>2.66629661467303E-5</v>
      </c>
      <c r="AF29" s="7">
        <v>1.9377032927106999E-5</v>
      </c>
      <c r="AG29" s="7">
        <v>9.8159075973392796E-4</v>
      </c>
    </row>
    <row r="30" spans="1:33" s="6" customFormat="1">
      <c r="A30" s="5">
        <v>1.75</v>
      </c>
      <c r="B30" s="5">
        <v>1.87</v>
      </c>
      <c r="C30" s="5" t="s">
        <v>3</v>
      </c>
      <c r="D30" s="5">
        <f>U30</f>
        <v>2.33104832812451E-2</v>
      </c>
      <c r="E30" s="5">
        <f>W30</f>
        <v>9.6642131029784695E-2</v>
      </c>
      <c r="F30" s="5">
        <f t="shared" si="0"/>
        <v>-7.3331647748539591E-2</v>
      </c>
      <c r="G30" s="5" t="str">
        <f t="shared" si="1"/>
        <v>R</v>
      </c>
      <c r="H30" s="5" t="str">
        <f t="shared" si="2"/>
        <v>○</v>
      </c>
      <c r="I30" s="6">
        <v>5.0817957009115101E-2</v>
      </c>
      <c r="J30" s="6">
        <v>5.1412000091438398E-2</v>
      </c>
      <c r="K30" s="6">
        <v>4.16839178450015E-2</v>
      </c>
      <c r="L30" s="6">
        <v>9.6678266251391792E-3</v>
      </c>
      <c r="M30" s="6">
        <v>3.9244727311596797E-3</v>
      </c>
      <c r="N30" s="6">
        <v>3.7079949726780302E-3</v>
      </c>
      <c r="O30" s="6">
        <v>8.0458965564117694E-3</v>
      </c>
      <c r="P30" s="6">
        <v>5.8817945087455501E-3</v>
      </c>
      <c r="Q30" s="6">
        <v>5.7077435877429198E-3</v>
      </c>
      <c r="R30" s="6">
        <v>9.6629527063527305E-3</v>
      </c>
      <c r="S30" s="6">
        <v>1.1662373218840101E-2</v>
      </c>
      <c r="T30" s="6">
        <v>1.2663631966301801E-2</v>
      </c>
      <c r="U30" s="6">
        <v>2.33104832812451E-2</v>
      </c>
      <c r="V30" s="6">
        <v>6.9655613213695899E-2</v>
      </c>
      <c r="W30" s="6">
        <v>9.6642131029784695E-2</v>
      </c>
      <c r="X30" s="6">
        <v>1.9591458735106301E-2</v>
      </c>
      <c r="Y30" s="6">
        <v>5.4149136750796401E-3</v>
      </c>
      <c r="Z30" s="6">
        <v>2.6542562579778702E-3</v>
      </c>
      <c r="AA30" s="6">
        <v>9.941300018264849E-4</v>
      </c>
      <c r="AB30" s="6">
        <v>3.9124202266604502E-4</v>
      </c>
      <c r="AC30" s="6">
        <v>3.2069179169880402E-4</v>
      </c>
      <c r="AD30" s="6">
        <v>7.8637793068844902E-5</v>
      </c>
      <c r="AE30" s="7">
        <v>4.6537889654283201E-4</v>
      </c>
      <c r="AF30" s="7">
        <v>5.8498092830678E-4</v>
      </c>
      <c r="AG30" s="7">
        <v>4.0778792282861497E-5</v>
      </c>
    </row>
    <row r="31" spans="1:33" s="6" customFormat="1">
      <c r="A31" s="5">
        <v>1.75</v>
      </c>
      <c r="B31" s="5">
        <v>2</v>
      </c>
      <c r="C31" s="5" t="s">
        <v>5</v>
      </c>
      <c r="D31" s="5">
        <f>U31</f>
        <v>0.17304933682308199</v>
      </c>
      <c r="E31" s="5">
        <f>X31</f>
        <v>8.3002655738784203E-4</v>
      </c>
      <c r="F31" s="5">
        <f t="shared" si="0"/>
        <v>0.17221931026569415</v>
      </c>
      <c r="G31" s="5" t="str">
        <f t="shared" si="1"/>
        <v>L</v>
      </c>
      <c r="H31" s="5" t="str">
        <f t="shared" si="2"/>
        <v>○</v>
      </c>
      <c r="I31" s="6">
        <v>8.0723247850901E-2</v>
      </c>
      <c r="J31" s="6">
        <v>6.5348932423497E-2</v>
      </c>
      <c r="K31" s="6">
        <v>4.06785029307178E-2</v>
      </c>
      <c r="L31" s="6">
        <v>2.25850925477213E-2</v>
      </c>
      <c r="M31" s="6">
        <v>1.80608054069177E-2</v>
      </c>
      <c r="N31" s="7">
        <v>1.6949685813698701E-2</v>
      </c>
      <c r="O31" s="6">
        <v>1.42940463834892E-2</v>
      </c>
      <c r="P31" s="6">
        <v>9.3298923457194108E-3</v>
      </c>
      <c r="Q31" s="6">
        <v>4.5176522764502703E-3</v>
      </c>
      <c r="R31" s="6">
        <v>1.46179256306942E-3</v>
      </c>
      <c r="S31" s="6">
        <v>1.3508518377689E-2</v>
      </c>
      <c r="T31" s="6">
        <v>5.2707841037833297E-2</v>
      </c>
      <c r="U31" s="6">
        <v>0.17304933682308199</v>
      </c>
      <c r="V31" s="6">
        <v>0.117632874128207</v>
      </c>
      <c r="W31" s="6">
        <v>4.6335676830534397E-2</v>
      </c>
      <c r="X31" s="6">
        <v>8.3002655738784203E-4</v>
      </c>
      <c r="Y31" s="6">
        <v>8.2578861858750499E-5</v>
      </c>
      <c r="Z31" s="6">
        <v>3.9378863623333501E-4</v>
      </c>
      <c r="AA31" s="6">
        <v>1.79680006517297E-3</v>
      </c>
      <c r="AB31" s="6">
        <v>2.1557678891627602E-3</v>
      </c>
      <c r="AC31" s="6">
        <v>1.94853864836535E-3</v>
      </c>
      <c r="AD31" s="7">
        <v>6.23883099634069E-4</v>
      </c>
      <c r="AE31" s="7">
        <v>1.7051350297630401E-4</v>
      </c>
      <c r="AF31" s="7">
        <v>4.7325355932282703E-5</v>
      </c>
      <c r="AG31" s="6">
        <v>7.2046584545206802E-5</v>
      </c>
    </row>
    <row r="32" spans="1:33" s="6" customFormat="1">
      <c r="A32" s="5">
        <v>1.75</v>
      </c>
      <c r="B32" s="5">
        <v>2</v>
      </c>
      <c r="C32" s="5" t="s">
        <v>3</v>
      </c>
      <c r="D32" s="5">
        <f>U32</f>
        <v>4.1534536350585497E-3</v>
      </c>
      <c r="E32" s="5">
        <f>X32</f>
        <v>0.105797967012145</v>
      </c>
      <c r="F32" s="5">
        <f t="shared" si="0"/>
        <v>-0.10164451337708645</v>
      </c>
      <c r="G32" s="5" t="str">
        <f t="shared" si="1"/>
        <v>R</v>
      </c>
      <c r="H32" s="5" t="str">
        <f t="shared" si="2"/>
        <v>○</v>
      </c>
      <c r="I32" s="6">
        <v>8.37639946252422E-3</v>
      </c>
      <c r="J32" s="6">
        <v>5.5838690700806904E-3</v>
      </c>
      <c r="K32" s="6">
        <v>6.7683657155307797E-3</v>
      </c>
      <c r="L32" s="6">
        <v>1.5743703013677501E-2</v>
      </c>
      <c r="M32" s="6">
        <v>1.8515622624384599E-2</v>
      </c>
      <c r="N32" s="6">
        <v>1.99898364855156E-2</v>
      </c>
      <c r="O32" s="7">
        <v>1.1821130328332E-2</v>
      </c>
      <c r="P32" s="7">
        <v>5.5470285913573501E-3</v>
      </c>
      <c r="Q32" s="7">
        <v>2.0401672421741799E-3</v>
      </c>
      <c r="R32" s="7">
        <v>5.54448041732547E-5</v>
      </c>
      <c r="S32" s="7">
        <v>2.6236075592393501E-6</v>
      </c>
      <c r="T32" s="7">
        <v>9.9603788773551901E-5</v>
      </c>
      <c r="U32" s="6">
        <v>4.1534536350585497E-3</v>
      </c>
      <c r="V32" s="6">
        <v>1.8632375542581701E-2</v>
      </c>
      <c r="W32" s="6">
        <v>5.46335362323324E-2</v>
      </c>
      <c r="X32" s="6">
        <v>0.105797967012145</v>
      </c>
      <c r="Y32" s="6">
        <v>6.2551078652939393E-2</v>
      </c>
      <c r="Z32" s="6">
        <v>1.9371521538886102E-2</v>
      </c>
      <c r="AA32" s="7">
        <v>4.6325125194454902E-5</v>
      </c>
      <c r="AB32" s="7">
        <v>9.1901495792592097E-6</v>
      </c>
      <c r="AC32" s="7">
        <v>3.2257008859428402E-5</v>
      </c>
      <c r="AD32" s="7">
        <v>2.8491023796408402E-4</v>
      </c>
      <c r="AE32" s="7">
        <v>2.2738026047586601E-4</v>
      </c>
      <c r="AF32" s="7">
        <v>7.3634147891195201E-5</v>
      </c>
      <c r="AG32" s="7">
        <v>1.3543441825572601E-4</v>
      </c>
    </row>
    <row r="33" spans="1:33" s="6" customFormat="1">
      <c r="A33" s="5">
        <v>2</v>
      </c>
      <c r="B33" s="5">
        <v>2.06</v>
      </c>
      <c r="C33" s="5" t="s">
        <v>2</v>
      </c>
      <c r="D33" s="5">
        <f>X33</f>
        <v>9.9964263307807097E-2</v>
      </c>
      <c r="E33" s="5">
        <f>Y33</f>
        <v>5.5273508312804198E-2</v>
      </c>
      <c r="F33" s="5">
        <f t="shared" si="0"/>
        <v>4.4690754995002899E-2</v>
      </c>
      <c r="G33" s="5" t="str">
        <f t="shared" si="1"/>
        <v>L</v>
      </c>
      <c r="H33" s="5" t="str">
        <f t="shared" si="2"/>
        <v>○</v>
      </c>
      <c r="I33" s="6">
        <v>8.2650834844446002E-3</v>
      </c>
      <c r="J33" s="6">
        <v>4.31417424194555E-3</v>
      </c>
      <c r="K33" s="6">
        <v>2.57892714312708E-3</v>
      </c>
      <c r="L33" s="6">
        <v>9.8498449689930702E-4</v>
      </c>
      <c r="M33" s="6">
        <v>7.3792406698897203E-4</v>
      </c>
      <c r="N33" s="6">
        <v>1.07117458651234E-3</v>
      </c>
      <c r="O33" s="6">
        <v>2.9642313734771299E-4</v>
      </c>
      <c r="P33" s="6">
        <v>6.8399057570682497E-4</v>
      </c>
      <c r="Q33" s="7">
        <v>7.0242803720115498E-4</v>
      </c>
      <c r="R33" s="6">
        <v>4.4491590724747701E-4</v>
      </c>
      <c r="S33" s="6">
        <v>4.6639109929969501E-4</v>
      </c>
      <c r="T33" s="6">
        <v>4.0982009442379097E-4</v>
      </c>
      <c r="U33" s="6">
        <v>3.4477275458163798E-4</v>
      </c>
      <c r="V33" s="6">
        <v>4.1425926345472902E-3</v>
      </c>
      <c r="W33" s="6">
        <v>3.26555201007072E-2</v>
      </c>
      <c r="X33" s="6">
        <v>9.9964263307807097E-2</v>
      </c>
      <c r="Y33" s="6">
        <v>5.5273508312804198E-2</v>
      </c>
      <c r="Z33" s="6">
        <v>1.3018192259067699E-2</v>
      </c>
      <c r="AA33" s="6">
        <v>1.0492476688104E-3</v>
      </c>
      <c r="AB33" s="6">
        <v>7.7980333577019998E-4</v>
      </c>
      <c r="AC33" s="6">
        <v>1.6399147623370801E-4</v>
      </c>
      <c r="AD33" s="6">
        <v>1.61288874494152E-4</v>
      </c>
      <c r="AE33" s="6">
        <v>2.0353753183174799E-4</v>
      </c>
      <c r="AF33" s="6">
        <v>1.42170088170018E-4</v>
      </c>
      <c r="AG33" s="6">
        <v>3.85115346151884E-5</v>
      </c>
    </row>
    <row r="34" spans="1:33" s="6" customFormat="1">
      <c r="A34" s="5">
        <v>2</v>
      </c>
      <c r="B34" s="5">
        <v>2.06</v>
      </c>
      <c r="C34" s="5" t="s">
        <v>0</v>
      </c>
      <c r="D34" s="5">
        <f>X34</f>
        <v>7.1741021783846198E-2</v>
      </c>
      <c r="E34" s="5">
        <f>Y34</f>
        <v>7.5407645964829295E-2</v>
      </c>
      <c r="F34" s="5">
        <f t="shared" si="0"/>
        <v>-3.6666241809830968E-3</v>
      </c>
      <c r="G34" s="5" t="str">
        <f t="shared" si="1"/>
        <v>R</v>
      </c>
      <c r="H34" s="5" t="str">
        <f t="shared" si="2"/>
        <v>○</v>
      </c>
      <c r="I34" s="6">
        <v>7.3034335909197903E-2</v>
      </c>
      <c r="J34" s="6">
        <v>0.106238919887804</v>
      </c>
      <c r="K34" s="6">
        <v>0.100420684788947</v>
      </c>
      <c r="L34" s="6">
        <v>3.2486303741271497E-2</v>
      </c>
      <c r="M34" s="6">
        <v>1.8504273964475099E-2</v>
      </c>
      <c r="N34" s="6">
        <v>1.7233056566474999E-2</v>
      </c>
      <c r="O34" s="6">
        <v>1.9948137714412801E-2</v>
      </c>
      <c r="P34" s="6">
        <v>1.37849773065131E-2</v>
      </c>
      <c r="Q34" s="6">
        <v>7.2772632848391496E-3</v>
      </c>
      <c r="R34" s="7">
        <v>2.7333018991144401E-3</v>
      </c>
      <c r="S34" s="6">
        <v>3.6109320344149998E-3</v>
      </c>
      <c r="T34" s="6">
        <v>2.9175552546669998E-3</v>
      </c>
      <c r="U34" s="6">
        <v>4.1032079278070902E-4</v>
      </c>
      <c r="V34" s="6">
        <v>8.76825956265942E-4</v>
      </c>
      <c r="W34" s="6">
        <v>8.7060135933696194E-3</v>
      </c>
      <c r="X34" s="6">
        <v>7.1741021783846198E-2</v>
      </c>
      <c r="Y34" s="6">
        <v>7.5407645964829295E-2</v>
      </c>
      <c r="Z34" s="6">
        <v>4.2835596598333199E-2</v>
      </c>
      <c r="AA34" s="6">
        <v>3.7579117112733701E-4</v>
      </c>
      <c r="AB34" s="7">
        <v>8.0263731822659799E-4</v>
      </c>
      <c r="AC34" s="7">
        <v>4.4104698524797999E-4</v>
      </c>
      <c r="AD34" s="6">
        <v>3.6836456025240598E-4</v>
      </c>
      <c r="AE34" s="6">
        <v>1.2495397209071299E-4</v>
      </c>
      <c r="AF34" s="7">
        <v>7.2381952933422896E-5</v>
      </c>
      <c r="AG34" s="6">
        <v>4.3621455198226999E-4</v>
      </c>
    </row>
    <row r="35" spans="1:33" s="6" customFormat="1">
      <c r="A35" s="5">
        <v>2</v>
      </c>
      <c r="B35" s="5">
        <v>2.12</v>
      </c>
      <c r="C35" s="5" t="s">
        <v>1</v>
      </c>
      <c r="D35" s="5">
        <f>X35</f>
        <v>8.96114190273537E-2</v>
      </c>
      <c r="E35" s="5">
        <f>Z35</f>
        <v>9.8670763506739003E-3</v>
      </c>
      <c r="F35" s="5">
        <f t="shared" si="0"/>
        <v>7.9744342676679805E-2</v>
      </c>
      <c r="G35" s="5" t="str">
        <f t="shared" si="1"/>
        <v>L</v>
      </c>
      <c r="H35" s="5" t="str">
        <f t="shared" si="2"/>
        <v>○</v>
      </c>
      <c r="I35" s="6">
        <v>4.53668258104246E-3</v>
      </c>
      <c r="J35" s="6">
        <v>4.1443089778866902E-3</v>
      </c>
      <c r="K35" s="6">
        <v>1.31440495401306E-2</v>
      </c>
      <c r="L35" s="6">
        <v>2.31669370049233E-2</v>
      </c>
      <c r="M35" s="6">
        <v>1.3171780118058699E-2</v>
      </c>
      <c r="N35" s="6">
        <v>2.5725721682435701E-3</v>
      </c>
      <c r="O35" s="6">
        <v>8.4607164036352E-3</v>
      </c>
      <c r="P35" s="7">
        <v>1.1160756909607999E-2</v>
      </c>
      <c r="Q35" s="7">
        <v>7.1530516384453796E-3</v>
      </c>
      <c r="R35" s="6">
        <v>4.3629634039935603E-4</v>
      </c>
      <c r="S35" s="7">
        <v>1.1235569326958101E-5</v>
      </c>
      <c r="T35" s="6">
        <v>1.5702085057947901E-4</v>
      </c>
      <c r="U35" s="6">
        <v>9.12351029711174E-4</v>
      </c>
      <c r="V35" s="6">
        <v>6.1884285533440799E-3</v>
      </c>
      <c r="W35" s="6">
        <v>3.1012899238871499E-2</v>
      </c>
      <c r="X35" s="7">
        <v>8.96114190273537E-2</v>
      </c>
      <c r="Y35" s="7">
        <v>4.8911588396830401E-2</v>
      </c>
      <c r="Z35" s="6">
        <v>9.8670763506739003E-3</v>
      </c>
      <c r="AA35" s="6">
        <v>8.2431369891273001E-4</v>
      </c>
      <c r="AB35" s="6">
        <v>3.7593411872195899E-4</v>
      </c>
      <c r="AC35" s="6">
        <v>1.1263967621432E-4</v>
      </c>
      <c r="AD35" s="7">
        <v>2.8291564568808401E-5</v>
      </c>
      <c r="AE35" s="7">
        <v>3.2553678657841402E-5</v>
      </c>
      <c r="AF35" s="7">
        <v>4.4376523921597997E-5</v>
      </c>
      <c r="AG35" s="7">
        <v>7.2180482893207504E-4</v>
      </c>
    </row>
    <row r="36" spans="1:33" s="6" customFormat="1">
      <c r="A36" s="5">
        <v>2</v>
      </c>
      <c r="B36" s="5">
        <v>2.12</v>
      </c>
      <c r="C36" s="5" t="s">
        <v>3</v>
      </c>
      <c r="D36" s="5">
        <f>X36</f>
        <v>1.17892571211038E-2</v>
      </c>
      <c r="E36" s="5">
        <f>Z36</f>
        <v>6.4688334345765902E-2</v>
      </c>
      <c r="F36" s="5">
        <f t="shared" si="0"/>
        <v>-5.2899077224662104E-2</v>
      </c>
      <c r="G36" s="5" t="str">
        <f t="shared" si="1"/>
        <v>R</v>
      </c>
      <c r="H36" s="5" t="str">
        <f t="shared" si="2"/>
        <v>○</v>
      </c>
      <c r="I36" s="6">
        <v>8.7427049446219401E-2</v>
      </c>
      <c r="J36" s="6">
        <v>5.3811810837788999E-2</v>
      </c>
      <c r="K36" s="6">
        <v>3.5688352592587E-2</v>
      </c>
      <c r="L36" s="6">
        <v>7.0723549560414703E-3</v>
      </c>
      <c r="M36" s="6">
        <v>2.2693087989991601E-3</v>
      </c>
      <c r="N36" s="6">
        <v>4.49978206990744E-3</v>
      </c>
      <c r="O36" s="6">
        <v>2.50017803345274E-2</v>
      </c>
      <c r="P36" s="6">
        <v>2.2045996434550599E-2</v>
      </c>
      <c r="Q36" s="6">
        <v>1.48029528227376E-2</v>
      </c>
      <c r="R36" s="6">
        <v>6.3618878838551801E-3</v>
      </c>
      <c r="S36" s="7">
        <v>3.2349525522477902E-3</v>
      </c>
      <c r="T36" s="7">
        <v>1.45667174899552E-3</v>
      </c>
      <c r="U36" s="6">
        <v>8.4524646055931802E-4</v>
      </c>
      <c r="V36" s="6">
        <v>1.42710461321057E-3</v>
      </c>
      <c r="W36" s="6">
        <v>1.0922463894276499E-3</v>
      </c>
      <c r="X36" s="6">
        <v>1.17892571211038E-2</v>
      </c>
      <c r="Y36" s="6">
        <v>4.23073045072015E-2</v>
      </c>
      <c r="Z36" s="6">
        <v>6.4688334345765902E-2</v>
      </c>
      <c r="AA36" s="6">
        <v>1.7349634890044801E-2</v>
      </c>
      <c r="AB36" s="6">
        <v>2.0037046306420302E-3</v>
      </c>
      <c r="AC36" s="7">
        <v>6.8055046637552705E-5</v>
      </c>
      <c r="AD36" s="6">
        <v>2.6817119923360699E-5</v>
      </c>
      <c r="AE36" s="6">
        <v>1.01095485042872E-4</v>
      </c>
      <c r="AF36" s="6">
        <v>1.63055088977356E-4</v>
      </c>
      <c r="AG36" s="7">
        <v>7.1940122461956399E-4</v>
      </c>
    </row>
    <row r="37" spans="1:33" s="6" customFormat="1">
      <c r="A37" s="5">
        <v>2</v>
      </c>
      <c r="B37" s="5">
        <v>2.25</v>
      </c>
      <c r="C37" s="5" t="s">
        <v>2</v>
      </c>
      <c r="D37" s="5">
        <f>X37</f>
        <v>9.1936146976626804E-2</v>
      </c>
      <c r="E37" s="8">
        <f>AA37</f>
        <v>3.8165162683350801E-3</v>
      </c>
      <c r="F37" s="5">
        <f t="shared" si="0"/>
        <v>8.8119630708291721E-2</v>
      </c>
      <c r="G37" s="5" t="str">
        <f t="shared" si="1"/>
        <v>L</v>
      </c>
      <c r="H37" s="5" t="str">
        <f t="shared" si="2"/>
        <v>○</v>
      </c>
      <c r="I37" s="6">
        <v>2.8737631594561601E-2</v>
      </c>
      <c r="J37" s="6">
        <v>3.2533379325824001E-2</v>
      </c>
      <c r="K37" s="6">
        <v>2.2398886887777102E-2</v>
      </c>
      <c r="L37" s="6">
        <v>1.6401467354945499E-3</v>
      </c>
      <c r="M37" s="7">
        <v>2.01017207279513E-4</v>
      </c>
      <c r="N37" s="6">
        <v>2.0869317333700901E-3</v>
      </c>
      <c r="O37" s="6">
        <v>2.23399405191688E-4</v>
      </c>
      <c r="P37" s="6">
        <v>5.2679286468008003E-4</v>
      </c>
      <c r="Q37" s="6">
        <v>1.5541131119252601E-3</v>
      </c>
      <c r="R37" s="6">
        <v>5.4318574802804404E-3</v>
      </c>
      <c r="S37" s="6">
        <v>5.5760538466426103E-3</v>
      </c>
      <c r="T37" s="6">
        <v>4.6445245503503501E-3</v>
      </c>
      <c r="U37" s="6">
        <v>3.2080744473157101E-3</v>
      </c>
      <c r="V37" s="6">
        <v>9.9497286363225707E-3</v>
      </c>
      <c r="W37" s="6">
        <v>3.4068846049298301E-2</v>
      </c>
      <c r="X37" s="7">
        <v>9.1936146976626804E-2</v>
      </c>
      <c r="Y37" s="7">
        <v>6.3011857046851902E-2</v>
      </c>
      <c r="Z37" s="6">
        <v>2.6697343586096999E-2</v>
      </c>
      <c r="AA37" s="7">
        <v>3.8165162683350801E-3</v>
      </c>
      <c r="AB37" s="6">
        <v>2.89609274296848E-3</v>
      </c>
      <c r="AC37" s="6">
        <v>2.1636937496827199E-3</v>
      </c>
      <c r="AD37" s="7">
        <v>9.9105617940191491E-4</v>
      </c>
      <c r="AE37" s="7">
        <v>1.0635695649961301E-3</v>
      </c>
      <c r="AF37" s="7">
        <v>1.07507658841431E-3</v>
      </c>
      <c r="AG37" s="7">
        <v>2.7324155960981099E-4</v>
      </c>
    </row>
    <row r="38" spans="1:33" s="6" customFormat="1">
      <c r="A38" s="5">
        <v>2</v>
      </c>
      <c r="B38" s="5">
        <v>2.25</v>
      </c>
      <c r="C38" s="5" t="s">
        <v>3</v>
      </c>
      <c r="D38" s="5">
        <f>X38</f>
        <v>1.2368518361008E-2</v>
      </c>
      <c r="E38" s="5">
        <f>AA38</f>
        <v>5.3172900971008803E-2</v>
      </c>
      <c r="F38" s="5">
        <f t="shared" si="0"/>
        <v>-4.08043826100008E-2</v>
      </c>
      <c r="G38" s="5" t="str">
        <f t="shared" si="1"/>
        <v>R</v>
      </c>
      <c r="H38" s="5" t="str">
        <f t="shared" si="2"/>
        <v>○</v>
      </c>
      <c r="I38" s="6">
        <v>1.65124379693009E-3</v>
      </c>
      <c r="J38" s="6">
        <v>2.3843389898897602E-3</v>
      </c>
      <c r="K38" s="6">
        <v>1.6362006452235601E-3</v>
      </c>
      <c r="L38" s="6">
        <v>8.0659039896380905E-5</v>
      </c>
      <c r="M38" s="6">
        <v>1.0270782406942101E-3</v>
      </c>
      <c r="N38" s="6">
        <v>3.1144726187191099E-3</v>
      </c>
      <c r="O38" s="6">
        <v>9.6782069446753292E-3</v>
      </c>
      <c r="P38" s="6">
        <v>7.4006887881427202E-3</v>
      </c>
      <c r="Q38" s="6">
        <v>3.92672625876878E-3</v>
      </c>
      <c r="R38" s="7">
        <v>2.5118434857964502E-4</v>
      </c>
      <c r="S38" s="7">
        <v>1.16333864706253E-4</v>
      </c>
      <c r="T38" s="7">
        <v>1.06081607923505E-3</v>
      </c>
      <c r="U38" s="7">
        <v>3.4184998337559599E-3</v>
      </c>
      <c r="V38" s="6">
        <v>4.6030511634475996E-3</v>
      </c>
      <c r="W38" s="6">
        <v>6.6303155014373E-3</v>
      </c>
      <c r="X38" s="6">
        <v>1.2368518361008E-2</v>
      </c>
      <c r="Y38" s="6">
        <v>1.8542982531495601E-2</v>
      </c>
      <c r="Z38" s="6">
        <v>3.1778579102778703E-2</v>
      </c>
      <c r="AA38" s="6">
        <v>5.3172900971008803E-2</v>
      </c>
      <c r="AB38" s="6">
        <v>3.4010178799649203E-2</v>
      </c>
      <c r="AC38" s="6">
        <v>1.03811003750561E-2</v>
      </c>
      <c r="AD38" s="6">
        <v>4.4314055722195598E-5</v>
      </c>
      <c r="AE38" s="6">
        <v>1.6628006984318499E-5</v>
      </c>
      <c r="AF38" s="6">
        <v>8.0129988262655797E-5</v>
      </c>
      <c r="AG38" s="7">
        <v>1.5622874065315001E-4</v>
      </c>
    </row>
    <row r="39" spans="1:33" s="6" customFormat="1">
      <c r="A39" s="5">
        <v>2.25</v>
      </c>
      <c r="B39" s="5">
        <v>2.31</v>
      </c>
      <c r="C39" s="5" t="s">
        <v>2</v>
      </c>
      <c r="D39" s="5">
        <f>AA39</f>
        <v>5.5004227454683897E-2</v>
      </c>
      <c r="E39" s="5">
        <f>AB39</f>
        <v>3.53937952579765E-2</v>
      </c>
      <c r="F39" s="5">
        <f t="shared" si="0"/>
        <v>1.9610432196707397E-2</v>
      </c>
      <c r="G39" s="5" t="str">
        <f t="shared" si="1"/>
        <v>L</v>
      </c>
      <c r="H39" s="5" t="str">
        <f t="shared" si="2"/>
        <v>○</v>
      </c>
      <c r="I39" s="6">
        <v>4.9448225578287899E-3</v>
      </c>
      <c r="J39" s="6">
        <v>2.0061354688997398E-3</v>
      </c>
      <c r="K39" s="6">
        <v>1.62586124334223E-3</v>
      </c>
      <c r="L39" s="6">
        <v>1.9309590994680902E-2</v>
      </c>
      <c r="M39" s="6">
        <v>1.93040061651562E-2</v>
      </c>
      <c r="N39" s="6">
        <v>1.80513050879984E-2</v>
      </c>
      <c r="O39" s="6">
        <v>2.3342147845192601E-2</v>
      </c>
      <c r="P39" s="6">
        <v>1.7391120747783401E-2</v>
      </c>
      <c r="Q39" s="6">
        <v>8.8885937886824303E-3</v>
      </c>
      <c r="R39" s="7">
        <v>2.2370763306374902E-3</v>
      </c>
      <c r="S39" s="7">
        <v>2.94343795422958E-3</v>
      </c>
      <c r="T39" s="7">
        <v>3.27298154677303E-3</v>
      </c>
      <c r="U39" s="6">
        <v>2.4809382762276599E-3</v>
      </c>
      <c r="V39" s="7">
        <v>1.9484307935078199E-3</v>
      </c>
      <c r="W39" s="6">
        <v>9.3827860304550304E-4</v>
      </c>
      <c r="X39" s="6">
        <v>3.6559527550000603E-4</v>
      </c>
      <c r="Y39" s="6">
        <v>3.9394310479608698E-3</v>
      </c>
      <c r="Z39" s="6">
        <v>1.89210288795514E-2</v>
      </c>
      <c r="AA39" s="6">
        <v>5.5004227454683897E-2</v>
      </c>
      <c r="AB39" s="6">
        <v>3.53937952579765E-2</v>
      </c>
      <c r="AC39" s="7">
        <v>1.0002016868280001E-2</v>
      </c>
      <c r="AD39" s="6">
        <v>1.1683771630443601E-4</v>
      </c>
      <c r="AE39" s="7">
        <v>2.82562247041844E-5</v>
      </c>
      <c r="AF39" s="7">
        <v>1.28931348321465E-4</v>
      </c>
      <c r="AG39" s="6">
        <v>1.4208103702198499E-4</v>
      </c>
    </row>
    <row r="40" spans="1:33" s="6" customFormat="1">
      <c r="A40" s="5">
        <v>2.25</v>
      </c>
      <c r="B40" s="5">
        <v>2.31</v>
      </c>
      <c r="C40" s="5" t="s">
        <v>3</v>
      </c>
      <c r="D40" s="5">
        <f>AA40</f>
        <v>3.81826763735593E-2</v>
      </c>
      <c r="E40" s="5">
        <f>AB40</f>
        <v>4.73432133575971E-2</v>
      </c>
      <c r="F40" s="5">
        <f t="shared" si="0"/>
        <v>-9.1605369840377995E-3</v>
      </c>
      <c r="G40" s="5" t="str">
        <f t="shared" si="1"/>
        <v>R</v>
      </c>
      <c r="H40" s="5" t="str">
        <f t="shared" si="2"/>
        <v>○</v>
      </c>
      <c r="I40" s="6">
        <v>4.6498750514406198E-4</v>
      </c>
      <c r="J40" s="7">
        <v>2.7567736089034E-3</v>
      </c>
      <c r="K40" s="6">
        <v>8.7473294755215092E-3</v>
      </c>
      <c r="L40" s="6">
        <v>3.0615603886048602E-3</v>
      </c>
      <c r="M40" s="6">
        <v>1.4875624097613501E-4</v>
      </c>
      <c r="N40" s="6">
        <v>3.1883884815563099E-3</v>
      </c>
      <c r="O40" s="6">
        <v>4.6628490300189302E-3</v>
      </c>
      <c r="P40" s="6">
        <v>3.7541046187838899E-3</v>
      </c>
      <c r="Q40" s="6">
        <v>4.5434864251990802E-3</v>
      </c>
      <c r="R40" s="6">
        <v>3.4744296478020002E-3</v>
      </c>
      <c r="S40" s="6">
        <v>2.47358573327814E-3</v>
      </c>
      <c r="T40" s="6">
        <v>1.56295394423358E-3</v>
      </c>
      <c r="U40" s="6">
        <v>1.6207981442991701E-4</v>
      </c>
      <c r="V40" s="7">
        <v>2.1785450968748898E-5</v>
      </c>
      <c r="W40" s="7">
        <v>5.6899508206471303E-5</v>
      </c>
      <c r="X40" s="7">
        <v>2.2389786535282E-4</v>
      </c>
      <c r="Y40" s="7">
        <v>6.2634439835975201E-4</v>
      </c>
      <c r="Z40" s="6">
        <v>4.1357014211286002E-3</v>
      </c>
      <c r="AA40" s="6">
        <v>3.81826763735593E-2</v>
      </c>
      <c r="AB40" s="6">
        <v>4.73432133575971E-2</v>
      </c>
      <c r="AC40" s="6">
        <v>3.2908997504601301E-2</v>
      </c>
      <c r="AD40" s="6">
        <v>5.4705641670123296E-4</v>
      </c>
      <c r="AE40" s="7">
        <v>1.0883208973243201E-4</v>
      </c>
      <c r="AF40" s="7">
        <v>2.2661575350574101E-4</v>
      </c>
      <c r="AG40" s="7">
        <v>4.0150912943878302E-4</v>
      </c>
    </row>
    <row r="41" spans="1:33" s="6" customFormat="1">
      <c r="A41" s="5">
        <v>2.25</v>
      </c>
      <c r="B41" s="5">
        <v>2.37</v>
      </c>
      <c r="C41" s="5" t="s">
        <v>5</v>
      </c>
      <c r="D41" s="5">
        <f>AA41</f>
        <v>4.3156361489230299E-2</v>
      </c>
      <c r="E41" s="8">
        <f>AC41</f>
        <v>6.3323355372573798E-3</v>
      </c>
      <c r="F41" s="5">
        <f t="shared" si="0"/>
        <v>3.682402595197292E-2</v>
      </c>
      <c r="G41" s="5" t="str">
        <f t="shared" si="1"/>
        <v>L</v>
      </c>
      <c r="H41" s="5" t="str">
        <f t="shared" si="2"/>
        <v>○</v>
      </c>
      <c r="I41" s="6">
        <v>1.7611256789358699E-2</v>
      </c>
      <c r="J41" s="6">
        <v>1.29341613741141E-2</v>
      </c>
      <c r="K41" s="6">
        <v>4.4968594128123301E-3</v>
      </c>
      <c r="L41" s="6">
        <v>9.1845474734539995E-3</v>
      </c>
      <c r="M41" s="6">
        <v>2.2288219822228499E-2</v>
      </c>
      <c r="N41" s="6">
        <v>2.63692318664316E-2</v>
      </c>
      <c r="O41" s="6">
        <v>2.47126295443197E-2</v>
      </c>
      <c r="P41" s="6">
        <v>1.9483967714242899E-2</v>
      </c>
      <c r="Q41" s="6">
        <v>1.08774605603456E-2</v>
      </c>
      <c r="R41" s="6">
        <v>1.92416405375017E-3</v>
      </c>
      <c r="S41" s="6">
        <v>1.6478754927175901E-3</v>
      </c>
      <c r="T41" s="6">
        <v>1.5162105548860499E-3</v>
      </c>
      <c r="U41" s="6">
        <v>4.8048894344412301E-4</v>
      </c>
      <c r="V41" s="6">
        <v>1.19919868486562E-3</v>
      </c>
      <c r="W41" s="7">
        <v>1.1498948882534101E-3</v>
      </c>
      <c r="X41" s="7">
        <v>7.8362550560450296E-4</v>
      </c>
      <c r="Y41" s="7">
        <v>4.3861697894972997E-3</v>
      </c>
      <c r="Z41" s="6">
        <v>1.74448167089402E-2</v>
      </c>
      <c r="AA41" s="6">
        <v>4.3156361489230299E-2</v>
      </c>
      <c r="AB41" s="7">
        <v>2.5680246241193999E-2</v>
      </c>
      <c r="AC41" s="7">
        <v>6.3323355372573798E-3</v>
      </c>
      <c r="AD41" s="7">
        <v>4.6503037241320499E-4</v>
      </c>
      <c r="AE41" s="7">
        <v>5.1380915737564295E-4</v>
      </c>
      <c r="AF41" s="7">
        <v>3.8677470919490798E-4</v>
      </c>
      <c r="AG41" s="7">
        <v>9.1123399656022096E-4</v>
      </c>
    </row>
    <row r="42" spans="1:33" s="6" customFormat="1">
      <c r="A42" s="5">
        <v>2.25</v>
      </c>
      <c r="B42" s="5">
        <v>2.37</v>
      </c>
      <c r="C42" s="5" t="s">
        <v>3</v>
      </c>
      <c r="D42" s="5">
        <f>AA42</f>
        <v>1.55883493125495E-2</v>
      </c>
      <c r="E42" s="5">
        <f>AC42</f>
        <v>4.1761551592675E-2</v>
      </c>
      <c r="F42" s="5">
        <f t="shared" si="0"/>
        <v>-2.6173202280125499E-2</v>
      </c>
      <c r="G42" s="5" t="str">
        <f t="shared" si="1"/>
        <v>R</v>
      </c>
      <c r="H42" s="5" t="str">
        <f t="shared" si="2"/>
        <v>○</v>
      </c>
      <c r="I42" s="6">
        <v>1.40381588021377E-3</v>
      </c>
      <c r="J42" s="6">
        <v>2.4232495601536001E-4</v>
      </c>
      <c r="K42" s="6">
        <v>3.3665388883076199E-4</v>
      </c>
      <c r="L42" s="6">
        <v>3.99191262555191E-3</v>
      </c>
      <c r="M42" s="6">
        <v>5.47753991805283E-3</v>
      </c>
      <c r="N42" s="6">
        <v>5.8453789787514801E-3</v>
      </c>
      <c r="O42" s="6">
        <v>1.3750768809268599E-3</v>
      </c>
      <c r="P42" s="6">
        <v>3.70551212017655E-4</v>
      </c>
      <c r="Q42" s="6">
        <v>1.23206537644833E-3</v>
      </c>
      <c r="R42" s="6">
        <v>6.8478627768678701E-3</v>
      </c>
      <c r="S42" s="6">
        <v>3.0381627386377799E-3</v>
      </c>
      <c r="T42" s="6">
        <v>7.3807865996293595E-4</v>
      </c>
      <c r="U42" s="6">
        <v>7.7982378018290604E-4</v>
      </c>
      <c r="V42" s="6">
        <v>2.2776620490838899E-3</v>
      </c>
      <c r="W42" s="7">
        <v>3.1173578707704699E-3</v>
      </c>
      <c r="X42" s="7">
        <v>1.5004147124935299E-3</v>
      </c>
      <c r="Y42" s="6">
        <v>6.0164186466350896E-4</v>
      </c>
      <c r="Z42" s="6">
        <v>1.5092154097073E-4</v>
      </c>
      <c r="AA42" s="6">
        <v>1.55883493125495E-2</v>
      </c>
      <c r="AB42" s="6">
        <v>3.3595400368079099E-2</v>
      </c>
      <c r="AC42" s="6">
        <v>4.1761551592675E-2</v>
      </c>
      <c r="AD42" s="6">
        <v>9.6234310152555902E-3</v>
      </c>
      <c r="AE42" s="6">
        <v>1.3015645298843899E-3</v>
      </c>
      <c r="AF42" s="7">
        <v>1.45743677633723E-4</v>
      </c>
      <c r="AG42" s="6">
        <v>2.9879588813323002E-4</v>
      </c>
    </row>
    <row r="43" spans="1:33" s="6" customFormat="1">
      <c r="A43" s="5">
        <v>2.25</v>
      </c>
      <c r="B43" s="5">
        <v>2.5</v>
      </c>
      <c r="C43" s="5" t="s">
        <v>10</v>
      </c>
      <c r="D43" s="5">
        <f>AA43</f>
        <v>6.3713034264899701E-2</v>
      </c>
      <c r="E43" s="5">
        <f>AD43</f>
        <v>1.2012618218285799E-3</v>
      </c>
      <c r="F43" s="5">
        <f t="shared" si="0"/>
        <v>6.2511772443071115E-2</v>
      </c>
      <c r="G43" s="5" t="str">
        <f t="shared" si="1"/>
        <v>L</v>
      </c>
      <c r="H43" s="5" t="str">
        <f t="shared" si="2"/>
        <v>○</v>
      </c>
      <c r="I43" s="6">
        <v>6.9444731760157197E-2</v>
      </c>
      <c r="J43" s="6">
        <v>5.7624193512743803E-2</v>
      </c>
      <c r="K43" s="6">
        <v>3.2333209206380303E-2</v>
      </c>
      <c r="L43" s="6">
        <v>4.8973630098010697E-3</v>
      </c>
      <c r="M43" s="6">
        <v>4.2630877266805201E-3</v>
      </c>
      <c r="N43" s="6">
        <v>1.10244277981917E-2</v>
      </c>
      <c r="O43" s="6">
        <v>3.9070547576239997E-2</v>
      </c>
      <c r="P43" s="6">
        <v>3.6405243142151801E-2</v>
      </c>
      <c r="Q43" s="6">
        <v>2.5738871764158001E-2</v>
      </c>
      <c r="R43" s="6">
        <v>6.1363433261161704E-3</v>
      </c>
      <c r="S43" s="6">
        <v>1.2800842524671101E-3</v>
      </c>
      <c r="T43" s="6">
        <v>1.2229076414435001E-4</v>
      </c>
      <c r="U43" s="7">
        <v>4.2453943187904996E-3</v>
      </c>
      <c r="V43" s="6">
        <v>6.4351218772700503E-3</v>
      </c>
      <c r="W43" s="6">
        <v>7.2620245160085898E-3</v>
      </c>
      <c r="X43" s="6">
        <v>3.6871219334753198E-3</v>
      </c>
      <c r="Y43" s="6">
        <v>7.1288060731738703E-3</v>
      </c>
      <c r="Z43" s="6">
        <v>2.1856695755767298E-2</v>
      </c>
      <c r="AA43" s="6">
        <v>6.3713034264899701E-2</v>
      </c>
      <c r="AB43" s="6">
        <v>4.8851154112405003E-2</v>
      </c>
      <c r="AC43" s="6">
        <v>2.1398293864057099E-2</v>
      </c>
      <c r="AD43" s="6">
        <v>1.2012618218285799E-3</v>
      </c>
      <c r="AE43" s="6">
        <v>4.7916075016910897E-4</v>
      </c>
      <c r="AF43" s="6">
        <v>1.15631043567599E-4</v>
      </c>
      <c r="AG43" s="6">
        <v>1.3208209872622199E-4</v>
      </c>
    </row>
    <row r="44" spans="1:33" s="6" customFormat="1">
      <c r="A44" s="5">
        <v>2.25</v>
      </c>
      <c r="B44" s="5">
        <v>2.5</v>
      </c>
      <c r="C44" s="5" t="s">
        <v>3</v>
      </c>
      <c r="D44" s="5">
        <f>AA44</f>
        <v>2.3358817663107902E-3</v>
      </c>
      <c r="E44" s="5">
        <f>AD44</f>
        <v>3.4246719622895598E-2</v>
      </c>
      <c r="F44" s="5">
        <f t="shared" si="0"/>
        <v>-3.1910837856584807E-2</v>
      </c>
      <c r="G44" s="5" t="str">
        <f t="shared" si="1"/>
        <v>R</v>
      </c>
      <c r="H44" s="5" t="str">
        <f t="shared" si="2"/>
        <v>○</v>
      </c>
      <c r="I44" s="6">
        <v>3.7844660681867301E-2</v>
      </c>
      <c r="J44" s="6">
        <v>3.8974479019301997E-2</v>
      </c>
      <c r="K44" s="6">
        <v>2.9858828061140499E-2</v>
      </c>
      <c r="L44" s="6">
        <v>4.8199588033180796E-3</v>
      </c>
      <c r="M44" s="6">
        <v>4.2412538955059103E-4</v>
      </c>
      <c r="N44" s="6">
        <v>3.9119859414321802E-3</v>
      </c>
      <c r="O44" s="6">
        <v>2.4744875132274801E-3</v>
      </c>
      <c r="P44" s="6">
        <v>1.66838969709986E-3</v>
      </c>
      <c r="Q44" s="6">
        <v>1.0711801217886099E-3</v>
      </c>
      <c r="R44" s="7">
        <v>7.33946969305844E-6</v>
      </c>
      <c r="S44" s="6">
        <v>1.77117366116366E-4</v>
      </c>
      <c r="T44" s="6">
        <v>1.0993208191793699E-3</v>
      </c>
      <c r="U44" s="7">
        <v>3.54558071402335E-3</v>
      </c>
      <c r="V44" s="6">
        <v>2.1957274887793202E-3</v>
      </c>
      <c r="W44" s="6">
        <v>8.8532201150809799E-4</v>
      </c>
      <c r="X44" s="6">
        <v>8.0620729951321E-4</v>
      </c>
      <c r="Y44" s="6">
        <v>6.1905277248464703E-4</v>
      </c>
      <c r="Z44" s="6">
        <v>4.1230303327465098E-4</v>
      </c>
      <c r="AA44" s="6">
        <v>2.3358817663107902E-3</v>
      </c>
      <c r="AB44" s="6">
        <v>6.7445759134547104E-3</v>
      </c>
      <c r="AC44" s="6">
        <v>1.6801542381750099E-2</v>
      </c>
      <c r="AD44" s="6">
        <v>3.4246719622895598E-2</v>
      </c>
      <c r="AE44" s="6">
        <v>2.22931975250623E-2</v>
      </c>
      <c r="AF44" s="6">
        <v>8.2109056916296608E-3</v>
      </c>
      <c r="AG44" s="7">
        <v>1.6934198408356701E-4</v>
      </c>
    </row>
    <row r="45" spans="1:33" s="6" customFormat="1">
      <c r="A45" s="5">
        <v>2.5</v>
      </c>
      <c r="B45" s="5">
        <v>2.56</v>
      </c>
      <c r="C45" s="5" t="s">
        <v>2</v>
      </c>
      <c r="D45" s="5">
        <f>AD45</f>
        <v>2.8429680910152199E-2</v>
      </c>
      <c r="E45" s="5">
        <f>AE45</f>
        <v>2.1399033425789499E-2</v>
      </c>
      <c r="F45" s="5">
        <f t="shared" si="0"/>
        <v>7.0306474843627002E-3</v>
      </c>
      <c r="G45" s="5" t="str">
        <f t="shared" si="1"/>
        <v>L</v>
      </c>
      <c r="H45" s="5" t="str">
        <f t="shared" si="2"/>
        <v>○</v>
      </c>
      <c r="I45" s="6">
        <v>2.1641947451763398E-3</v>
      </c>
      <c r="J45" s="6">
        <v>4.92502000190423E-4</v>
      </c>
      <c r="K45" s="6">
        <v>9.6743953206536101E-4</v>
      </c>
      <c r="L45" s="6">
        <v>1.2381633695278599E-3</v>
      </c>
      <c r="M45" s="6">
        <v>1.4495045041951701E-3</v>
      </c>
      <c r="N45" s="6">
        <v>2.71311523256795E-3</v>
      </c>
      <c r="O45" s="6">
        <v>4.6135885105404503E-3</v>
      </c>
      <c r="P45" s="6">
        <v>2.14214595662395E-3</v>
      </c>
      <c r="Q45" s="7">
        <v>4.92080052494453E-4</v>
      </c>
      <c r="R45" s="6">
        <v>3.3124013784053099E-4</v>
      </c>
      <c r="S45" s="6">
        <v>5.7078102326972298E-4</v>
      </c>
      <c r="T45" s="6">
        <v>2.7690618647759502E-4</v>
      </c>
      <c r="U45" s="6">
        <v>8.54019503296992E-4</v>
      </c>
      <c r="V45" s="6">
        <v>6.4139628602693599E-4</v>
      </c>
      <c r="W45" s="6">
        <v>5.1645767575732998E-4</v>
      </c>
      <c r="X45" s="7">
        <v>1.1373388490983399E-3</v>
      </c>
      <c r="Y45" s="6">
        <v>7.4516038345125298E-4</v>
      </c>
      <c r="Z45" s="6">
        <v>6.6931312265442096E-4</v>
      </c>
      <c r="AA45" s="6">
        <v>1.58177202253102E-3</v>
      </c>
      <c r="AB45" s="6">
        <v>1.7143088124806599E-3</v>
      </c>
      <c r="AC45" s="6">
        <v>6.5340424221717597E-3</v>
      </c>
      <c r="AD45" s="6">
        <v>2.8429680910152199E-2</v>
      </c>
      <c r="AE45" s="6">
        <v>2.1399033425789499E-2</v>
      </c>
      <c r="AF45" s="6">
        <v>7.8855586249342493E-3</v>
      </c>
      <c r="AG45" s="6">
        <v>1.14184894991275E-4</v>
      </c>
    </row>
    <row r="46" spans="1:33" s="6" customFormat="1">
      <c r="A46" s="5">
        <v>2.5</v>
      </c>
      <c r="B46" s="5">
        <v>2.56</v>
      </c>
      <c r="C46" s="5" t="s">
        <v>3</v>
      </c>
      <c r="D46" s="5">
        <f>AD46</f>
        <v>2.3453076111455001E-2</v>
      </c>
      <c r="E46" s="5">
        <f>AE46</f>
        <v>2.48502160846059E-2</v>
      </c>
      <c r="F46" s="5">
        <f t="shared" si="0"/>
        <v>-1.3971399731508988E-3</v>
      </c>
      <c r="G46" s="5" t="str">
        <f t="shared" si="1"/>
        <v>R</v>
      </c>
      <c r="H46" s="5" t="str">
        <f t="shared" si="2"/>
        <v>○</v>
      </c>
      <c r="I46" s="6">
        <v>7.5176684327135507E-2</v>
      </c>
      <c r="J46" s="6">
        <v>7.8196020122620696E-2</v>
      </c>
      <c r="K46" s="6">
        <v>5.3629776719061099E-2</v>
      </c>
      <c r="L46" s="6">
        <v>1.9982766654015601E-2</v>
      </c>
      <c r="M46" s="6">
        <v>2.3197110126188199E-2</v>
      </c>
      <c r="N46" s="6">
        <v>2.5479418073882699E-2</v>
      </c>
      <c r="O46" s="6">
        <v>1.7011755011577302E-2</v>
      </c>
      <c r="P46" s="7">
        <v>1.75826213718751E-2</v>
      </c>
      <c r="Q46" s="6">
        <v>1.1158146894065E-2</v>
      </c>
      <c r="R46" s="7">
        <v>1.7080602331938199E-3</v>
      </c>
      <c r="S46" s="7">
        <v>4.1445068375534199E-3</v>
      </c>
      <c r="T46" s="7">
        <v>5.3258141562421701E-3</v>
      </c>
      <c r="U46" s="7">
        <v>2.27880798181699E-3</v>
      </c>
      <c r="V46" s="7">
        <v>2.3348320876611598E-3</v>
      </c>
      <c r="W46" s="6">
        <v>1.91928698330185E-3</v>
      </c>
      <c r="X46" s="6">
        <v>1.03097055944752E-4</v>
      </c>
      <c r="Y46" s="7">
        <v>1.32257556955363E-4</v>
      </c>
      <c r="Z46" s="7">
        <v>8.9807765129041907E-6</v>
      </c>
      <c r="AA46" s="7">
        <v>8.4927150607664207E-5</v>
      </c>
      <c r="AB46" s="7">
        <v>5.7035230488971297E-4</v>
      </c>
      <c r="AC46" s="7">
        <v>3.0190390709482601E-3</v>
      </c>
      <c r="AD46" s="6">
        <v>2.3453076111455001E-2</v>
      </c>
      <c r="AE46" s="6">
        <v>2.48502160846059E-2</v>
      </c>
      <c r="AF46" s="6">
        <v>1.58228139794497E-2</v>
      </c>
      <c r="AG46" s="7">
        <v>5.4005869645619398E-4</v>
      </c>
    </row>
    <row r="47" spans="1:33" s="6" customFormat="1">
      <c r="A47" s="5">
        <v>2.5</v>
      </c>
      <c r="B47" s="5">
        <v>2.62</v>
      </c>
      <c r="C47" s="5" t="s">
        <v>5</v>
      </c>
      <c r="D47" s="5">
        <f>AD47</f>
        <v>1.51689745774487E-2</v>
      </c>
      <c r="E47" s="8">
        <f>AF47</f>
        <v>1.6337659802297001E-3</v>
      </c>
      <c r="F47" s="5">
        <f t="shared" si="0"/>
        <v>1.3535208597219E-2</v>
      </c>
      <c r="G47" s="5" t="str">
        <f t="shared" si="1"/>
        <v>L</v>
      </c>
      <c r="H47" s="5" t="str">
        <f t="shared" si="2"/>
        <v>○</v>
      </c>
      <c r="I47" s="6">
        <v>4.2236207316351797E-2</v>
      </c>
      <c r="J47" s="6">
        <v>3.5613611949469201E-2</v>
      </c>
      <c r="K47" s="6">
        <v>3.2325553729728403E-2</v>
      </c>
      <c r="L47" s="6">
        <v>1.39853343148149E-2</v>
      </c>
      <c r="M47" s="6">
        <v>2.5918171602385799E-3</v>
      </c>
      <c r="N47" s="6">
        <v>1.0352705344343E-3</v>
      </c>
      <c r="O47" s="6">
        <v>1.20503957176409E-3</v>
      </c>
      <c r="P47" s="6">
        <v>2.7110186390108402E-4</v>
      </c>
      <c r="Q47" s="6">
        <v>1.47477981605549E-3</v>
      </c>
      <c r="R47" s="6">
        <v>2.9718418465449199E-3</v>
      </c>
      <c r="S47" s="7">
        <v>1.8431560115512701E-4</v>
      </c>
      <c r="T47" s="6">
        <v>7.44016575969539E-4</v>
      </c>
      <c r="U47" s="6">
        <v>6.7692246970191897E-3</v>
      </c>
      <c r="V47" s="6">
        <v>7.5837129105980798E-3</v>
      </c>
      <c r="W47" s="6">
        <v>8.4451412534250793E-3</v>
      </c>
      <c r="X47" s="6">
        <v>4.16420441338765E-3</v>
      </c>
      <c r="Y47" s="6">
        <v>1.80459192795572E-3</v>
      </c>
      <c r="Z47" s="6">
        <v>8.71980782648236E-4</v>
      </c>
      <c r="AA47" s="7">
        <v>3.2214428361041397E-4</v>
      </c>
      <c r="AB47" s="7">
        <v>1.3252274122376899E-3</v>
      </c>
      <c r="AC47" s="7">
        <v>6.9266572109242799E-3</v>
      </c>
      <c r="AD47" s="6">
        <v>1.51689745774487E-2</v>
      </c>
      <c r="AE47" s="7">
        <v>7.6685859154213302E-3</v>
      </c>
      <c r="AF47" s="7">
        <v>1.6337659802297001E-3</v>
      </c>
      <c r="AG47" s="6">
        <v>9.4276716270274403E-4</v>
      </c>
    </row>
    <row r="48" spans="1:33" s="6" customFormat="1">
      <c r="A48" s="5">
        <v>2.5</v>
      </c>
      <c r="B48" s="5">
        <v>2.62</v>
      </c>
      <c r="C48" s="5" t="s">
        <v>3</v>
      </c>
      <c r="D48" s="5">
        <f>AD48</f>
        <v>1.9363727767619E-3</v>
      </c>
      <c r="E48" s="5">
        <f>AF48</f>
        <v>1.7506078954763301E-2</v>
      </c>
      <c r="F48" s="5">
        <f t="shared" si="0"/>
        <v>-1.5569706178001401E-2</v>
      </c>
      <c r="G48" s="5" t="str">
        <f t="shared" si="1"/>
        <v>R</v>
      </c>
      <c r="H48" s="5" t="str">
        <f t="shared" si="2"/>
        <v>○</v>
      </c>
      <c r="I48" s="6">
        <v>2.5621294114704402E-2</v>
      </c>
      <c r="J48" s="6">
        <v>2.1089865245601299E-2</v>
      </c>
      <c r="K48" s="6">
        <v>2.2537988212135401E-2</v>
      </c>
      <c r="L48" s="6">
        <v>1.31684562896938E-2</v>
      </c>
      <c r="M48" s="6">
        <v>8.2836190979417301E-3</v>
      </c>
      <c r="N48" s="6">
        <v>7.0345859252828203E-3</v>
      </c>
      <c r="O48" s="6">
        <v>6.1211666580427695E-4</v>
      </c>
      <c r="P48" s="6">
        <v>3.0168053492139301E-4</v>
      </c>
      <c r="Q48" s="6">
        <v>5.65460510221651E-4</v>
      </c>
      <c r="R48" s="6">
        <v>2.7726451378072602E-4</v>
      </c>
      <c r="S48" s="6">
        <v>2.6523921580957498E-4</v>
      </c>
      <c r="T48" s="6">
        <v>3.9548153628085701E-4</v>
      </c>
      <c r="U48" s="7">
        <v>5.0638720355964198E-4</v>
      </c>
      <c r="V48" s="7">
        <v>1.63222011859495E-3</v>
      </c>
      <c r="W48" s="7">
        <v>1.7582668814152499E-3</v>
      </c>
      <c r="X48" s="6">
        <v>1.33706084040904E-3</v>
      </c>
      <c r="Y48" s="6">
        <v>1.33585343401425E-3</v>
      </c>
      <c r="Z48" s="6">
        <v>1.06997207790805E-3</v>
      </c>
      <c r="AA48" s="6">
        <v>2.60804972918743E-5</v>
      </c>
      <c r="AB48" s="7">
        <v>3.2742496135148002E-4</v>
      </c>
      <c r="AC48" s="6">
        <v>8.3799323605655699E-4</v>
      </c>
      <c r="AD48" s="6">
        <v>1.9363727767619E-3</v>
      </c>
      <c r="AE48" s="6">
        <v>1.0005036104705701E-2</v>
      </c>
      <c r="AF48" s="6">
        <v>1.7506078954763301E-2</v>
      </c>
      <c r="AG48" s="6">
        <v>6.0033212503547602E-3</v>
      </c>
    </row>
    <row r="49" spans="1:33" s="6" customFormat="1">
      <c r="A49" s="5">
        <v>2.5</v>
      </c>
      <c r="B49" s="5">
        <v>2.75</v>
      </c>
      <c r="C49" s="5" t="s">
        <v>5</v>
      </c>
      <c r="D49" s="5">
        <f>AD49</f>
        <v>3.3338642698854802E-2</v>
      </c>
      <c r="E49" s="5">
        <f>AG49</f>
        <v>6.49734502902573E-4</v>
      </c>
      <c r="F49" s="5">
        <f t="shared" si="0"/>
        <v>3.2688908195952229E-2</v>
      </c>
      <c r="G49" s="5" t="str">
        <f t="shared" si="1"/>
        <v>L</v>
      </c>
      <c r="H49" s="5" t="str">
        <f t="shared" si="2"/>
        <v>○</v>
      </c>
      <c r="I49" s="6">
        <v>3.7381459057424397E-2</v>
      </c>
      <c r="J49" s="6">
        <v>3.1760803055168103E-2</v>
      </c>
      <c r="K49" s="6">
        <v>1.6127115345344899E-2</v>
      </c>
      <c r="L49" s="6">
        <v>2.8603020884304001E-3</v>
      </c>
      <c r="M49" s="6">
        <v>8.2297114194160303E-3</v>
      </c>
      <c r="N49" s="6">
        <v>8.0860661289228804E-3</v>
      </c>
      <c r="O49" s="6">
        <v>9.2263726431385199E-3</v>
      </c>
      <c r="P49" s="6">
        <v>8.9592303577436805E-3</v>
      </c>
      <c r="Q49" s="6">
        <v>9.0624155972730894E-3</v>
      </c>
      <c r="R49" s="7">
        <v>4.5890429593387202E-3</v>
      </c>
      <c r="S49" s="6">
        <v>1.88716496858779E-3</v>
      </c>
      <c r="T49" s="7">
        <v>5.3027343054589196E-4</v>
      </c>
      <c r="U49" s="6">
        <v>8.6530400638504398E-4</v>
      </c>
      <c r="V49" s="6">
        <v>1.4825027165758899E-3</v>
      </c>
      <c r="W49" s="7">
        <v>1.0859066294457999E-3</v>
      </c>
      <c r="X49" s="7">
        <v>1.0782915455405601E-3</v>
      </c>
      <c r="Y49" s="6">
        <v>1.7414053479507001E-3</v>
      </c>
      <c r="Z49" s="6">
        <v>1.9691796508032201E-3</v>
      </c>
      <c r="AA49" s="6">
        <v>2.4764780589636398E-3</v>
      </c>
      <c r="AB49" s="6">
        <v>3.86196786074055E-3</v>
      </c>
      <c r="AC49" s="6">
        <v>1.17759317804162E-2</v>
      </c>
      <c r="AD49" s="6">
        <v>3.3338642698854802E-2</v>
      </c>
      <c r="AE49" s="6">
        <v>2.39487140997377E-2</v>
      </c>
      <c r="AF49" s="6">
        <v>1.0437078565869401E-2</v>
      </c>
      <c r="AG49" s="6">
        <v>6.49734502902573E-4</v>
      </c>
    </row>
    <row r="50" spans="1:33" s="6" customFormat="1">
      <c r="A50" s="5">
        <v>2.5</v>
      </c>
      <c r="B50" s="5">
        <v>2.75</v>
      </c>
      <c r="C50" s="5" t="s">
        <v>3</v>
      </c>
      <c r="D50" s="5">
        <f>AD50</f>
        <v>2.5723027557206998E-3</v>
      </c>
      <c r="E50" s="5">
        <f>AG50</f>
        <v>1.6855908107900299E-2</v>
      </c>
      <c r="F50" s="5">
        <f t="shared" si="0"/>
        <v>-1.4283605352179599E-2</v>
      </c>
      <c r="G50" s="5" t="str">
        <f t="shared" si="1"/>
        <v>R</v>
      </c>
      <c r="H50" s="5" t="str">
        <f t="shared" si="2"/>
        <v>○</v>
      </c>
      <c r="I50" s="6">
        <v>1.19356903543147E-2</v>
      </c>
      <c r="J50" s="6">
        <v>1.0930216625485699E-2</v>
      </c>
      <c r="K50" s="6">
        <v>9.3004237808160702E-3</v>
      </c>
      <c r="L50" s="6">
        <v>4.7872169597941501E-2</v>
      </c>
      <c r="M50" s="6">
        <v>5.2325853878955199E-2</v>
      </c>
      <c r="N50" s="6">
        <v>4.1490057792274201E-2</v>
      </c>
      <c r="O50" s="6">
        <v>1.6456920298234801E-2</v>
      </c>
      <c r="P50" s="6">
        <v>8.2385163059897695E-3</v>
      </c>
      <c r="Q50" s="6">
        <v>4.0716046369514399E-3</v>
      </c>
      <c r="R50" s="6">
        <v>1.18000600563672E-3</v>
      </c>
      <c r="S50" s="7">
        <v>2.07597008755486E-5</v>
      </c>
      <c r="T50" s="6">
        <v>9.4006544116057001E-4</v>
      </c>
      <c r="U50" s="6">
        <v>5.4435779590763398E-3</v>
      </c>
      <c r="V50" s="6">
        <v>2.92035966015948E-3</v>
      </c>
      <c r="W50" s="6">
        <v>9.6934041972096096E-4</v>
      </c>
      <c r="X50" s="7">
        <v>4.7092222360006899E-4</v>
      </c>
      <c r="Y50" s="7">
        <v>2.9094889321511501E-4</v>
      </c>
      <c r="Z50" s="7">
        <v>5.8105387804844102E-4</v>
      </c>
      <c r="AA50" s="7">
        <v>2.0508978788305599E-3</v>
      </c>
      <c r="AB50" s="6">
        <v>1.48662508476251E-3</v>
      </c>
      <c r="AC50" s="6">
        <v>9.3802489045334005E-4</v>
      </c>
      <c r="AD50" s="7">
        <v>2.5723027557206998E-3</v>
      </c>
      <c r="AE50" s="7">
        <v>5.20452938467348E-3</v>
      </c>
      <c r="AF50" s="7">
        <v>9.9475358720149502E-3</v>
      </c>
      <c r="AG50" s="6">
        <v>1.6855908107900299E-2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1" bestFit="1" customWidth="1"/>
    <col min="2" max="2" width="10.44140625" style="1" customWidth="1"/>
    <col min="3" max="3" width="5.109375" style="1" bestFit="1" customWidth="1"/>
    <col min="4" max="4" width="15.44140625" style="1" customWidth="1"/>
    <col min="5" max="5" width="16" style="1" customWidth="1"/>
    <col min="6" max="6" width="12.5546875" style="1" customWidth="1"/>
    <col min="7" max="7" width="10.5546875" style="1" customWidth="1"/>
    <col min="8" max="8" width="10.5546875" style="2" customWidth="1"/>
    <col min="9" max="33" width="8.109375" customWidth="1"/>
  </cols>
  <sheetData>
    <row r="1" spans="1:33">
      <c r="A1" s="9" t="s">
        <v>12</v>
      </c>
      <c r="B1" s="9"/>
      <c r="C1" s="5"/>
      <c r="D1" s="5"/>
      <c r="E1" s="5"/>
      <c r="F1" s="5"/>
      <c r="G1" s="5"/>
      <c r="H1" s="5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3" s="6" customFormat="1">
      <c r="A3" s="5">
        <v>0.75</v>
      </c>
      <c r="B3" s="5">
        <v>0.81</v>
      </c>
      <c r="C3" s="5" t="s">
        <v>6</v>
      </c>
      <c r="D3" s="5">
        <f>I3</f>
        <v>0.45650926132935998</v>
      </c>
      <c r="E3" s="5">
        <f>J3</f>
        <v>0.30181050772018703</v>
      </c>
      <c r="F3" s="5">
        <f t="shared" ref="F3:F50" si="0">D3-E3</f>
        <v>0.15469875360917296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0.45650926132935998</v>
      </c>
      <c r="J3" s="6">
        <v>0.30181050772018703</v>
      </c>
      <c r="K3" s="6">
        <v>9.7361790737021003E-2</v>
      </c>
      <c r="L3" s="6">
        <v>1.6452195315098299E-3</v>
      </c>
      <c r="M3" s="6">
        <v>3.75062233764483E-3</v>
      </c>
      <c r="N3" s="6">
        <v>2.6242664053217398E-3</v>
      </c>
      <c r="O3" s="6">
        <v>2.5967471014047799E-3</v>
      </c>
      <c r="P3" s="6">
        <v>8.7684516561095899E-4</v>
      </c>
      <c r="Q3" s="6">
        <v>1.09301772447267E-3</v>
      </c>
      <c r="R3" s="6">
        <v>5.2502983750359602E-3</v>
      </c>
      <c r="S3" s="6">
        <v>2.8606256383395499E-3</v>
      </c>
      <c r="T3" s="6">
        <v>1.04425278425489E-3</v>
      </c>
      <c r="U3" s="6">
        <v>1.16815911615597E-4</v>
      </c>
      <c r="V3" s="6">
        <v>3.62494099429088E-4</v>
      </c>
      <c r="W3" s="7">
        <v>8.6606784316733702E-5</v>
      </c>
      <c r="X3" s="6">
        <v>6.2011697560822397E-4</v>
      </c>
      <c r="Y3" s="6">
        <v>2.6177539419498103E-4</v>
      </c>
      <c r="Z3" s="6">
        <v>6.2877572593288502E-4</v>
      </c>
      <c r="AA3" s="6">
        <v>2.1218049911243802E-3</v>
      </c>
      <c r="AB3" s="6">
        <v>1.2947358186927501E-3</v>
      </c>
      <c r="AC3" s="6">
        <v>4.2273857136634901E-4</v>
      </c>
      <c r="AD3" s="6">
        <v>1.06964013683002E-4</v>
      </c>
      <c r="AE3" s="6">
        <v>1.95241944075141E-4</v>
      </c>
      <c r="AF3" s="7">
        <v>1.07264864534443E-4</v>
      </c>
      <c r="AG3" s="7">
        <v>3.5276258908930501E-5</v>
      </c>
    </row>
    <row r="4" spans="1:33" s="6" customFormat="1">
      <c r="A4" s="5">
        <v>0.75</v>
      </c>
      <c r="B4" s="5">
        <v>0.81</v>
      </c>
      <c r="C4" s="5" t="s">
        <v>3</v>
      </c>
      <c r="D4" s="5">
        <f>I4</f>
        <v>0.231355438747922</v>
      </c>
      <c r="E4" s="5">
        <f>J4</f>
        <v>0.264024931730729</v>
      </c>
      <c r="F4" s="5">
        <f t="shared" si="0"/>
        <v>-3.2669492982806997E-2</v>
      </c>
      <c r="G4" s="5" t="str">
        <f t="shared" si="1"/>
        <v>R</v>
      </c>
      <c r="H4" s="5" t="str">
        <f t="shared" si="2"/>
        <v>○</v>
      </c>
      <c r="I4" s="6">
        <v>0.231355438747922</v>
      </c>
      <c r="J4" s="6">
        <v>0.264024931730729</v>
      </c>
      <c r="K4" s="6">
        <v>0.191211728895021</v>
      </c>
      <c r="L4" s="6">
        <v>2.6274752767373601E-2</v>
      </c>
      <c r="M4" s="6">
        <v>8.6190460850153403E-3</v>
      </c>
      <c r="N4" s="6">
        <v>5.0676848066708597E-3</v>
      </c>
      <c r="O4" s="6">
        <v>2.6174797042913599E-3</v>
      </c>
      <c r="P4" s="6">
        <v>1.2368912698444399E-3</v>
      </c>
      <c r="Q4" s="6">
        <v>9.8761127624100598E-4</v>
      </c>
      <c r="R4" s="6">
        <v>1.9294840910342101E-3</v>
      </c>
      <c r="S4" s="6">
        <v>7.2892791252187504E-3</v>
      </c>
      <c r="T4" s="6">
        <v>8.8248787980137397E-3</v>
      </c>
      <c r="U4" s="6">
        <v>2.2672293765089299E-3</v>
      </c>
      <c r="V4" s="6">
        <v>1.53642520253688E-3</v>
      </c>
      <c r="W4" s="6">
        <v>1.4098496315066099E-3</v>
      </c>
      <c r="X4" s="6">
        <v>1.68749994714856E-4</v>
      </c>
      <c r="Y4" s="6">
        <v>1.23741994759247E-4</v>
      </c>
      <c r="Z4" s="6">
        <v>2.5340798534140502E-4</v>
      </c>
      <c r="AA4" s="6">
        <v>2.61499568850241E-4</v>
      </c>
      <c r="AB4" s="6">
        <v>6.6993494769521805E-4</v>
      </c>
      <c r="AC4" s="6">
        <v>5.4734365011892402E-4</v>
      </c>
      <c r="AD4" s="6">
        <v>5.1581934503231103E-4</v>
      </c>
      <c r="AE4" s="6">
        <v>4.7667087974533301E-4</v>
      </c>
      <c r="AF4" s="7">
        <v>1.90797593777699E-4</v>
      </c>
      <c r="AG4" s="7">
        <v>3.5842435578901703E-5</v>
      </c>
    </row>
    <row r="5" spans="1:33" s="6" customFormat="1">
      <c r="A5" s="5">
        <v>0.75</v>
      </c>
      <c r="B5" s="5">
        <v>0.87</v>
      </c>
      <c r="C5" s="5" t="s">
        <v>2</v>
      </c>
      <c r="D5" s="5">
        <f>I5</f>
        <v>0.20655697395843101</v>
      </c>
      <c r="E5" s="5">
        <f>K5</f>
        <v>3.5515512717214898E-2</v>
      </c>
      <c r="F5" s="5">
        <f t="shared" si="0"/>
        <v>0.17104146124121611</v>
      </c>
      <c r="G5" s="5" t="str">
        <f t="shared" si="1"/>
        <v>L</v>
      </c>
      <c r="H5" s="5" t="str">
        <f t="shared" si="2"/>
        <v>○</v>
      </c>
      <c r="I5" s="6">
        <v>0.20655697395843101</v>
      </c>
      <c r="J5" s="6">
        <v>0.120061824890649</v>
      </c>
      <c r="K5" s="6">
        <v>3.5515512717214898E-2</v>
      </c>
      <c r="L5" s="6">
        <v>1.8500557600234901E-3</v>
      </c>
      <c r="M5" s="6">
        <v>5.5618636051491602E-3</v>
      </c>
      <c r="N5" s="6">
        <v>9.7409126190117108E-3</v>
      </c>
      <c r="O5" s="6">
        <v>1.40380176001842E-3</v>
      </c>
      <c r="P5" s="6">
        <v>6.6635531983853303E-4</v>
      </c>
      <c r="Q5" s="6">
        <v>1.16256121654223E-3</v>
      </c>
      <c r="R5" s="6">
        <v>3.11366280181102E-3</v>
      </c>
      <c r="S5" s="6">
        <v>1.85371639976038E-3</v>
      </c>
      <c r="T5" s="6">
        <v>1.0424317504646001E-3</v>
      </c>
      <c r="U5" s="6">
        <v>7.8774315199154504E-4</v>
      </c>
      <c r="V5" s="6">
        <v>1.0464703072971899E-3</v>
      </c>
      <c r="W5" s="6">
        <v>4.3563206658223E-4</v>
      </c>
      <c r="X5" s="6">
        <v>2.8146673540651798E-4</v>
      </c>
      <c r="Y5" s="6">
        <v>1.4545444089259001E-4</v>
      </c>
      <c r="Z5" s="7">
        <v>6.2235815609801705E-5</v>
      </c>
      <c r="AA5" s="6">
        <v>3.3572314269139902E-4</v>
      </c>
      <c r="AB5" s="6">
        <v>3.6134580244420001E-4</v>
      </c>
      <c r="AC5" s="6">
        <v>4.0117687662854601E-4</v>
      </c>
      <c r="AD5" s="6">
        <v>3.1751876528602599E-4</v>
      </c>
      <c r="AE5" s="6">
        <v>2.0585954981725501E-4</v>
      </c>
      <c r="AF5" s="6">
        <v>2.3513951319812E-4</v>
      </c>
      <c r="AG5" s="6">
        <v>1.19706462950886E-4</v>
      </c>
    </row>
    <row r="6" spans="1:33" s="6" customFormat="1">
      <c r="A6" s="5">
        <v>0.75</v>
      </c>
      <c r="B6" s="5">
        <v>0.87</v>
      </c>
      <c r="C6" s="5" t="s">
        <v>7</v>
      </c>
      <c r="D6" s="5">
        <f>I6</f>
        <v>1.05551547041569E-2</v>
      </c>
      <c r="E6" s="5">
        <f>K6</f>
        <v>6.6491952430514395E-2</v>
      </c>
      <c r="F6" s="5">
        <f t="shared" si="0"/>
        <v>-5.5936797726357498E-2</v>
      </c>
      <c r="G6" s="5" t="str">
        <f t="shared" si="1"/>
        <v>R</v>
      </c>
      <c r="H6" s="5" t="str">
        <f t="shared" si="2"/>
        <v>○</v>
      </c>
      <c r="I6" s="6">
        <v>1.05551547041569E-2</v>
      </c>
      <c r="J6" s="6">
        <v>4.5740064058794098E-2</v>
      </c>
      <c r="K6" s="6">
        <v>6.6491952430514395E-2</v>
      </c>
      <c r="L6" s="6">
        <v>1.36911776516379E-2</v>
      </c>
      <c r="M6" s="6">
        <v>7.3974275744302198E-4</v>
      </c>
      <c r="N6" s="6">
        <v>5.8591281771737597E-4</v>
      </c>
      <c r="O6" s="6">
        <v>5.5987658241322404E-4</v>
      </c>
      <c r="P6" s="6">
        <v>1.0306480817710099E-4</v>
      </c>
      <c r="Q6" s="7">
        <v>8.2529577025115903E-5</v>
      </c>
      <c r="R6" s="6">
        <v>3.1123754724472302E-4</v>
      </c>
      <c r="S6" s="7">
        <v>3.1995649161918503E-5</v>
      </c>
      <c r="T6" s="7">
        <v>1.5587519288248501E-3</v>
      </c>
      <c r="U6" s="6">
        <v>6.6968180135207698E-3</v>
      </c>
      <c r="V6" s="6">
        <v>3.0753746012376301E-3</v>
      </c>
      <c r="W6" s="6">
        <v>6.0019720109972705E-4</v>
      </c>
      <c r="X6" s="7">
        <v>5.0082137770908098E-5</v>
      </c>
      <c r="Y6" s="7">
        <v>8.1784238651771798E-6</v>
      </c>
      <c r="Z6" s="7">
        <v>7.0006793928035395E-5</v>
      </c>
      <c r="AA6" s="7">
        <v>5.6560306113568996E-4</v>
      </c>
      <c r="AB6" s="6">
        <v>7.2409483315106701E-4</v>
      </c>
      <c r="AC6" s="6">
        <v>5.0182184164155902E-4</v>
      </c>
      <c r="AD6" s="6">
        <v>1.3063945661049401E-4</v>
      </c>
      <c r="AE6" s="6">
        <v>3.6310363389012798E-4</v>
      </c>
      <c r="AF6" s="6">
        <v>3.3442582023031402E-4</v>
      </c>
      <c r="AG6" s="7">
        <v>6.40444793075796E-5</v>
      </c>
    </row>
    <row r="7" spans="1:33" s="6" customFormat="1">
      <c r="A7" s="5">
        <v>0.75</v>
      </c>
      <c r="B7" s="5">
        <v>1</v>
      </c>
      <c r="C7" s="5" t="s">
        <v>5</v>
      </c>
      <c r="D7" s="5">
        <f>I7</f>
        <v>0.29396879298814699</v>
      </c>
      <c r="E7" s="5">
        <f>L7</f>
        <v>6.4956012308135498E-3</v>
      </c>
      <c r="F7" s="5">
        <f t="shared" si="0"/>
        <v>0.28747319175733343</v>
      </c>
      <c r="G7" s="5" t="str">
        <f t="shared" si="1"/>
        <v>L</v>
      </c>
      <c r="H7" s="5" t="str">
        <f t="shared" si="2"/>
        <v>○</v>
      </c>
      <c r="I7" s="6">
        <v>0.29396879298814699</v>
      </c>
      <c r="J7" s="6">
        <v>0.21509035598992299</v>
      </c>
      <c r="K7" s="6">
        <v>9.0868011243003699E-2</v>
      </c>
      <c r="L7" s="6">
        <v>6.4956012308135498E-3</v>
      </c>
      <c r="M7" s="6">
        <v>4.6536082752372003E-3</v>
      </c>
      <c r="N7" s="6">
        <v>5.1297848049248499E-3</v>
      </c>
      <c r="O7" s="6">
        <v>4.0084495235957604E-3</v>
      </c>
      <c r="P7" s="6">
        <v>5.5556644276819099E-3</v>
      </c>
      <c r="Q7" s="6">
        <v>9.1882154514085906E-3</v>
      </c>
      <c r="R7" s="6">
        <v>9.8671162873820197E-3</v>
      </c>
      <c r="S7" s="6">
        <v>4.9308548915454001E-3</v>
      </c>
      <c r="T7" s="6">
        <v>2.0014207330159698E-3</v>
      </c>
      <c r="U7" s="6">
        <v>9.6567570997786896E-4</v>
      </c>
      <c r="V7" s="6">
        <v>1.72824277205322E-3</v>
      </c>
      <c r="W7" s="6">
        <v>1.91377463959193E-3</v>
      </c>
      <c r="X7" s="6">
        <v>1.00603353679188E-3</v>
      </c>
      <c r="Y7" s="6">
        <v>6.3674900578612899E-4</v>
      </c>
      <c r="Z7" s="6">
        <v>6.1838047303099195E-4</v>
      </c>
      <c r="AA7" s="6">
        <v>7.8067051162042204E-4</v>
      </c>
      <c r="AB7" s="6">
        <v>6.28314652602597E-4</v>
      </c>
      <c r="AC7" s="6">
        <v>3.3847653583477303E-4</v>
      </c>
      <c r="AD7" s="6">
        <v>1.13774832855211E-4</v>
      </c>
      <c r="AE7" s="6">
        <v>1.2593498906074299E-4</v>
      </c>
      <c r="AF7" s="7">
        <v>2.09801111751313E-4</v>
      </c>
      <c r="AG7" s="7">
        <v>3.4489457016023402E-4</v>
      </c>
    </row>
    <row r="8" spans="1:33" s="6" customFormat="1">
      <c r="A8" s="5">
        <v>0.75</v>
      </c>
      <c r="B8" s="5">
        <v>1</v>
      </c>
      <c r="C8" s="5" t="s">
        <v>4</v>
      </c>
      <c r="D8" s="5">
        <f>I8</f>
        <v>3.9352617144859797E-3</v>
      </c>
      <c r="E8" s="5">
        <f>L8</f>
        <v>0.13020172585801401</v>
      </c>
      <c r="F8" s="5">
        <f t="shared" si="0"/>
        <v>-0.12626646414352805</v>
      </c>
      <c r="G8" s="5" t="str">
        <f t="shared" si="1"/>
        <v>R</v>
      </c>
      <c r="H8" s="5" t="str">
        <f t="shared" si="2"/>
        <v>○</v>
      </c>
      <c r="I8" s="6">
        <v>3.9352617144859797E-3</v>
      </c>
      <c r="J8" s="6">
        <v>1.8139843866296301E-2</v>
      </c>
      <c r="K8" s="6">
        <v>5.6978576988969798E-2</v>
      </c>
      <c r="L8" s="6">
        <v>0.13020172585801401</v>
      </c>
      <c r="M8" s="6">
        <v>0.101396224524351</v>
      </c>
      <c r="N8" s="6">
        <v>4.9566174970061501E-2</v>
      </c>
      <c r="O8" s="6">
        <v>2.4674481873636399E-3</v>
      </c>
      <c r="P8" s="6">
        <v>1.4956212959349501E-3</v>
      </c>
      <c r="Q8" s="6">
        <v>2.1190808421813101E-3</v>
      </c>
      <c r="R8" s="6">
        <v>1.74011022526568E-3</v>
      </c>
      <c r="S8" s="6">
        <v>8.8463747263048398E-4</v>
      </c>
      <c r="T8" s="6">
        <v>3.6975133743532299E-4</v>
      </c>
      <c r="U8" s="7">
        <v>1.15647316075823E-4</v>
      </c>
      <c r="V8" s="6">
        <v>2.3711069828948899E-4</v>
      </c>
      <c r="W8" s="6">
        <v>7.7730434228035004E-4</v>
      </c>
      <c r="X8" s="6">
        <v>4.8458651386359304E-3</v>
      </c>
      <c r="Y8" s="6">
        <v>4.0242259552742601E-3</v>
      </c>
      <c r="Z8" s="6">
        <v>2.3060593029971101E-3</v>
      </c>
      <c r="AA8" s="6">
        <v>6.2965586711800599E-4</v>
      </c>
      <c r="AB8" s="6">
        <v>2.2745106664541601E-4</v>
      </c>
      <c r="AC8" s="7">
        <v>3.339300444614E-5</v>
      </c>
      <c r="AD8" s="7">
        <v>1.08757641886959E-5</v>
      </c>
      <c r="AE8" s="7">
        <v>2.2830394403196198E-5</v>
      </c>
      <c r="AF8" s="7">
        <v>4.5063956117632202E-5</v>
      </c>
      <c r="AG8" s="7">
        <v>8.2179116874624196E-5</v>
      </c>
    </row>
    <row r="9" spans="1:33" s="6" customFormat="1">
      <c r="A9" s="5">
        <v>1</v>
      </c>
      <c r="B9" s="5">
        <v>1.06</v>
      </c>
      <c r="C9" s="5" t="s">
        <v>6</v>
      </c>
      <c r="D9" s="5">
        <f>L9</f>
        <v>0.20783228880764901</v>
      </c>
      <c r="E9" s="5">
        <f>M9</f>
        <v>0.106623791126601</v>
      </c>
      <c r="F9" s="5">
        <f t="shared" si="0"/>
        <v>0.101208497681048</v>
      </c>
      <c r="G9" s="5" t="str">
        <f t="shared" si="1"/>
        <v>L</v>
      </c>
      <c r="H9" s="5" t="str">
        <f t="shared" si="2"/>
        <v>○</v>
      </c>
      <c r="I9" s="6">
        <v>8.0775363002664798E-3</v>
      </c>
      <c r="J9" s="6">
        <v>4.7725495568752503E-2</v>
      </c>
      <c r="K9" s="6">
        <v>0.13931572003682</v>
      </c>
      <c r="L9" s="6">
        <v>0.20783228880764901</v>
      </c>
      <c r="M9" s="6">
        <v>0.106623791126601</v>
      </c>
      <c r="N9" s="6">
        <v>2.3095026860699201E-2</v>
      </c>
      <c r="O9" s="6">
        <v>1.0600877148207601E-2</v>
      </c>
      <c r="P9" s="6">
        <v>5.7452373066824696E-3</v>
      </c>
      <c r="Q9" s="6">
        <v>1.61110578997216E-3</v>
      </c>
      <c r="R9" s="7">
        <v>5.3709112256094E-3</v>
      </c>
      <c r="S9" s="6">
        <v>5.8128001493928201E-3</v>
      </c>
      <c r="T9" s="6">
        <v>3.74792033806845E-3</v>
      </c>
      <c r="U9" s="6">
        <v>2.8924229860054999E-4</v>
      </c>
      <c r="V9" s="6">
        <v>3.6323696774465803E-4</v>
      </c>
      <c r="W9" s="6">
        <v>1.2435833556239599E-3</v>
      </c>
      <c r="X9" s="6">
        <v>2.6430654127472201E-3</v>
      </c>
      <c r="Y9" s="6">
        <v>9.7979381463826599E-4</v>
      </c>
      <c r="Z9" s="6">
        <v>2.0296790988663901E-4</v>
      </c>
      <c r="AA9" s="6">
        <v>6.9773758810944496E-4</v>
      </c>
      <c r="AB9" s="7">
        <v>6.4237869699633704E-4</v>
      </c>
      <c r="AC9" s="6">
        <v>7.0232889028555199E-4</v>
      </c>
      <c r="AD9" s="6">
        <v>7.9528979150355001E-4</v>
      </c>
      <c r="AE9" s="6">
        <v>6.4573843924006498E-4</v>
      </c>
      <c r="AF9" s="6">
        <v>3.6857071640098398E-4</v>
      </c>
      <c r="AG9" s="6">
        <v>1.07853835379146E-4</v>
      </c>
    </row>
    <row r="10" spans="1:33" s="6" customFormat="1">
      <c r="A10" s="5">
        <v>1</v>
      </c>
      <c r="B10" s="5">
        <v>1.06</v>
      </c>
      <c r="C10" s="5" t="s">
        <v>0</v>
      </c>
      <c r="D10" s="5">
        <f>L10</f>
        <v>0.11467648628888</v>
      </c>
      <c r="E10" s="5">
        <f>M10</f>
        <v>0.105498340638972</v>
      </c>
      <c r="F10" s="5">
        <f t="shared" si="0"/>
        <v>9.1781456499080011E-3</v>
      </c>
      <c r="G10" s="5" t="str">
        <f t="shared" si="1"/>
        <v>L</v>
      </c>
      <c r="H10" s="5" t="str">
        <f t="shared" si="2"/>
        <v>×</v>
      </c>
      <c r="I10" s="6">
        <v>1.15465040303702E-2</v>
      </c>
      <c r="J10" s="6">
        <v>1.8005924949979699E-2</v>
      </c>
      <c r="K10" s="6">
        <v>4.0232278114745799E-2</v>
      </c>
      <c r="L10" s="6">
        <v>0.11467648628888</v>
      </c>
      <c r="M10" s="6">
        <v>0.105498340638972</v>
      </c>
      <c r="N10" s="6">
        <v>5.86414225129415E-2</v>
      </c>
      <c r="O10" s="6">
        <v>1.53198010771114E-3</v>
      </c>
      <c r="P10" s="7">
        <v>4.01450511448849E-5</v>
      </c>
      <c r="Q10" s="7">
        <v>1.24838841328396E-5</v>
      </c>
      <c r="R10" s="6">
        <v>1.1436304274675901E-3</v>
      </c>
      <c r="S10" s="6">
        <v>1.68907415591172E-3</v>
      </c>
      <c r="T10" s="6">
        <v>1.69335165736149E-3</v>
      </c>
      <c r="U10" s="6">
        <v>7.8675643235859001E-4</v>
      </c>
      <c r="V10" s="7">
        <v>1.7259615728157699E-4</v>
      </c>
      <c r="W10" s="7">
        <v>1.02431417556848E-5</v>
      </c>
      <c r="X10" s="6">
        <v>4.1963785418682001E-4</v>
      </c>
      <c r="Y10" s="6">
        <v>1.1447647705604799E-3</v>
      </c>
      <c r="Z10" s="6">
        <v>1.77464871841885E-3</v>
      </c>
      <c r="AA10" s="6">
        <v>7.6112562782546E-4</v>
      </c>
      <c r="AB10" s="6">
        <v>3.7413349729356702E-4</v>
      </c>
      <c r="AC10" s="7">
        <v>2.7931427339644699E-4</v>
      </c>
      <c r="AD10" s="7">
        <v>1.8258853476394899E-4</v>
      </c>
      <c r="AE10" s="7">
        <v>9.40279500267778E-5</v>
      </c>
      <c r="AF10" s="7">
        <v>3.2835467247481503E-5</v>
      </c>
      <c r="AG10" s="7">
        <v>5.1998863099319499E-6</v>
      </c>
    </row>
    <row r="11" spans="1:33" s="6" customFormat="1">
      <c r="A11" s="5">
        <v>1</v>
      </c>
      <c r="B11" s="5">
        <v>1.1200000000000001</v>
      </c>
      <c r="C11" s="5" t="s">
        <v>1</v>
      </c>
      <c r="D11" s="5">
        <f>L11</f>
        <v>0.19549193842483201</v>
      </c>
      <c r="E11" s="5">
        <f>N11</f>
        <v>2.2162938696146699E-2</v>
      </c>
      <c r="F11" s="5">
        <f t="shared" si="0"/>
        <v>0.17332899972868532</v>
      </c>
      <c r="G11" s="5" t="str">
        <f t="shared" si="1"/>
        <v>L</v>
      </c>
      <c r="H11" s="5" t="str">
        <f t="shared" si="2"/>
        <v>○</v>
      </c>
      <c r="I11" s="6">
        <v>6.2513334142400004E-3</v>
      </c>
      <c r="J11" s="6">
        <v>2.7783968280210201E-2</v>
      </c>
      <c r="K11" s="6">
        <v>0.107614238605412</v>
      </c>
      <c r="L11" s="6">
        <v>0.19549193842483201</v>
      </c>
      <c r="M11" s="6">
        <v>0.103664001923205</v>
      </c>
      <c r="N11" s="6">
        <v>2.2162938696146699E-2</v>
      </c>
      <c r="O11" s="6">
        <v>3.03672458686975E-3</v>
      </c>
      <c r="P11" s="6">
        <v>2.6482969575722499E-3</v>
      </c>
      <c r="Q11" s="6">
        <v>1.1965188665810399E-3</v>
      </c>
      <c r="R11" s="6">
        <v>2.6978802763932098E-4</v>
      </c>
      <c r="S11" s="6">
        <v>8.4884280605240997E-4</v>
      </c>
      <c r="T11" s="6">
        <v>1.2455068505552E-3</v>
      </c>
      <c r="U11" s="6">
        <v>1.8850483728401399E-3</v>
      </c>
      <c r="V11" s="6">
        <v>1.37750372888778E-3</v>
      </c>
      <c r="W11" s="6">
        <v>1.2023899033176699E-3</v>
      </c>
      <c r="X11" s="6">
        <v>3.9459888907743303E-3</v>
      </c>
      <c r="Y11" s="6">
        <v>2.72158743749211E-3</v>
      </c>
      <c r="Z11" s="6">
        <v>6.8299204136252202E-4</v>
      </c>
      <c r="AA11" s="6">
        <v>6.3925180190295698E-4</v>
      </c>
      <c r="AB11" s="6">
        <v>3.9620316859881598E-4</v>
      </c>
      <c r="AC11" s="7">
        <v>7.2612610649955706E-5</v>
      </c>
      <c r="AD11" s="7">
        <v>2.0509968315939098E-6</v>
      </c>
      <c r="AE11" s="7">
        <v>2.1151740483782701E-5</v>
      </c>
      <c r="AF11" s="7">
        <v>2.5053835436940001E-5</v>
      </c>
      <c r="AG11" s="6">
        <v>1.49853816161232E-4</v>
      </c>
    </row>
    <row r="12" spans="1:33" s="6" customFormat="1">
      <c r="A12" s="5">
        <v>1</v>
      </c>
      <c r="B12" s="5">
        <v>1.1200000000000001</v>
      </c>
      <c r="C12" s="5" t="s">
        <v>4</v>
      </c>
      <c r="D12" s="5">
        <f>L12</f>
        <v>6.5364442078409996E-2</v>
      </c>
      <c r="E12" s="5">
        <f>N12</f>
        <v>0.19646196009258399</v>
      </c>
      <c r="F12" s="5">
        <f t="shared" si="0"/>
        <v>-0.13109751801417399</v>
      </c>
      <c r="G12" s="5" t="str">
        <f t="shared" si="1"/>
        <v>R</v>
      </c>
      <c r="H12" s="5" t="str">
        <f t="shared" si="2"/>
        <v>○</v>
      </c>
      <c r="I12" s="6">
        <v>2.81855934201898E-3</v>
      </c>
      <c r="J12" s="6">
        <v>2.68569976604491E-3</v>
      </c>
      <c r="K12" s="6">
        <v>2.7183440782152599E-4</v>
      </c>
      <c r="L12" s="6">
        <v>6.5364442078409996E-2</v>
      </c>
      <c r="M12" s="6">
        <v>0.16067301192161801</v>
      </c>
      <c r="N12" s="6">
        <v>0.19646196009258399</v>
      </c>
      <c r="O12" s="6">
        <v>2.8212908315205201E-2</v>
      </c>
      <c r="P12" s="6">
        <v>1.27570217961714E-3</v>
      </c>
      <c r="Q12" s="6">
        <v>1.6364418315826699E-3</v>
      </c>
      <c r="R12" s="6">
        <v>1.50892818975268E-3</v>
      </c>
      <c r="S12" s="6">
        <v>1.2145711666152999E-3</v>
      </c>
      <c r="T12" s="6">
        <v>9.2717664777132501E-4</v>
      </c>
      <c r="U12" s="6">
        <v>3.6890565645174799E-4</v>
      </c>
      <c r="V12" s="6">
        <v>3.69792412108165E-4</v>
      </c>
      <c r="W12" s="6">
        <v>5.3559085565269005E-4</v>
      </c>
      <c r="X12" s="7">
        <v>3.7988662665627899E-5</v>
      </c>
      <c r="Y12" s="7">
        <v>6.0297502602457199E-4</v>
      </c>
      <c r="Z12" s="6">
        <v>2.2337441983823398E-3</v>
      </c>
      <c r="AA12" s="6">
        <v>4.10235072471776E-3</v>
      </c>
      <c r="AB12" s="6">
        <v>2.5872098248492202E-3</v>
      </c>
      <c r="AC12" s="6">
        <v>7.9210576520766403E-4</v>
      </c>
      <c r="AD12" s="6">
        <v>3.6566972865553998E-4</v>
      </c>
      <c r="AE12" s="7">
        <v>4.1178358646137099E-4</v>
      </c>
      <c r="AF12" s="7">
        <v>2.24137939874578E-4</v>
      </c>
      <c r="AG12" s="7">
        <v>8.4933852164137701E-6</v>
      </c>
    </row>
    <row r="13" spans="1:33" s="6" customFormat="1">
      <c r="A13" s="5">
        <v>1</v>
      </c>
      <c r="B13" s="5">
        <v>1.25</v>
      </c>
      <c r="C13" s="5" t="s">
        <v>2</v>
      </c>
      <c r="D13" s="5">
        <f>L13</f>
        <v>0.128071979146093</v>
      </c>
      <c r="E13" s="5">
        <f>O13</f>
        <v>3.5077569055283202E-3</v>
      </c>
      <c r="F13" s="5">
        <f t="shared" si="0"/>
        <v>0.12456422224056468</v>
      </c>
      <c r="G13" s="5" t="str">
        <f t="shared" si="1"/>
        <v>L</v>
      </c>
      <c r="H13" s="5" t="str">
        <f t="shared" si="2"/>
        <v>○</v>
      </c>
      <c r="I13" s="6">
        <v>2.2451515468960301E-3</v>
      </c>
      <c r="J13" s="6">
        <v>4.8074592295198702E-3</v>
      </c>
      <c r="K13" s="6">
        <v>4.3377463805726199E-2</v>
      </c>
      <c r="L13" s="6">
        <v>0.128071979146093</v>
      </c>
      <c r="M13" s="6">
        <v>8.7027860807161406E-2</v>
      </c>
      <c r="N13" s="6">
        <v>3.5668360300537501E-2</v>
      </c>
      <c r="O13" s="6">
        <v>3.5077569055283202E-3</v>
      </c>
      <c r="P13" s="6">
        <v>1.38357346838918E-3</v>
      </c>
      <c r="Q13" s="6">
        <v>8.7157613922729798E-4</v>
      </c>
      <c r="R13" s="6">
        <v>1.74337003037062E-4</v>
      </c>
      <c r="S13" s="6">
        <v>2.6897161446895701E-4</v>
      </c>
      <c r="T13" s="6">
        <v>2.8972963460366201E-4</v>
      </c>
      <c r="U13" s="7">
        <v>2.2862113574723998E-6</v>
      </c>
      <c r="V13" s="6">
        <v>2.5886881499992599E-4</v>
      </c>
      <c r="W13" s="6">
        <v>1.4300058388633701E-3</v>
      </c>
      <c r="X13" s="6">
        <v>5.8498222519372603E-3</v>
      </c>
      <c r="Y13" s="6">
        <v>4.4534535146881701E-3</v>
      </c>
      <c r="Z13" s="6">
        <v>1.50372838091637E-3</v>
      </c>
      <c r="AA13" s="7">
        <v>5.8902074940391199E-5</v>
      </c>
      <c r="AB13" s="6">
        <v>1.6753955065620799E-4</v>
      </c>
      <c r="AC13" s="6">
        <v>1.8638809435671201E-4</v>
      </c>
      <c r="AD13" s="6">
        <v>2.36275435884217E-4</v>
      </c>
      <c r="AE13" s="6">
        <v>4.7915530802788601E-4</v>
      </c>
      <c r="AF13" s="6">
        <v>5.3845563478701795E-4</v>
      </c>
      <c r="AG13" s="6">
        <v>1.84764251840266E-4</v>
      </c>
    </row>
    <row r="14" spans="1:33" s="6" customFormat="1">
      <c r="A14" s="5">
        <v>1</v>
      </c>
      <c r="B14" s="5">
        <v>1.25</v>
      </c>
      <c r="C14" s="5" t="s">
        <v>4</v>
      </c>
      <c r="D14" s="5">
        <f>L14</f>
        <v>3.4791965235441398E-3</v>
      </c>
      <c r="E14" s="5">
        <f>O14</f>
        <v>9.76149941015345E-2</v>
      </c>
      <c r="F14" s="5">
        <f t="shared" si="0"/>
        <v>-9.4135797577990357E-2</v>
      </c>
      <c r="G14" s="5" t="str">
        <f t="shared" si="1"/>
        <v>R</v>
      </c>
      <c r="H14" s="5" t="str">
        <f t="shared" si="2"/>
        <v>○</v>
      </c>
      <c r="I14" s="6">
        <v>2.0009590614953302E-3</v>
      </c>
      <c r="J14" s="6">
        <v>4.9301751022344902E-3</v>
      </c>
      <c r="K14" s="6">
        <v>4.9627008587237601E-3</v>
      </c>
      <c r="L14" s="6">
        <v>3.4791965235441398E-3</v>
      </c>
      <c r="M14" s="6">
        <v>1.3242745033123801E-2</v>
      </c>
      <c r="N14" s="6">
        <v>4.4622855626745402E-2</v>
      </c>
      <c r="O14" s="6">
        <v>9.76149941015345E-2</v>
      </c>
      <c r="P14" s="6">
        <v>5.4777674883703602E-2</v>
      </c>
      <c r="Q14" s="6">
        <v>1.34835772407726E-2</v>
      </c>
      <c r="R14" s="6">
        <v>3.72180669335377E-3</v>
      </c>
      <c r="S14" s="6">
        <v>2.3608233123125098E-3</v>
      </c>
      <c r="T14" s="6">
        <v>7.91763481335608E-4</v>
      </c>
      <c r="U14" s="6">
        <v>1.0188895064436999E-3</v>
      </c>
      <c r="V14" s="6">
        <v>1.0558803402379599E-3</v>
      </c>
      <c r="W14" s="6">
        <v>6.6788984715617601E-4</v>
      </c>
      <c r="X14" s="7">
        <v>1.16753523083373E-4</v>
      </c>
      <c r="Y14" s="7">
        <v>2.14432126937217E-4</v>
      </c>
      <c r="Z14" s="6">
        <v>3.65181074078635E-4</v>
      </c>
      <c r="AA14" s="7">
        <v>2.6347510824040697E-4</v>
      </c>
      <c r="AB14" s="6">
        <v>1.2947341278952799E-4</v>
      </c>
      <c r="AC14" s="6">
        <v>2.9777803165489199E-4</v>
      </c>
      <c r="AD14" s="6">
        <v>9.8924850643499797E-4</v>
      </c>
      <c r="AE14" s="6">
        <v>6.3297983913441602E-4</v>
      </c>
      <c r="AF14" s="6">
        <v>2.0594078853619399E-4</v>
      </c>
      <c r="AG14" s="7">
        <v>3.8980657941519202E-5</v>
      </c>
    </row>
    <row r="15" spans="1:33" s="6" customFormat="1">
      <c r="A15" s="5">
        <v>1.25</v>
      </c>
      <c r="B15" s="5">
        <v>1.31</v>
      </c>
      <c r="C15" s="5" t="s">
        <v>2</v>
      </c>
      <c r="D15" s="5">
        <f>O15</f>
        <v>0.123991955609565</v>
      </c>
      <c r="E15" s="5">
        <f>P15</f>
        <v>8.1854513480339994E-2</v>
      </c>
      <c r="F15" s="5">
        <f t="shared" si="0"/>
        <v>4.2137442129225003E-2</v>
      </c>
      <c r="G15" s="5" t="str">
        <f t="shared" si="1"/>
        <v>L</v>
      </c>
      <c r="H15" s="5" t="str">
        <f t="shared" si="2"/>
        <v>○</v>
      </c>
      <c r="I15" s="6">
        <v>2.17096708530717E-3</v>
      </c>
      <c r="J15" s="6">
        <v>1.2133871892012901E-3</v>
      </c>
      <c r="K15" s="6">
        <v>7.1023986650270595E-4</v>
      </c>
      <c r="L15" s="6">
        <v>2.6999069371060201E-3</v>
      </c>
      <c r="M15" s="6">
        <v>1.55686505794726E-2</v>
      </c>
      <c r="N15" s="6">
        <v>5.4515935316972998E-2</v>
      </c>
      <c r="O15" s="6">
        <v>0.123991955609565</v>
      </c>
      <c r="P15" s="6">
        <v>8.1854513480339994E-2</v>
      </c>
      <c r="Q15" s="6">
        <v>3.0806550202792101E-2</v>
      </c>
      <c r="R15" s="6">
        <v>1.96196654660992E-3</v>
      </c>
      <c r="S15" s="6">
        <v>4.0207864976027404E-3</v>
      </c>
      <c r="T15" s="6">
        <v>3.58859411307909E-3</v>
      </c>
      <c r="U15" s="7">
        <v>2.4414793383002399E-5</v>
      </c>
      <c r="V15" s="6">
        <v>1.36671380720222E-4</v>
      </c>
      <c r="W15" s="7">
        <v>2.1853844540525001E-4</v>
      </c>
      <c r="X15" s="6">
        <v>2.9184568777912602E-4</v>
      </c>
      <c r="Y15" s="7">
        <v>4.0099154856897601E-4</v>
      </c>
      <c r="Z15" s="7">
        <v>3.5400041059998802E-4</v>
      </c>
      <c r="AA15" s="7">
        <v>4.1771637101533499E-4</v>
      </c>
      <c r="AB15" s="7">
        <v>8.6281733603912696E-4</v>
      </c>
      <c r="AC15" s="6">
        <v>1.41998696059382E-3</v>
      </c>
      <c r="AD15" s="6">
        <v>1.26372613468641E-3</v>
      </c>
      <c r="AE15" s="6">
        <v>7.05055379728216E-4</v>
      </c>
      <c r="AF15" s="6">
        <v>2.0724587919825001E-4</v>
      </c>
      <c r="AG15" s="6">
        <v>2.4502786471427602E-4</v>
      </c>
    </row>
    <row r="16" spans="1:33" s="6" customFormat="1">
      <c r="A16" s="5">
        <v>1.25</v>
      </c>
      <c r="B16" s="5">
        <v>1.31</v>
      </c>
      <c r="C16" s="5" t="s">
        <v>7</v>
      </c>
      <c r="D16" s="5">
        <f>O16</f>
        <v>9.6319373031584901E-2</v>
      </c>
      <c r="E16" s="5">
        <f>P16</f>
        <v>9.8597312148429206E-2</v>
      </c>
      <c r="F16" s="5">
        <f t="shared" si="0"/>
        <v>-2.2779391168443047E-3</v>
      </c>
      <c r="G16" s="5" t="str">
        <f t="shared" si="1"/>
        <v>R</v>
      </c>
      <c r="H16" s="5" t="str">
        <f t="shared" si="2"/>
        <v>○</v>
      </c>
      <c r="I16" s="6">
        <v>2.40711092023695E-2</v>
      </c>
      <c r="J16" s="6">
        <v>9.3137469187882307E-3</v>
      </c>
      <c r="K16" s="6">
        <v>2.1512051455842901E-3</v>
      </c>
      <c r="L16" s="6">
        <v>2.3295392136681E-3</v>
      </c>
      <c r="M16" s="6">
        <v>3.9054300971621599E-3</v>
      </c>
      <c r="N16" s="6">
        <v>1.29534094914385E-2</v>
      </c>
      <c r="O16" s="6">
        <v>9.6319373031584901E-2</v>
      </c>
      <c r="P16" s="6">
        <v>9.8597312148429206E-2</v>
      </c>
      <c r="Q16" s="6">
        <v>5.8651805765559901E-2</v>
      </c>
      <c r="R16" s="6">
        <v>1.10739018806361E-3</v>
      </c>
      <c r="S16" s="7">
        <v>2.27769196579369E-4</v>
      </c>
      <c r="T16" s="6">
        <v>8.8177057024405796E-4</v>
      </c>
      <c r="U16" s="6">
        <v>1.1660669141469601E-3</v>
      </c>
      <c r="V16" s="7">
        <v>1.3758652777531299E-3</v>
      </c>
      <c r="W16" s="6">
        <v>1.71894910172671E-3</v>
      </c>
      <c r="X16" s="6">
        <v>1.3147249322478299E-3</v>
      </c>
      <c r="Y16" s="6">
        <v>5.8993845160282201E-4</v>
      </c>
      <c r="Z16" s="6">
        <v>1.45870141560722E-4</v>
      </c>
      <c r="AA16" s="7">
        <v>4.02300895269351E-5</v>
      </c>
      <c r="AB16" s="6">
        <v>1.31051684601837E-4</v>
      </c>
      <c r="AC16" s="7">
        <v>1.17274086132821E-4</v>
      </c>
      <c r="AD16" s="6">
        <v>4.46990969134912E-4</v>
      </c>
      <c r="AE16" s="6">
        <v>1.2576362229210999E-3</v>
      </c>
      <c r="AF16" s="6">
        <v>1.67292032331416E-3</v>
      </c>
      <c r="AG16" s="6">
        <v>4.30253162786158E-4</v>
      </c>
    </row>
    <row r="17" spans="1:33" s="6" customFormat="1">
      <c r="A17" s="5">
        <v>1.25</v>
      </c>
      <c r="B17" s="5">
        <v>1.37</v>
      </c>
      <c r="C17" s="5" t="s">
        <v>5</v>
      </c>
      <c r="D17" s="5">
        <f>O17</f>
        <v>5.0131286923142303E-2</v>
      </c>
      <c r="E17" s="5">
        <f>Q17</f>
        <v>2.9859400107590099E-3</v>
      </c>
      <c r="F17" s="5">
        <f t="shared" si="0"/>
        <v>4.7145346912383292E-2</v>
      </c>
      <c r="G17" s="5" t="str">
        <f t="shared" si="1"/>
        <v>L</v>
      </c>
      <c r="H17" s="5" t="str">
        <f t="shared" si="2"/>
        <v>○</v>
      </c>
      <c r="I17" s="6">
        <v>2.4061118965634201E-3</v>
      </c>
      <c r="J17" s="6">
        <v>1.24760011239312E-3</v>
      </c>
      <c r="K17" s="6">
        <v>6.0578686584983603E-4</v>
      </c>
      <c r="L17" s="6">
        <v>1.3593752607751199E-4</v>
      </c>
      <c r="M17" s="6">
        <v>2.4572949273592602E-3</v>
      </c>
      <c r="N17" s="6">
        <v>2.0611539381555102E-2</v>
      </c>
      <c r="O17" s="6">
        <v>5.0131286923142303E-2</v>
      </c>
      <c r="P17" s="6">
        <v>2.1953452786482901E-2</v>
      </c>
      <c r="Q17" s="6">
        <v>2.9859400107590099E-3</v>
      </c>
      <c r="R17" s="6">
        <v>5.6722165977196603E-4</v>
      </c>
      <c r="S17" s="6">
        <v>1.6905606980888299E-4</v>
      </c>
      <c r="T17" s="6">
        <v>6.2471152783771995E-4</v>
      </c>
      <c r="U17" s="7">
        <v>8.0399313156374701E-4</v>
      </c>
      <c r="V17" s="7">
        <v>6.50164955671151E-4</v>
      </c>
      <c r="W17" s="6">
        <v>5.1021588948433705E-4</v>
      </c>
      <c r="X17" s="7">
        <v>5.9211264933748001E-5</v>
      </c>
      <c r="Y17" s="6">
        <v>1.5947788421587201E-4</v>
      </c>
      <c r="Z17" s="6">
        <v>3.41327710983318E-4</v>
      </c>
      <c r="AA17" s="6">
        <v>3.0020136280192901E-4</v>
      </c>
      <c r="AB17" s="7">
        <v>7.3373574530822796E-5</v>
      </c>
      <c r="AC17" s="7">
        <v>2.2938935189018699E-5</v>
      </c>
      <c r="AD17" s="6">
        <v>5.3046907399976703E-4</v>
      </c>
      <c r="AE17" s="6">
        <v>3.9616449315099699E-4</v>
      </c>
      <c r="AF17" s="6">
        <v>2.3877410102332401E-4</v>
      </c>
      <c r="AG17" s="6">
        <v>2.2198870164122399E-4</v>
      </c>
    </row>
    <row r="18" spans="1:33" s="6" customFormat="1">
      <c r="A18" s="5">
        <v>1.25</v>
      </c>
      <c r="B18" s="5">
        <v>1.37</v>
      </c>
      <c r="C18" s="5" t="s">
        <v>4</v>
      </c>
      <c r="D18" s="5">
        <f>O18</f>
        <v>3.7322772608724103E-2</v>
      </c>
      <c r="E18" s="5">
        <f>Q18</f>
        <v>7.9682045305393204E-2</v>
      </c>
      <c r="F18" s="5">
        <f t="shared" si="0"/>
        <v>-4.2359272696669101E-2</v>
      </c>
      <c r="G18" s="5" t="str">
        <f t="shared" si="1"/>
        <v>R</v>
      </c>
      <c r="H18" s="5" t="str">
        <f t="shared" si="2"/>
        <v>○</v>
      </c>
      <c r="I18" s="6">
        <v>1.0118544004043099E-3</v>
      </c>
      <c r="J18" s="7">
        <v>2.0566418713450799E-5</v>
      </c>
      <c r="K18" s="6">
        <v>1.1480337815555101E-3</v>
      </c>
      <c r="L18" s="6">
        <v>6.5493078918757496E-4</v>
      </c>
      <c r="M18" s="6">
        <v>2.72859931203783E-4</v>
      </c>
      <c r="N18" s="6">
        <v>9.7299560209602998E-4</v>
      </c>
      <c r="O18" s="6">
        <v>3.7322772608724103E-2</v>
      </c>
      <c r="P18" s="6">
        <v>7.3098836065285E-2</v>
      </c>
      <c r="Q18" s="6">
        <v>7.9682045305393204E-2</v>
      </c>
      <c r="R18" s="6">
        <v>1.2375964418619399E-2</v>
      </c>
      <c r="S18" s="6">
        <v>1.2712365135222801E-3</v>
      </c>
      <c r="T18" s="7">
        <v>3.2006219948566499E-5</v>
      </c>
      <c r="U18" s="7">
        <v>4.03084124765652E-5</v>
      </c>
      <c r="V18" s="7">
        <v>4.3322917648824898E-5</v>
      </c>
      <c r="W18" s="7">
        <v>3.3635634681313301E-4</v>
      </c>
      <c r="X18" s="7">
        <v>1.59061158262076E-4</v>
      </c>
      <c r="Y18" s="7">
        <v>1.5659584731629399E-5</v>
      </c>
      <c r="Z18" s="7">
        <v>5.1060029939410901E-6</v>
      </c>
      <c r="AA18" s="6">
        <v>1.13729151400669E-4</v>
      </c>
      <c r="AB18" s="7">
        <v>1.09135551087089E-4</v>
      </c>
      <c r="AC18" s="7">
        <v>7.4941991476994797E-5</v>
      </c>
      <c r="AD18" s="7">
        <v>2.0481460119998701E-5</v>
      </c>
      <c r="AE18" s="6">
        <v>1.95349087924126E-4</v>
      </c>
      <c r="AF18" s="6">
        <v>7.3174542860465297E-4</v>
      </c>
      <c r="AG18" s="6">
        <v>8.5999650555366796E-4</v>
      </c>
    </row>
    <row r="19" spans="1:33" s="6" customFormat="1">
      <c r="A19" s="5">
        <v>1.25</v>
      </c>
      <c r="B19" s="5">
        <v>1.5</v>
      </c>
      <c r="C19" s="5" t="s">
        <v>10</v>
      </c>
      <c r="D19" s="5">
        <f>O19</f>
        <v>0.13474418843430699</v>
      </c>
      <c r="E19" s="5">
        <f>R19</f>
        <v>8.8905687790870793E-3</v>
      </c>
      <c r="F19" s="5">
        <f t="shared" si="0"/>
        <v>0.12585361965521991</v>
      </c>
      <c r="G19" s="5" t="str">
        <f t="shared" si="1"/>
        <v>L</v>
      </c>
      <c r="H19" s="5" t="str">
        <f t="shared" si="2"/>
        <v>○</v>
      </c>
      <c r="I19" s="6">
        <v>6.2194261588940699E-3</v>
      </c>
      <c r="J19" s="6">
        <v>1.5442875466823301E-2</v>
      </c>
      <c r="K19" s="6">
        <v>1.3599927758663701E-2</v>
      </c>
      <c r="L19" s="6">
        <v>2.2232733102229001E-4</v>
      </c>
      <c r="M19" s="6">
        <v>4.92077814348609E-3</v>
      </c>
      <c r="N19" s="6">
        <v>3.5222496157916998E-2</v>
      </c>
      <c r="O19" s="6">
        <v>0.13474418843430699</v>
      </c>
      <c r="P19" s="6">
        <v>0.113773333339733</v>
      </c>
      <c r="Q19" s="6">
        <v>6.7925287986956101E-2</v>
      </c>
      <c r="R19" s="6">
        <v>8.8905687790870793E-3</v>
      </c>
      <c r="S19" s="6">
        <v>5.4146666964274299E-3</v>
      </c>
      <c r="T19" s="6">
        <v>4.7735428651501204E-3</v>
      </c>
      <c r="U19" s="6">
        <v>1.3582181390813901E-3</v>
      </c>
      <c r="V19" s="6">
        <v>1.6840013487821E-4</v>
      </c>
      <c r="W19" s="6">
        <v>2.1217672949166701E-4</v>
      </c>
      <c r="X19" s="6">
        <v>5.53222676157062E-4</v>
      </c>
      <c r="Y19" s="6">
        <v>3.2783381186952102E-4</v>
      </c>
      <c r="Z19" s="6">
        <v>1.6970411060588799E-4</v>
      </c>
      <c r="AA19" s="7">
        <v>6.6688788567498297E-5</v>
      </c>
      <c r="AB19" s="6">
        <v>1.7835777529897899E-4</v>
      </c>
      <c r="AC19" s="6">
        <v>4.9878691879294795E-4</v>
      </c>
      <c r="AD19" s="6">
        <v>6.0258215129858699E-4</v>
      </c>
      <c r="AE19" s="6">
        <v>6.4319539478424604E-4</v>
      </c>
      <c r="AF19" s="6">
        <v>4.6425640179753098E-4</v>
      </c>
      <c r="AG19" s="6">
        <v>1.5504627630130599E-4</v>
      </c>
    </row>
    <row r="20" spans="1:33" s="6" customFormat="1">
      <c r="A20" s="5">
        <v>1.25</v>
      </c>
      <c r="B20" s="5">
        <v>1.5</v>
      </c>
      <c r="C20" s="5" t="s">
        <v>4</v>
      </c>
      <c r="D20" s="5">
        <f>O20</f>
        <v>1.1504796077709001E-3</v>
      </c>
      <c r="E20" s="5">
        <f>R20</f>
        <v>4.3678784146025502E-2</v>
      </c>
      <c r="F20" s="5">
        <f t="shared" si="0"/>
        <v>-4.2528304538254603E-2</v>
      </c>
      <c r="G20" s="5" t="str">
        <f t="shared" si="1"/>
        <v>R</v>
      </c>
      <c r="H20" s="5" t="str">
        <f t="shared" si="2"/>
        <v>○</v>
      </c>
      <c r="I20" s="6">
        <v>1.59209058597879E-3</v>
      </c>
      <c r="J20" s="6">
        <v>3.2398360167514399E-3</v>
      </c>
      <c r="K20" s="6">
        <v>3.2592252255266001E-3</v>
      </c>
      <c r="L20" s="6">
        <v>8.0022605627761703E-4</v>
      </c>
      <c r="M20" s="6">
        <v>1.17346625154769E-3</v>
      </c>
      <c r="N20" s="6">
        <v>1.0407195303297099E-3</v>
      </c>
      <c r="O20" s="6">
        <v>1.1504796077709001E-3</v>
      </c>
      <c r="P20" s="6">
        <v>6.0109886312231103E-3</v>
      </c>
      <c r="Q20" s="6">
        <v>2.0793308139335099E-2</v>
      </c>
      <c r="R20" s="6">
        <v>4.3678784146025502E-2</v>
      </c>
      <c r="S20" s="6">
        <v>2.4981462996225001E-2</v>
      </c>
      <c r="T20" s="6">
        <v>9.1979133022205197E-3</v>
      </c>
      <c r="U20" s="7">
        <v>8.8222492598229402E-4</v>
      </c>
      <c r="V20" s="6">
        <v>9.8123966927459805E-4</v>
      </c>
      <c r="W20" s="6">
        <v>3.68028577459244E-4</v>
      </c>
      <c r="X20" s="7">
        <v>1.10908334594042E-4</v>
      </c>
      <c r="Y20" s="7">
        <v>1.8261797775980299E-4</v>
      </c>
      <c r="Z20" s="7">
        <v>1.4312397677834299E-4</v>
      </c>
      <c r="AA20" s="6">
        <v>2.4445609211414898E-4</v>
      </c>
      <c r="AB20" s="6">
        <v>3.93979224695096E-4</v>
      </c>
      <c r="AC20" s="6">
        <v>3.03328278221307E-4</v>
      </c>
      <c r="AD20" s="7">
        <v>3.33954323460034E-6</v>
      </c>
      <c r="AE20" s="7">
        <v>2.3411053190640399E-5</v>
      </c>
      <c r="AF20" s="7">
        <v>6.5193756185206694E-5</v>
      </c>
      <c r="AG20" s="7">
        <v>3.4452772306793897E-5</v>
      </c>
    </row>
    <row r="21" spans="1:33" s="6" customFormat="1">
      <c r="A21" s="5">
        <v>1.5</v>
      </c>
      <c r="B21" s="5">
        <v>1.56</v>
      </c>
      <c r="C21" s="5" t="s">
        <v>6</v>
      </c>
      <c r="D21" s="5">
        <f>R21</f>
        <v>0.10221159309367001</v>
      </c>
      <c r="E21" s="5">
        <f>S21</f>
        <v>5.7067529190433702E-2</v>
      </c>
      <c r="F21" s="5">
        <f t="shared" si="0"/>
        <v>4.5144063903236303E-2</v>
      </c>
      <c r="G21" s="5" t="str">
        <f t="shared" si="1"/>
        <v>L</v>
      </c>
      <c r="H21" s="5" t="str">
        <f t="shared" si="2"/>
        <v>○</v>
      </c>
      <c r="I21" s="6">
        <v>9.5096543889430698E-3</v>
      </c>
      <c r="J21" s="6">
        <v>9.3719995081936302E-3</v>
      </c>
      <c r="K21" s="6">
        <v>9.0228839222743305E-3</v>
      </c>
      <c r="L21" s="6">
        <v>5.6462402071646997E-3</v>
      </c>
      <c r="M21" s="6">
        <v>1.27552900325607E-3</v>
      </c>
      <c r="N21" s="6">
        <v>5.8818413901731996E-4</v>
      </c>
      <c r="O21" s="6">
        <v>6.0762968675194999E-3</v>
      </c>
      <c r="P21" s="7">
        <v>2.0538797150185899E-2</v>
      </c>
      <c r="Q21" s="6">
        <v>5.83720715414206E-2</v>
      </c>
      <c r="R21" s="6">
        <v>0.10221159309367001</v>
      </c>
      <c r="S21" s="6">
        <v>5.7067529190433702E-2</v>
      </c>
      <c r="T21" s="6">
        <v>2.2202096308718999E-2</v>
      </c>
      <c r="U21" s="7">
        <v>1.7874617284973301E-4</v>
      </c>
      <c r="V21" s="7">
        <v>1.52965691413757E-3</v>
      </c>
      <c r="W21" s="6">
        <v>2.34259970139592E-3</v>
      </c>
      <c r="X21" s="6">
        <v>1.28495505583826E-3</v>
      </c>
      <c r="Y21" s="7">
        <v>6.9904292177024301E-4</v>
      </c>
      <c r="Z21" s="7">
        <v>2.00136341272701E-4</v>
      </c>
      <c r="AA21" s="6">
        <v>3.7664673506993999E-4</v>
      </c>
      <c r="AB21" s="6">
        <v>5.5811374036033895E-4</v>
      </c>
      <c r="AC21" s="7">
        <v>4.6935847487304498E-4</v>
      </c>
      <c r="AD21" s="6">
        <v>1.9310320814729101E-4</v>
      </c>
      <c r="AE21" s="7">
        <v>6.8462114052118101E-5</v>
      </c>
      <c r="AF21" s="7">
        <v>3.3842438374307001E-5</v>
      </c>
      <c r="AG21" s="7">
        <v>1.8275915783127301E-4</v>
      </c>
    </row>
    <row r="22" spans="1:33" s="6" customFormat="1">
      <c r="A22" s="5">
        <v>1.5</v>
      </c>
      <c r="B22" s="5">
        <v>1.56</v>
      </c>
      <c r="C22" s="5" t="s">
        <v>4</v>
      </c>
      <c r="D22" s="5">
        <f>R22</f>
        <v>4.63024864822177E-2</v>
      </c>
      <c r="E22" s="5">
        <f>S22</f>
        <v>4.70392169018388E-2</v>
      </c>
      <c r="F22" s="5">
        <f t="shared" si="0"/>
        <v>-7.367304196210997E-4</v>
      </c>
      <c r="G22" s="5" t="str">
        <f t="shared" si="1"/>
        <v>R</v>
      </c>
      <c r="H22" s="5" t="str">
        <f t="shared" si="2"/>
        <v>○</v>
      </c>
      <c r="I22" s="6">
        <v>2.8093817287007301E-3</v>
      </c>
      <c r="J22" s="7">
        <v>5.0980516547991097E-5</v>
      </c>
      <c r="K22" s="6">
        <v>1.55380096072033E-3</v>
      </c>
      <c r="L22" s="7">
        <v>1.9516063099257301E-3</v>
      </c>
      <c r="M22" s="6">
        <v>8.8055124332231199E-4</v>
      </c>
      <c r="N22" s="6">
        <v>4.5486143559155901E-4</v>
      </c>
      <c r="O22" s="6">
        <v>1.7190385732585899E-3</v>
      </c>
      <c r="P22" s="6">
        <v>4.4792663573839601E-3</v>
      </c>
      <c r="Q22" s="6">
        <v>1.2054388218171499E-2</v>
      </c>
      <c r="R22" s="6">
        <v>4.63024864822177E-2</v>
      </c>
      <c r="S22" s="6">
        <v>4.70392169018388E-2</v>
      </c>
      <c r="T22" s="6">
        <v>3.4262132837465001E-2</v>
      </c>
      <c r="U22" s="6">
        <v>4.0205318284102396E-3</v>
      </c>
      <c r="V22" s="6">
        <v>1.2008342007525899E-3</v>
      </c>
      <c r="W22" s="6">
        <v>7.57992125000605E-4</v>
      </c>
      <c r="X22" s="6">
        <v>6.2338205957399799E-4</v>
      </c>
      <c r="Y22" s="6">
        <v>2.0947739711674E-4</v>
      </c>
      <c r="Z22" s="7">
        <v>1.26589515634919E-6</v>
      </c>
      <c r="AA22" s="6">
        <v>2.65544222985122E-4</v>
      </c>
      <c r="AB22" s="6">
        <v>2.1882670288884799E-4</v>
      </c>
      <c r="AC22" s="7">
        <v>8.9834257574412802E-5</v>
      </c>
      <c r="AD22" s="7">
        <v>1.6150789961731099E-5</v>
      </c>
      <c r="AE22" s="7">
        <v>4.3655635677703002E-5</v>
      </c>
      <c r="AF22" s="7">
        <v>9.4594442779102401E-5</v>
      </c>
      <c r="AG22" s="7">
        <v>1.0343989456310301E-4</v>
      </c>
    </row>
    <row r="23" spans="1:33" s="6" customFormat="1">
      <c r="A23" s="5">
        <v>1.5</v>
      </c>
      <c r="B23" s="5">
        <v>1.62</v>
      </c>
      <c r="C23" s="5" t="s">
        <v>5</v>
      </c>
      <c r="D23" s="5">
        <f>R23</f>
        <v>4.3161195324011699E-2</v>
      </c>
      <c r="E23" s="5">
        <f>T23</f>
        <v>7.6086969591750804E-3</v>
      </c>
      <c r="F23" s="5">
        <f t="shared" si="0"/>
        <v>3.5552498364836621E-2</v>
      </c>
      <c r="G23" s="5" t="str">
        <f t="shared" si="1"/>
        <v>L</v>
      </c>
      <c r="H23" s="5" t="str">
        <f t="shared" si="2"/>
        <v>○</v>
      </c>
      <c r="I23" s="6">
        <v>3.6444306157059399E-3</v>
      </c>
      <c r="J23" s="6">
        <v>3.5895239618066498E-3</v>
      </c>
      <c r="K23" s="6">
        <v>3.7126723339677699E-3</v>
      </c>
      <c r="L23" s="6">
        <v>3.5575970723159098E-3</v>
      </c>
      <c r="M23" s="6">
        <v>3.4373326884530701E-3</v>
      </c>
      <c r="N23" s="6">
        <v>2.4337332658119801E-3</v>
      </c>
      <c r="O23" s="6">
        <v>1.2145050527880201E-3</v>
      </c>
      <c r="P23" s="6">
        <v>4.76437518081556E-3</v>
      </c>
      <c r="Q23" s="6">
        <v>2.3517335449225601E-2</v>
      </c>
      <c r="R23" s="6">
        <v>4.3161195324011699E-2</v>
      </c>
      <c r="S23" s="6">
        <v>2.1083561371083401E-2</v>
      </c>
      <c r="T23" s="6">
        <v>7.6086969591750804E-3</v>
      </c>
      <c r="U23" s="6">
        <v>1.5492906521557201E-3</v>
      </c>
      <c r="V23" s="6">
        <v>9.5123116881414601E-4</v>
      </c>
      <c r="W23" s="6">
        <v>2.3531442864345599E-4</v>
      </c>
      <c r="X23" s="7">
        <v>1.7620410754293301E-5</v>
      </c>
      <c r="Y23" s="7">
        <v>9.41166561425092E-5</v>
      </c>
      <c r="Z23" s="6">
        <v>1.8184939114989401E-4</v>
      </c>
      <c r="AA23" s="7">
        <v>8.7919354014708305E-5</v>
      </c>
      <c r="AB23" s="7">
        <v>6.0907933025667399E-5</v>
      </c>
      <c r="AC23" s="6">
        <v>1.1675765824239599E-4</v>
      </c>
      <c r="AD23" s="6">
        <v>1.55451304196559E-4</v>
      </c>
      <c r="AE23" s="6">
        <v>1.10824416292549E-4</v>
      </c>
      <c r="AF23" s="7">
        <v>8.3040703049186594E-5</v>
      </c>
      <c r="AG23" s="7">
        <v>1.10890293853502E-4</v>
      </c>
    </row>
    <row r="24" spans="1:33" s="6" customFormat="1">
      <c r="A24" s="5">
        <v>1.5</v>
      </c>
      <c r="B24" s="5">
        <v>1.62</v>
      </c>
      <c r="C24" s="5" t="s">
        <v>7</v>
      </c>
      <c r="D24" s="5">
        <f>R24</f>
        <v>2.2163360743397299E-2</v>
      </c>
      <c r="E24" s="5">
        <f>T24</f>
        <v>5.6252022271489899E-2</v>
      </c>
      <c r="F24" s="5">
        <f t="shared" si="0"/>
        <v>-3.4088661528092604E-2</v>
      </c>
      <c r="G24" s="5" t="str">
        <f t="shared" si="1"/>
        <v>R</v>
      </c>
      <c r="H24" s="5" t="str">
        <f t="shared" si="2"/>
        <v>○</v>
      </c>
      <c r="I24" s="6">
        <v>2.0602355733202499E-4</v>
      </c>
      <c r="J24" s="6">
        <v>2.2095673852999E-4</v>
      </c>
      <c r="K24" s="6">
        <v>9.9504957075772496E-4</v>
      </c>
      <c r="L24" s="6">
        <v>2.6929626802726201E-3</v>
      </c>
      <c r="M24" s="6">
        <v>5.73999292995463E-3</v>
      </c>
      <c r="N24" s="6">
        <v>8.6525058852807302E-3</v>
      </c>
      <c r="O24" s="6">
        <v>4.83724432162026E-3</v>
      </c>
      <c r="P24" s="6">
        <v>2.2704749622851402E-3</v>
      </c>
      <c r="Q24" s="6">
        <v>4.10323768924449E-4</v>
      </c>
      <c r="R24" s="6">
        <v>2.2163360743397299E-2</v>
      </c>
      <c r="S24" s="6">
        <v>4.9798409937469403E-2</v>
      </c>
      <c r="T24" s="6">
        <v>5.6252022271489899E-2</v>
      </c>
      <c r="U24" s="6">
        <v>8.4545152998426205E-3</v>
      </c>
      <c r="V24" s="6">
        <v>2.24585282373598E-3</v>
      </c>
      <c r="W24" s="6">
        <v>1.61701266469401E-3</v>
      </c>
      <c r="X24" s="6">
        <v>1.7812263620540399E-4</v>
      </c>
      <c r="Y24" s="6">
        <v>2.05505621132636E-4</v>
      </c>
      <c r="Z24" s="6">
        <v>2.3300106112372499E-4</v>
      </c>
      <c r="AA24" s="7">
        <v>4.9831164730411201E-5</v>
      </c>
      <c r="AB24" s="7">
        <v>5.0625178522342597E-5</v>
      </c>
      <c r="AC24" s="7">
        <v>1.1742285767754401E-4</v>
      </c>
      <c r="AD24" s="6">
        <v>1.62691221758721E-4</v>
      </c>
      <c r="AE24" s="7">
        <v>6.01075693217483E-5</v>
      </c>
      <c r="AF24" s="7">
        <v>3.1957778948374402E-5</v>
      </c>
      <c r="AG24" s="6">
        <v>1.26690194976048E-4</v>
      </c>
    </row>
    <row r="25" spans="1:33" s="6" customFormat="1">
      <c r="A25" s="5">
        <v>1.5</v>
      </c>
      <c r="B25" s="5">
        <v>1.75</v>
      </c>
      <c r="C25" s="5" t="s">
        <v>5</v>
      </c>
      <c r="D25" s="5">
        <f>R25</f>
        <v>5.2410946568719703E-2</v>
      </c>
      <c r="E25" s="5">
        <f>U25</f>
        <v>3.4008242389243402E-3</v>
      </c>
      <c r="F25" s="5">
        <f t="shared" si="0"/>
        <v>4.9010122329795361E-2</v>
      </c>
      <c r="G25" s="5" t="str">
        <f t="shared" si="1"/>
        <v>L</v>
      </c>
      <c r="H25" s="5" t="str">
        <f t="shared" si="2"/>
        <v>○</v>
      </c>
      <c r="I25" s="6">
        <v>4.9376908893119398E-3</v>
      </c>
      <c r="J25" s="6">
        <v>7.2824689917972904E-3</v>
      </c>
      <c r="K25" s="6">
        <v>6.9009359245113299E-3</v>
      </c>
      <c r="L25" s="6">
        <v>1.63932876170331E-3</v>
      </c>
      <c r="M25" s="6">
        <v>1.14894693225681E-3</v>
      </c>
      <c r="N25" s="6">
        <v>5.8805861029897599E-4</v>
      </c>
      <c r="O25" s="6">
        <v>2.4432586427638201E-4</v>
      </c>
      <c r="P25" s="6">
        <v>9.8896971336212189E-4</v>
      </c>
      <c r="Q25" s="6">
        <v>1.14798164246196E-2</v>
      </c>
      <c r="R25" s="6">
        <v>5.2410946568719703E-2</v>
      </c>
      <c r="S25" s="6">
        <v>3.8782970384671399E-2</v>
      </c>
      <c r="T25" s="6">
        <v>2.0623981692561199E-2</v>
      </c>
      <c r="U25" s="6">
        <v>3.4008242389243402E-3</v>
      </c>
      <c r="V25" s="6">
        <v>3.0096149403785102E-3</v>
      </c>
      <c r="W25" s="6">
        <v>2.1435552820000098E-3</v>
      </c>
      <c r="X25" s="7">
        <v>2.6973578120499002E-4</v>
      </c>
      <c r="Y25" s="7">
        <v>8.9085629486892901E-5</v>
      </c>
      <c r="Z25" s="6">
        <v>1.3482671622125299E-4</v>
      </c>
      <c r="AA25" s="7">
        <v>1.0712617606155201E-4</v>
      </c>
      <c r="AB25" s="7">
        <v>1.43530437693896E-5</v>
      </c>
      <c r="AC25" s="7">
        <v>1.2883496434169301E-5</v>
      </c>
      <c r="AD25" s="7">
        <v>5.8646546580183099E-5</v>
      </c>
      <c r="AE25" s="7">
        <v>5.19386743648362E-5</v>
      </c>
      <c r="AF25" s="7">
        <v>1.98662121916453E-5</v>
      </c>
      <c r="AG25" s="6">
        <v>1.2501031339969999E-4</v>
      </c>
    </row>
    <row r="26" spans="1:33" s="6" customFormat="1">
      <c r="A26" s="5">
        <v>1.5</v>
      </c>
      <c r="B26" s="5">
        <v>1.75</v>
      </c>
      <c r="C26" s="5" t="s">
        <v>4</v>
      </c>
      <c r="D26" s="5">
        <f>R26</f>
        <v>3.5827653459217998E-3</v>
      </c>
      <c r="E26" s="5">
        <f>U26</f>
        <v>1.9806908757729998E-2</v>
      </c>
      <c r="F26" s="5">
        <f t="shared" si="0"/>
        <v>-1.6224143411808199E-2</v>
      </c>
      <c r="G26" s="5" t="str">
        <f t="shared" si="1"/>
        <v>R</v>
      </c>
      <c r="H26" s="5" t="str">
        <f t="shared" si="2"/>
        <v>○</v>
      </c>
      <c r="I26" s="6">
        <v>1.42562390319171E-2</v>
      </c>
      <c r="J26" s="6">
        <v>7.1342283366312596E-3</v>
      </c>
      <c r="K26" s="6">
        <v>3.1752452334752402E-3</v>
      </c>
      <c r="L26" s="6">
        <v>5.9996240109532603E-3</v>
      </c>
      <c r="M26" s="6">
        <v>5.8447659902081603E-3</v>
      </c>
      <c r="N26" s="6">
        <v>3.76189568438925E-3</v>
      </c>
      <c r="O26" s="6">
        <v>3.8565327172772499E-3</v>
      </c>
      <c r="P26" s="6">
        <v>2.63324753046091E-3</v>
      </c>
      <c r="Q26" s="6">
        <v>1.2411988511457201E-3</v>
      </c>
      <c r="R26" s="6">
        <v>3.5827653459217998E-3</v>
      </c>
      <c r="S26" s="6">
        <v>7.6608694988100599E-3</v>
      </c>
      <c r="T26" s="6">
        <v>1.39653141867904E-2</v>
      </c>
      <c r="U26" s="6">
        <v>1.9806908757729998E-2</v>
      </c>
      <c r="V26" s="6">
        <v>8.4032744447002702E-3</v>
      </c>
      <c r="W26" s="6">
        <v>9.37920263714409E-4</v>
      </c>
      <c r="X26" s="6">
        <v>2.3873783425880299E-3</v>
      </c>
      <c r="Y26" s="6">
        <v>1.6987342136413201E-3</v>
      </c>
      <c r="Z26" s="6">
        <v>8.8890534174845197E-4</v>
      </c>
      <c r="AA26" s="6">
        <v>6.565135640892E-4</v>
      </c>
      <c r="AB26" s="6">
        <v>6.8152913526318699E-4</v>
      </c>
      <c r="AC26" s="6">
        <v>6.7297857209193401E-4</v>
      </c>
      <c r="AD26" s="7">
        <v>2.8930057904572102E-4</v>
      </c>
      <c r="AE26" s="7">
        <v>5.2071307420030503E-5</v>
      </c>
      <c r="AF26" s="7">
        <v>2.2062376123868901E-6</v>
      </c>
      <c r="AG26" s="7">
        <v>9.5918349907137497E-5</v>
      </c>
    </row>
    <row r="27" spans="1:33" s="6" customFormat="1">
      <c r="A27" s="5">
        <v>1.75</v>
      </c>
      <c r="B27" s="5">
        <v>1.81</v>
      </c>
      <c r="C27" s="5" t="s">
        <v>2</v>
      </c>
      <c r="D27" s="5">
        <f>U27</f>
        <v>5.0439058125969001E-2</v>
      </c>
      <c r="E27" s="5">
        <f>V27</f>
        <v>3.2265484530099003E-2</v>
      </c>
      <c r="F27" s="5">
        <f t="shared" si="0"/>
        <v>1.8173573595869998E-2</v>
      </c>
      <c r="G27" s="5" t="str">
        <f t="shared" si="1"/>
        <v>L</v>
      </c>
      <c r="H27" s="5" t="str">
        <f t="shared" si="2"/>
        <v>○</v>
      </c>
      <c r="I27" s="6">
        <v>1.45199009799785E-2</v>
      </c>
      <c r="J27" s="7">
        <v>1.0761771738808301E-2</v>
      </c>
      <c r="K27" s="6">
        <v>5.2799426029510399E-3</v>
      </c>
      <c r="L27" s="6">
        <v>1.69829223203837E-3</v>
      </c>
      <c r="M27" s="6">
        <v>7.5696003428304503E-4</v>
      </c>
      <c r="N27" s="6">
        <v>7.4838287745912198E-4</v>
      </c>
      <c r="O27" s="6">
        <v>3.82076457749042E-3</v>
      </c>
      <c r="P27" s="6">
        <v>4.1405201939788104E-3</v>
      </c>
      <c r="Q27" s="6">
        <v>2.7381941501164698E-3</v>
      </c>
      <c r="R27" s="7">
        <v>3.6895791091394999E-5</v>
      </c>
      <c r="S27" s="6">
        <v>3.2974752518040002E-3</v>
      </c>
      <c r="T27" s="6">
        <v>1.4852804645768099E-2</v>
      </c>
      <c r="U27" s="6">
        <v>5.0439058125969001E-2</v>
      </c>
      <c r="V27" s="6">
        <v>3.2265484530099003E-2</v>
      </c>
      <c r="W27" s="6">
        <v>1.02634251229564E-2</v>
      </c>
      <c r="X27" s="6">
        <v>4.5625298397969398E-4</v>
      </c>
      <c r="Y27" s="6">
        <v>3.9838994716002199E-4</v>
      </c>
      <c r="Z27" s="6">
        <v>2.4857739139216801E-4</v>
      </c>
      <c r="AA27" s="6">
        <v>3.6087656625849099E-4</v>
      </c>
      <c r="AB27" s="6">
        <v>4.0889020801917401E-4</v>
      </c>
      <c r="AC27" s="6">
        <v>3.04249621203143E-4</v>
      </c>
      <c r="AD27" s="7">
        <v>4.93244733417832E-5</v>
      </c>
      <c r="AE27" s="7">
        <v>6.2863506103631603E-5</v>
      </c>
      <c r="AF27" s="7">
        <v>6.6211941045759404E-5</v>
      </c>
      <c r="AG27" s="7">
        <v>4.7298504544704102E-6</v>
      </c>
    </row>
    <row r="28" spans="1:33" s="6" customFormat="1">
      <c r="A28" s="5">
        <v>1.75</v>
      </c>
      <c r="B28" s="5">
        <v>1.81</v>
      </c>
      <c r="C28" s="5" t="s">
        <v>3</v>
      </c>
      <c r="D28" s="5">
        <f>U28</f>
        <v>2.8761309072646901E-2</v>
      </c>
      <c r="E28" s="5">
        <f>V28</f>
        <v>3.1809781084023499E-2</v>
      </c>
      <c r="F28" s="5">
        <f t="shared" si="0"/>
        <v>-3.0484720113765976E-3</v>
      </c>
      <c r="G28" s="5" t="str">
        <f t="shared" si="1"/>
        <v>R</v>
      </c>
      <c r="H28" s="5" t="str">
        <f t="shared" si="2"/>
        <v>○</v>
      </c>
      <c r="I28" s="7">
        <v>5.5307268430941801E-3</v>
      </c>
      <c r="J28" s="7">
        <v>3.9198697786988297E-3</v>
      </c>
      <c r="K28" s="6">
        <v>4.5316749877445496E-3</v>
      </c>
      <c r="L28" s="6">
        <v>2.9254623631874599E-3</v>
      </c>
      <c r="M28" s="6">
        <v>2.1865535953049702E-3</v>
      </c>
      <c r="N28" s="6">
        <v>1.4730064239906701E-3</v>
      </c>
      <c r="O28" s="6">
        <v>7.0510333475425502E-4</v>
      </c>
      <c r="P28" s="7">
        <v>8.3848251060618801E-5</v>
      </c>
      <c r="Q28" s="6">
        <v>3.9717934962223101E-4</v>
      </c>
      <c r="R28" s="6">
        <v>1.06729073652183E-4</v>
      </c>
      <c r="S28" s="6">
        <v>1.3176232865219799E-4</v>
      </c>
      <c r="T28" s="6">
        <v>1.52184725433753E-3</v>
      </c>
      <c r="U28" s="6">
        <v>2.8761309072646901E-2</v>
      </c>
      <c r="V28" s="6">
        <v>3.1809781084023499E-2</v>
      </c>
      <c r="W28" s="6">
        <v>1.9458049532195199E-2</v>
      </c>
      <c r="X28" s="6">
        <v>5.7104969365148999E-4</v>
      </c>
      <c r="Y28" s="6">
        <v>2.5470351801560302E-4</v>
      </c>
      <c r="Z28" s="6">
        <v>4.4625897573239402E-4</v>
      </c>
      <c r="AA28" s="7">
        <v>5.18253830399155E-5</v>
      </c>
      <c r="AB28" s="7">
        <v>1.29859847667526E-5</v>
      </c>
      <c r="AC28" s="7">
        <v>3.5595509028665302E-5</v>
      </c>
      <c r="AD28" s="7">
        <v>4.4447625624372203E-5</v>
      </c>
      <c r="AE28" s="7">
        <v>8.1124616065519797E-5</v>
      </c>
      <c r="AF28" s="7">
        <v>8.88068124801272E-6</v>
      </c>
      <c r="AG28" s="7">
        <v>1.39713872064717E-5</v>
      </c>
    </row>
    <row r="29" spans="1:33" s="6" customFormat="1">
      <c r="A29" s="5">
        <v>1.75</v>
      </c>
      <c r="B29" s="5">
        <v>1.87</v>
      </c>
      <c r="C29" s="5" t="s">
        <v>2</v>
      </c>
      <c r="D29" s="5">
        <f>U29</f>
        <v>2.6400157170526E-2</v>
      </c>
      <c r="E29" s="5">
        <f>W29</f>
        <v>2.7156571919291399E-3</v>
      </c>
      <c r="F29" s="5">
        <f t="shared" si="0"/>
        <v>2.3684499978596861E-2</v>
      </c>
      <c r="G29" s="5" t="str">
        <f t="shared" si="1"/>
        <v>L</v>
      </c>
      <c r="H29" s="5" t="str">
        <f t="shared" si="2"/>
        <v>○</v>
      </c>
      <c r="I29" s="6">
        <v>1.7910538334787701E-3</v>
      </c>
      <c r="J29" s="6">
        <v>4.3373037912844501E-4</v>
      </c>
      <c r="K29" s="6">
        <v>7.8661050611205296E-4</v>
      </c>
      <c r="L29" s="6">
        <v>6.0894215938969102E-3</v>
      </c>
      <c r="M29" s="6">
        <v>6.8337182346644198E-3</v>
      </c>
      <c r="N29" s="7">
        <v>6.7469159829142899E-3</v>
      </c>
      <c r="O29" s="6">
        <v>2.0330299761347199E-3</v>
      </c>
      <c r="P29" s="6">
        <v>1.10032959155853E-3</v>
      </c>
      <c r="Q29" s="6">
        <v>8.8167878172840401E-4</v>
      </c>
      <c r="R29" s="6">
        <v>5.8160075246009503E-4</v>
      </c>
      <c r="S29" s="6">
        <v>5.1703235102533102E-3</v>
      </c>
      <c r="T29" s="7">
        <v>1.3925619001585199E-2</v>
      </c>
      <c r="U29" s="6">
        <v>2.6400157170526E-2</v>
      </c>
      <c r="V29" s="6">
        <v>1.32769979871956E-2</v>
      </c>
      <c r="W29" s="6">
        <v>2.7156571919291399E-3</v>
      </c>
      <c r="X29" s="7">
        <v>9.9780573355511896E-5</v>
      </c>
      <c r="Y29" s="7">
        <v>4.9523555235240197E-5</v>
      </c>
      <c r="Z29" s="7">
        <v>1.8646420399550799E-4</v>
      </c>
      <c r="AA29" s="7">
        <v>1.15535556566159E-4</v>
      </c>
      <c r="AB29" s="7">
        <v>5.3556843471804099E-6</v>
      </c>
      <c r="AC29" s="7">
        <v>2.7275395672403699E-6</v>
      </c>
      <c r="AD29" s="6">
        <v>4.7849982684491102E-4</v>
      </c>
      <c r="AE29" s="6">
        <v>3.4651054301823201E-4</v>
      </c>
      <c r="AF29" s="7">
        <v>1.23679415469425E-4</v>
      </c>
      <c r="AG29" s="7">
        <v>7.7752579554713503E-5</v>
      </c>
    </row>
    <row r="30" spans="1:33" s="6" customFormat="1">
      <c r="A30" s="5">
        <v>1.75</v>
      </c>
      <c r="B30" s="5">
        <v>1.87</v>
      </c>
      <c r="C30" s="5" t="s">
        <v>7</v>
      </c>
      <c r="D30" s="5">
        <f>U30</f>
        <v>6.0223180560857901E-3</v>
      </c>
      <c r="E30" s="5">
        <f>W30</f>
        <v>2.03244850152343E-2</v>
      </c>
      <c r="F30" s="5">
        <f t="shared" si="0"/>
        <v>-1.4302166959148509E-2</v>
      </c>
      <c r="G30" s="5" t="str">
        <f t="shared" si="1"/>
        <v>R</v>
      </c>
      <c r="H30" s="5" t="str">
        <f t="shared" si="2"/>
        <v>○</v>
      </c>
      <c r="I30" s="6">
        <v>4.7440057519417501E-3</v>
      </c>
      <c r="J30" s="6">
        <v>9.8629262228026003E-4</v>
      </c>
      <c r="K30" s="6">
        <v>5.5255107416531796E-4</v>
      </c>
      <c r="L30" s="6">
        <v>2.8410809095551501E-3</v>
      </c>
      <c r="M30" s="6">
        <v>2.28044660810251E-3</v>
      </c>
      <c r="N30" s="6">
        <v>9.5050036331984498E-4</v>
      </c>
      <c r="O30" s="6">
        <v>4.8640149149760701E-4</v>
      </c>
      <c r="P30" s="6">
        <v>1.13178505500972E-3</v>
      </c>
      <c r="Q30" s="6">
        <v>1.7757903234997001E-3</v>
      </c>
      <c r="R30" s="6">
        <v>6.7404659553894301E-4</v>
      </c>
      <c r="S30" s="6">
        <v>1.25537979060981E-4</v>
      </c>
      <c r="T30" s="7">
        <v>4.5758425150648503E-5</v>
      </c>
      <c r="U30" s="6">
        <v>6.0223180560857901E-3</v>
      </c>
      <c r="V30" s="6">
        <v>1.5528429534620299E-2</v>
      </c>
      <c r="W30" s="6">
        <v>2.03244850152343E-2</v>
      </c>
      <c r="X30" s="6">
        <v>3.8611999508158601E-3</v>
      </c>
      <c r="Y30" s="6">
        <v>5.3230628721579203E-4</v>
      </c>
      <c r="Z30" s="6">
        <v>1.5114496967064199E-4</v>
      </c>
      <c r="AA30" s="6">
        <v>2.4808632904297598E-4</v>
      </c>
      <c r="AB30" s="6">
        <v>1.8371778424752E-4</v>
      </c>
      <c r="AC30" s="7">
        <v>8.4370782993724796E-5</v>
      </c>
      <c r="AD30" s="7">
        <v>9.1832378698370999E-5</v>
      </c>
      <c r="AE30" s="7">
        <v>1.2951027798549299E-4</v>
      </c>
      <c r="AF30" s="7">
        <v>9.3309487880939001E-5</v>
      </c>
      <c r="AG30" s="7">
        <v>1.50467878885437E-5</v>
      </c>
    </row>
    <row r="31" spans="1:33" s="6" customFormat="1">
      <c r="A31" s="5">
        <v>1.75</v>
      </c>
      <c r="B31" s="5">
        <v>2</v>
      </c>
      <c r="C31" s="5" t="s">
        <v>5</v>
      </c>
      <c r="D31" s="5">
        <f>U31</f>
        <v>3.44058458726492E-2</v>
      </c>
      <c r="E31" s="5">
        <f>X31</f>
        <v>8.2379086229051601E-5</v>
      </c>
      <c r="F31" s="5">
        <f t="shared" si="0"/>
        <v>3.4323466786420148E-2</v>
      </c>
      <c r="G31" s="5" t="str">
        <f t="shared" si="1"/>
        <v>L</v>
      </c>
      <c r="H31" s="5" t="str">
        <f t="shared" si="2"/>
        <v>○</v>
      </c>
      <c r="I31" s="6">
        <v>3.97532779180135E-3</v>
      </c>
      <c r="J31" s="6">
        <v>5.1214404611487603E-3</v>
      </c>
      <c r="K31" s="6">
        <v>2.8324098949653199E-3</v>
      </c>
      <c r="L31" s="6">
        <v>3.1883263518380297E-4</v>
      </c>
      <c r="M31" s="6">
        <v>1.85694339073417E-4</v>
      </c>
      <c r="N31" s="7">
        <v>7.3229106759785997E-4</v>
      </c>
      <c r="O31" s="6">
        <v>9.777780451774539E-4</v>
      </c>
      <c r="P31" s="6">
        <v>8.78303864210559E-4</v>
      </c>
      <c r="Q31" s="6">
        <v>7.9826799960018905E-4</v>
      </c>
      <c r="R31" s="6">
        <v>5.2961619754289405E-4</v>
      </c>
      <c r="S31" s="6">
        <v>1.29502301256268E-3</v>
      </c>
      <c r="T31" s="6">
        <v>8.8102458677456197E-3</v>
      </c>
      <c r="U31" s="6">
        <v>3.44058458726492E-2</v>
      </c>
      <c r="V31" s="6">
        <v>2.07120283182331E-2</v>
      </c>
      <c r="W31" s="6">
        <v>6.78798172021751E-3</v>
      </c>
      <c r="X31" s="7">
        <v>8.2379086229051601E-5</v>
      </c>
      <c r="Y31" s="7">
        <v>5.6673443063019803E-5</v>
      </c>
      <c r="Z31" s="6">
        <v>2.9534501236959702E-4</v>
      </c>
      <c r="AA31" s="6">
        <v>2.8362294729682299E-4</v>
      </c>
      <c r="AB31" s="6">
        <v>1.95910978414234E-4</v>
      </c>
      <c r="AC31" s="6">
        <v>1.3375352787751499E-4</v>
      </c>
      <c r="AD31" s="7">
        <v>1.25364683129505E-5</v>
      </c>
      <c r="AE31" s="7">
        <v>3.09606269235021E-5</v>
      </c>
      <c r="AF31" s="7">
        <v>5.4566842028583297E-6</v>
      </c>
      <c r="AG31" s="7">
        <v>7.6816707988590596E-5</v>
      </c>
    </row>
    <row r="32" spans="1:33" s="6" customFormat="1">
      <c r="A32" s="5">
        <v>1.75</v>
      </c>
      <c r="B32" s="5">
        <v>2</v>
      </c>
      <c r="C32" s="5" t="s">
        <v>4</v>
      </c>
      <c r="D32" s="5">
        <f>U32</f>
        <v>4.0516738763114596E-3</v>
      </c>
      <c r="E32" s="5">
        <f>X32</f>
        <v>1.45789459031293E-2</v>
      </c>
      <c r="F32" s="5">
        <f t="shared" si="0"/>
        <v>-1.052727202681784E-2</v>
      </c>
      <c r="G32" s="5" t="str">
        <f t="shared" si="1"/>
        <v>R</v>
      </c>
      <c r="H32" s="5" t="str">
        <f t="shared" si="2"/>
        <v>○</v>
      </c>
      <c r="I32" s="6">
        <v>4.0245039126886898E-3</v>
      </c>
      <c r="J32" s="6">
        <v>2.0453544607479299E-3</v>
      </c>
      <c r="K32" s="6">
        <v>6.19938894511819E-4</v>
      </c>
      <c r="L32" s="6">
        <v>8.63455642506943E-4</v>
      </c>
      <c r="M32" s="6">
        <v>6.49421322736631E-4</v>
      </c>
      <c r="N32" s="7">
        <v>3.0512214553174599E-5</v>
      </c>
      <c r="O32" s="7">
        <v>2.5736817342965402E-3</v>
      </c>
      <c r="P32" s="7">
        <v>1.1995335156402399E-3</v>
      </c>
      <c r="Q32" s="7">
        <v>1.58462084848462E-4</v>
      </c>
      <c r="R32" s="7">
        <v>1.5415430879246899E-3</v>
      </c>
      <c r="S32" s="6">
        <v>2.4156219986422099E-3</v>
      </c>
      <c r="T32" s="6">
        <v>2.1602927882889101E-3</v>
      </c>
      <c r="U32" s="6">
        <v>4.0516738763114596E-3</v>
      </c>
      <c r="V32" s="6">
        <v>7.7553536257129203E-3</v>
      </c>
      <c r="W32" s="6">
        <v>1.21405728128673E-2</v>
      </c>
      <c r="X32" s="6">
        <v>1.45789459031293E-2</v>
      </c>
      <c r="Y32" s="6">
        <v>8.8293466743340591E-3</v>
      </c>
      <c r="Z32" s="6">
        <v>2.7884271606925699E-3</v>
      </c>
      <c r="AA32" s="7">
        <v>6.2128765481729204E-5</v>
      </c>
      <c r="AB32" s="6">
        <v>1.64843744033028E-4</v>
      </c>
      <c r="AC32" s="6">
        <v>1.94471456596598E-4</v>
      </c>
      <c r="AD32" s="7">
        <v>3.0418068124267602E-4</v>
      </c>
      <c r="AE32" s="7">
        <v>1.35080599569877E-4</v>
      </c>
      <c r="AF32" s="7">
        <v>3.3644538361423399E-5</v>
      </c>
      <c r="AG32" s="7">
        <v>2.39798205078282E-5</v>
      </c>
    </row>
    <row r="33" spans="1:33" s="6" customFormat="1">
      <c r="A33" s="5">
        <v>2</v>
      </c>
      <c r="B33" s="5">
        <v>2.06</v>
      </c>
      <c r="C33" s="5" t="s">
        <v>2</v>
      </c>
      <c r="D33" s="5">
        <f>X33</f>
        <v>4.6789711193680597E-2</v>
      </c>
      <c r="E33" s="5">
        <f>Y33</f>
        <v>2.8939799078780699E-2</v>
      </c>
      <c r="F33" s="5">
        <f t="shared" si="0"/>
        <v>1.7849912114899898E-2</v>
      </c>
      <c r="G33" s="5" t="str">
        <f t="shared" si="1"/>
        <v>L</v>
      </c>
      <c r="H33" s="5" t="str">
        <f t="shared" si="2"/>
        <v>○</v>
      </c>
      <c r="I33" s="6">
        <v>1.6657688682016801E-2</v>
      </c>
      <c r="J33" s="6">
        <v>9.6052901843678394E-3</v>
      </c>
      <c r="K33" s="6">
        <v>4.7096437799667504E-3</v>
      </c>
      <c r="L33" s="6">
        <v>1.5914488847906299E-3</v>
      </c>
      <c r="M33" s="6">
        <v>2.2066785966139099E-3</v>
      </c>
      <c r="N33" s="6">
        <v>2.3682393113042101E-3</v>
      </c>
      <c r="O33" s="6">
        <v>1.9367848040444401E-4</v>
      </c>
      <c r="P33" s="6">
        <v>1.7509800113590501E-4</v>
      </c>
      <c r="Q33" s="7">
        <v>7.3407205176655502E-4</v>
      </c>
      <c r="R33" s="7">
        <v>4.8213540344626601E-5</v>
      </c>
      <c r="S33" s="6">
        <v>1.09634341360308E-4</v>
      </c>
      <c r="T33" s="6">
        <v>2.73523078439989E-4</v>
      </c>
      <c r="U33" s="6">
        <v>1.93780633916816E-3</v>
      </c>
      <c r="V33" s="6">
        <v>5.9964082777554696E-3</v>
      </c>
      <c r="W33" s="6">
        <v>1.86060618117861E-2</v>
      </c>
      <c r="X33" s="6">
        <v>4.6789711193680597E-2</v>
      </c>
      <c r="Y33" s="6">
        <v>2.8939799078780699E-2</v>
      </c>
      <c r="Z33" s="6">
        <v>9.4344829098323493E-3</v>
      </c>
      <c r="AA33" s="7">
        <v>8.68316000839701E-5</v>
      </c>
      <c r="AB33" s="7">
        <v>7.6800759240161203E-5</v>
      </c>
      <c r="AC33" s="6">
        <v>2.8134476122211501E-4</v>
      </c>
      <c r="AD33" s="6">
        <v>1.1604308723171699E-4</v>
      </c>
      <c r="AE33" s="6">
        <v>2.1575896957915601E-4</v>
      </c>
      <c r="AF33" s="6">
        <v>2.49662275053943E-4</v>
      </c>
      <c r="AG33" s="6">
        <v>1.81201059006379E-4</v>
      </c>
    </row>
    <row r="34" spans="1:33" s="6" customFormat="1">
      <c r="A34" s="5">
        <v>2</v>
      </c>
      <c r="B34" s="5">
        <v>2.06</v>
      </c>
      <c r="C34" s="5" t="s">
        <v>0</v>
      </c>
      <c r="D34" s="5">
        <f>X34</f>
        <v>1.5341033626864901E-2</v>
      </c>
      <c r="E34" s="5">
        <f>Y34</f>
        <v>1.38292279268847E-2</v>
      </c>
      <c r="F34" s="5">
        <f t="shared" si="0"/>
        <v>1.5118056999802003E-3</v>
      </c>
      <c r="G34" s="5" t="str">
        <f t="shared" si="1"/>
        <v>L</v>
      </c>
      <c r="H34" s="5" t="str">
        <f t="shared" si="2"/>
        <v>×</v>
      </c>
      <c r="I34" s="6">
        <v>2.6422950001217401E-3</v>
      </c>
      <c r="J34" s="6">
        <v>6.9014695174053004E-3</v>
      </c>
      <c r="K34" s="6">
        <v>1.1143702529649401E-2</v>
      </c>
      <c r="L34" s="6">
        <v>1.6061035558051301E-2</v>
      </c>
      <c r="M34" s="6">
        <v>1.7303760121210699E-2</v>
      </c>
      <c r="N34" s="6">
        <v>1.38711327112628E-2</v>
      </c>
      <c r="O34" s="6">
        <v>2.5533325055156699E-3</v>
      </c>
      <c r="P34" s="6">
        <v>1.1241566738583401E-3</v>
      </c>
      <c r="Q34" s="6">
        <v>3.5591971888790098E-4</v>
      </c>
      <c r="R34" s="7">
        <v>3.2913158699722402E-4</v>
      </c>
      <c r="S34" s="7">
        <v>9.2372423811428703E-5</v>
      </c>
      <c r="T34" s="7">
        <v>9.5827423684540904E-5</v>
      </c>
      <c r="U34" s="6">
        <v>6.7570138234931195E-4</v>
      </c>
      <c r="V34" s="6">
        <v>1.1765725488506399E-3</v>
      </c>
      <c r="W34" s="6">
        <v>3.7701074549515898E-3</v>
      </c>
      <c r="X34" s="6">
        <v>1.5341033626864901E-2</v>
      </c>
      <c r="Y34" s="6">
        <v>1.38292279268847E-2</v>
      </c>
      <c r="Z34" s="6">
        <v>7.3247460953095398E-3</v>
      </c>
      <c r="AA34" s="6">
        <v>3.6022272222774299E-4</v>
      </c>
      <c r="AB34" s="7">
        <v>9.2700029881903699E-4</v>
      </c>
      <c r="AC34" s="7">
        <v>8.9972740580001502E-4</v>
      </c>
      <c r="AD34" s="6">
        <v>2.3562130447061399E-4</v>
      </c>
      <c r="AE34" s="6">
        <v>1.3616622490140301E-4</v>
      </c>
      <c r="AF34" s="7">
        <v>2.0537712996106099E-5</v>
      </c>
      <c r="AG34" s="7">
        <v>8.5349199763601506E-5</v>
      </c>
    </row>
    <row r="35" spans="1:33" s="6" customFormat="1">
      <c r="A35" s="5">
        <v>2</v>
      </c>
      <c r="B35" s="5">
        <v>2.12</v>
      </c>
      <c r="C35" s="5" t="s">
        <v>1</v>
      </c>
      <c r="D35" s="5">
        <f>X35</f>
        <v>1.43713533370787E-2</v>
      </c>
      <c r="E35" s="5">
        <f>Z35</f>
        <v>1.7553335021335101E-3</v>
      </c>
      <c r="F35" s="5">
        <f t="shared" si="0"/>
        <v>1.261601983494519E-2</v>
      </c>
      <c r="G35" s="5" t="str">
        <f t="shared" si="1"/>
        <v>L</v>
      </c>
      <c r="H35" s="5" t="str">
        <f t="shared" si="2"/>
        <v>○</v>
      </c>
      <c r="I35" s="6">
        <v>1.2250462347667801E-3</v>
      </c>
      <c r="J35" s="6">
        <v>2.6985028298924102E-3</v>
      </c>
      <c r="K35" s="6">
        <v>3.8617799510541999E-3</v>
      </c>
      <c r="L35" s="6">
        <v>3.4965749184756099E-3</v>
      </c>
      <c r="M35" s="6">
        <v>3.79028095222973E-3</v>
      </c>
      <c r="N35" s="6">
        <v>4.5038401724063403E-3</v>
      </c>
      <c r="O35" s="6">
        <v>1.1757369585694399E-3</v>
      </c>
      <c r="P35" s="7">
        <v>2.7592185327293499E-4</v>
      </c>
      <c r="Q35" s="7">
        <v>1.8725103550260201E-4</v>
      </c>
      <c r="R35" s="6">
        <v>2.23325802827704E-4</v>
      </c>
      <c r="S35" s="7">
        <v>8.5586948243214394E-5</v>
      </c>
      <c r="T35" s="7">
        <v>3.0958254160883201E-5</v>
      </c>
      <c r="U35" s="6">
        <v>2.9621143685392798E-4</v>
      </c>
      <c r="V35" s="6">
        <v>9.8824457981403304E-4</v>
      </c>
      <c r="W35" s="6">
        <v>5.5153738118891901E-3</v>
      </c>
      <c r="X35" s="7">
        <v>1.43713533370787E-2</v>
      </c>
      <c r="Y35" s="7">
        <v>7.8771102544563706E-3</v>
      </c>
      <c r="Z35" s="6">
        <v>1.7553335021335101E-3</v>
      </c>
      <c r="AA35" s="6">
        <v>2.00153828002823E-4</v>
      </c>
      <c r="AB35" s="6">
        <v>3.1355926777217898E-4</v>
      </c>
      <c r="AC35" s="6">
        <v>3.9745142673965398E-4</v>
      </c>
      <c r="AD35" s="6">
        <v>6.2308830652604396E-4</v>
      </c>
      <c r="AE35" s="7">
        <v>3.21908604550219E-4</v>
      </c>
      <c r="AF35" s="7">
        <v>6.8883829603480596E-5</v>
      </c>
      <c r="AG35" s="7">
        <v>1.0896985083922999E-5</v>
      </c>
    </row>
    <row r="36" spans="1:33" s="6" customFormat="1">
      <c r="A36" s="5">
        <v>2</v>
      </c>
      <c r="B36" s="5">
        <v>2.12</v>
      </c>
      <c r="C36" s="5" t="s">
        <v>4</v>
      </c>
      <c r="D36" s="5">
        <f>X36</f>
        <v>7.6161759455458502E-3</v>
      </c>
      <c r="E36" s="5">
        <f>Z36</f>
        <v>1.7439192058505599E-2</v>
      </c>
      <c r="F36" s="5">
        <f t="shared" si="0"/>
        <v>-9.8230161129597496E-3</v>
      </c>
      <c r="G36" s="5" t="str">
        <f t="shared" si="1"/>
        <v>R</v>
      </c>
      <c r="H36" s="5" t="str">
        <f t="shared" si="2"/>
        <v>○</v>
      </c>
      <c r="I36" s="6">
        <v>1.4304946165216901E-3</v>
      </c>
      <c r="J36" s="6">
        <v>5.7449165554854004E-4</v>
      </c>
      <c r="K36" s="7">
        <v>2.7586749090780599E-5</v>
      </c>
      <c r="L36" s="6">
        <v>3.23123937976919E-3</v>
      </c>
      <c r="M36" s="6">
        <v>3.5271856828657899E-3</v>
      </c>
      <c r="N36" s="6">
        <v>2.3776740230209499E-3</v>
      </c>
      <c r="O36" s="7">
        <v>3.9749628261599803E-5</v>
      </c>
      <c r="P36" s="6">
        <v>1.1366708008806901E-3</v>
      </c>
      <c r="Q36" s="6">
        <v>3.0719929078212899E-3</v>
      </c>
      <c r="R36" s="6">
        <v>1.47019712022116E-3</v>
      </c>
      <c r="S36" s="7">
        <v>2.5497903855776198E-4</v>
      </c>
      <c r="T36" s="7">
        <v>1.1259854912834E-4</v>
      </c>
      <c r="U36" s="6">
        <v>1.5467950875695899E-4</v>
      </c>
      <c r="V36" s="7">
        <v>5.6493957418022998E-5</v>
      </c>
      <c r="W36" s="6">
        <v>3.1778567160706202E-4</v>
      </c>
      <c r="X36" s="6">
        <v>7.6161759455458502E-3</v>
      </c>
      <c r="Y36" s="6">
        <v>1.4991708666887E-2</v>
      </c>
      <c r="Z36" s="6">
        <v>1.7439192058505599E-2</v>
      </c>
      <c r="AA36" s="6">
        <v>4.09346515017181E-3</v>
      </c>
      <c r="AB36" s="6">
        <v>7.1650476573759201E-4</v>
      </c>
      <c r="AC36" s="7">
        <v>1.1681483372927E-4</v>
      </c>
      <c r="AD36" s="7">
        <v>1.08326805073607E-5</v>
      </c>
      <c r="AE36" s="7">
        <v>1.6906927281620799E-5</v>
      </c>
      <c r="AF36" s="7">
        <v>3.70407798640087E-6</v>
      </c>
      <c r="AG36" s="7">
        <v>8.10353900441595E-5</v>
      </c>
    </row>
    <row r="37" spans="1:33" s="6" customFormat="1">
      <c r="A37" s="5">
        <v>2</v>
      </c>
      <c r="B37" s="5">
        <v>2.25</v>
      </c>
      <c r="C37" s="5" t="s">
        <v>2</v>
      </c>
      <c r="D37" s="5">
        <f>X37</f>
        <v>1.7615679787209501E-2</v>
      </c>
      <c r="E37" s="8">
        <f>AA37</f>
        <v>2.2183851424636299E-4</v>
      </c>
      <c r="F37" s="5">
        <f t="shared" si="0"/>
        <v>1.7393841272963138E-2</v>
      </c>
      <c r="G37" s="5" t="str">
        <f t="shared" si="1"/>
        <v>L</v>
      </c>
      <c r="H37" s="5" t="str">
        <f t="shared" si="2"/>
        <v>○</v>
      </c>
      <c r="I37" s="6">
        <v>4.5551325870869103E-2</v>
      </c>
      <c r="J37" s="6">
        <v>2.7088390090775599E-2</v>
      </c>
      <c r="K37" s="6">
        <v>1.5207731889235999E-2</v>
      </c>
      <c r="L37" s="6">
        <v>4.6378071001127001E-3</v>
      </c>
      <c r="M37" s="7">
        <v>4.7349928322154801E-3</v>
      </c>
      <c r="N37" s="6">
        <v>5.2506933570799202E-3</v>
      </c>
      <c r="O37" s="6">
        <v>1.4649717470389899E-3</v>
      </c>
      <c r="P37" s="6">
        <v>7.3874772938666304E-4</v>
      </c>
      <c r="Q37" s="6">
        <v>5.4453606392779001E-4</v>
      </c>
      <c r="R37" s="6">
        <v>7.0397171747370996E-4</v>
      </c>
      <c r="S37" s="6">
        <v>1.0586071054819099E-3</v>
      </c>
      <c r="T37" s="6">
        <v>2.1857371321026301E-3</v>
      </c>
      <c r="U37" s="6">
        <v>4.0634390869830001E-3</v>
      </c>
      <c r="V37" s="6">
        <v>4.9607346886165402E-3</v>
      </c>
      <c r="W37" s="6">
        <v>9.6772913088383691E-3</v>
      </c>
      <c r="X37" s="7">
        <v>1.7615679787209501E-2</v>
      </c>
      <c r="Y37" s="7">
        <v>8.5952316612460701E-3</v>
      </c>
      <c r="Z37" s="6">
        <v>2.0913902038969499E-3</v>
      </c>
      <c r="AA37" s="7">
        <v>2.2183851424636299E-4</v>
      </c>
      <c r="AB37" s="6">
        <v>2.0086612764371801E-4</v>
      </c>
      <c r="AC37" s="6">
        <v>1.9787992978077899E-4</v>
      </c>
      <c r="AD37" s="7">
        <v>8.8109569798873496E-5</v>
      </c>
      <c r="AE37" s="7">
        <v>7.3362831994600798E-5</v>
      </c>
      <c r="AF37" s="7">
        <v>1.6636286086069201E-4</v>
      </c>
      <c r="AG37" s="7">
        <v>1.1924471204093201E-4</v>
      </c>
    </row>
    <row r="38" spans="1:33" s="6" customFormat="1">
      <c r="A38" s="5">
        <v>2</v>
      </c>
      <c r="B38" s="5">
        <v>2.25</v>
      </c>
      <c r="C38" s="5" t="s">
        <v>4</v>
      </c>
      <c r="D38" s="5">
        <f>X38</f>
        <v>2.5024279592220202E-3</v>
      </c>
      <c r="E38" s="5">
        <f>AA38</f>
        <v>1.13872483600332E-2</v>
      </c>
      <c r="F38" s="5">
        <f t="shared" si="0"/>
        <v>-8.884820400811181E-3</v>
      </c>
      <c r="G38" s="5" t="str">
        <f t="shared" si="1"/>
        <v>R</v>
      </c>
      <c r="H38" s="5" t="str">
        <f t="shared" si="2"/>
        <v>○</v>
      </c>
      <c r="I38" s="6">
        <v>1.7632333270242899E-3</v>
      </c>
      <c r="J38" s="6">
        <v>2.5906379483861199E-3</v>
      </c>
      <c r="K38" s="6">
        <v>3.3284579925388401E-3</v>
      </c>
      <c r="L38" s="6">
        <v>7.1979475324144703E-4</v>
      </c>
      <c r="M38" s="6">
        <v>2.3190464993249501E-4</v>
      </c>
      <c r="N38" s="6">
        <v>1.01402097402038E-3</v>
      </c>
      <c r="O38" s="6">
        <v>2.28684546695579E-3</v>
      </c>
      <c r="P38" s="6">
        <v>1.6882126198779501E-3</v>
      </c>
      <c r="Q38" s="6">
        <v>8.5930080224379799E-4</v>
      </c>
      <c r="R38" s="7">
        <v>2.2435024931665199E-4</v>
      </c>
      <c r="S38" s="7">
        <v>1.2254978490434999E-4</v>
      </c>
      <c r="T38" s="7">
        <v>5.7327540744841498E-5</v>
      </c>
      <c r="U38" s="7">
        <v>1.63824222490913E-4</v>
      </c>
      <c r="V38" s="6">
        <v>1.36413988481016E-4</v>
      </c>
      <c r="W38" s="6">
        <v>3.6277055437104001E-4</v>
      </c>
      <c r="X38" s="6">
        <v>2.5024279592220202E-3</v>
      </c>
      <c r="Y38" s="6">
        <v>4.2617468803599103E-3</v>
      </c>
      <c r="Z38" s="6">
        <v>7.0903976455939698E-3</v>
      </c>
      <c r="AA38" s="6">
        <v>1.13872483600332E-2</v>
      </c>
      <c r="AB38" s="6">
        <v>7.6950879685683E-3</v>
      </c>
      <c r="AC38" s="6">
        <v>2.89059775604945E-3</v>
      </c>
      <c r="AD38" s="7">
        <v>7.5771802059770396E-5</v>
      </c>
      <c r="AE38" s="7">
        <v>3.8460293147830203E-5</v>
      </c>
      <c r="AF38" s="7">
        <v>2.62972108762384E-5</v>
      </c>
      <c r="AG38" s="7">
        <v>8.3527975914670299E-5</v>
      </c>
    </row>
    <row r="39" spans="1:33" s="6" customFormat="1">
      <c r="A39" s="5">
        <v>2.25</v>
      </c>
      <c r="B39" s="5">
        <v>2.31</v>
      </c>
      <c r="C39" s="5" t="s">
        <v>2</v>
      </c>
      <c r="D39" s="5">
        <f>AA39</f>
        <v>1.2386390407394501E-2</v>
      </c>
      <c r="E39" s="5">
        <f>AB39</f>
        <v>8.6777942415860003E-3</v>
      </c>
      <c r="F39" s="5">
        <f t="shared" si="0"/>
        <v>3.7085961658085004E-3</v>
      </c>
      <c r="G39" s="5" t="str">
        <f t="shared" si="1"/>
        <v>L</v>
      </c>
      <c r="H39" s="5" t="str">
        <f t="shared" si="2"/>
        <v>○</v>
      </c>
      <c r="I39" s="6">
        <v>1.54106634016329E-2</v>
      </c>
      <c r="J39" s="6">
        <v>1.4450139241571699E-2</v>
      </c>
      <c r="K39" s="6">
        <v>9.5069510523514006E-3</v>
      </c>
      <c r="L39" s="6">
        <v>5.1419958433492497E-3</v>
      </c>
      <c r="M39" s="6">
        <v>6.0634027272525402E-3</v>
      </c>
      <c r="N39" s="6">
        <v>4.9683964014139298E-3</v>
      </c>
      <c r="O39" s="6">
        <v>1.0819148607151699E-3</v>
      </c>
      <c r="P39" s="6">
        <v>1.0498736867366101E-3</v>
      </c>
      <c r="Q39" s="6">
        <v>9.1573437083793899E-4</v>
      </c>
      <c r="R39" s="7">
        <v>9.4139721823910199E-4</v>
      </c>
      <c r="S39" s="7">
        <v>4.4168904900486499E-4</v>
      </c>
      <c r="T39" s="7">
        <v>7.3188101868489004E-5</v>
      </c>
      <c r="U39" s="6">
        <v>8.6854286273076696E-4</v>
      </c>
      <c r="V39" s="7">
        <v>1.8744711927892301E-4</v>
      </c>
      <c r="W39" s="7">
        <v>6.9943475053426695E-5</v>
      </c>
      <c r="X39" s="7">
        <v>5.1704568001867503E-5</v>
      </c>
      <c r="Y39" s="6">
        <v>5.3317480198181004E-4</v>
      </c>
      <c r="Z39" s="6">
        <v>3.9595771153088802E-3</v>
      </c>
      <c r="AA39" s="6">
        <v>1.2386390407394501E-2</v>
      </c>
      <c r="AB39" s="6">
        <v>8.6777942415860003E-3</v>
      </c>
      <c r="AC39" s="7">
        <v>3.10684615235005E-3</v>
      </c>
      <c r="AD39" s="7">
        <v>7.7740869636081104E-6</v>
      </c>
      <c r="AE39" s="7">
        <v>7.4068227969635204E-6</v>
      </c>
      <c r="AF39" s="7">
        <v>3.22610853136389E-5</v>
      </c>
      <c r="AG39" s="7">
        <v>7.2444036213262003E-5</v>
      </c>
    </row>
    <row r="40" spans="1:33" s="6" customFormat="1">
      <c r="A40" s="5">
        <v>2.25</v>
      </c>
      <c r="B40" s="5">
        <v>2.31</v>
      </c>
      <c r="C40" s="5" t="s">
        <v>4</v>
      </c>
      <c r="D40" s="5">
        <f>AA40</f>
        <v>7.8867798453429398E-3</v>
      </c>
      <c r="E40" s="5">
        <f>AB40</f>
        <v>7.8746417898039201E-3</v>
      </c>
      <c r="F40" s="5">
        <f t="shared" si="0"/>
        <v>1.2138055539019643E-5</v>
      </c>
      <c r="G40" s="5" t="str">
        <f t="shared" si="1"/>
        <v>L</v>
      </c>
      <c r="H40" s="5" t="str">
        <f t="shared" si="2"/>
        <v>×</v>
      </c>
      <c r="I40" s="6">
        <v>6.2388885429107404E-4</v>
      </c>
      <c r="J40" s="7">
        <v>1.44045436717592E-3</v>
      </c>
      <c r="K40" s="6">
        <v>1.87841197043033E-3</v>
      </c>
      <c r="L40" s="6">
        <v>2.9454330968058202E-3</v>
      </c>
      <c r="M40" s="6">
        <v>8.1072450030599897E-4</v>
      </c>
      <c r="N40" s="6">
        <v>1.54928469452823E-4</v>
      </c>
      <c r="O40" s="6">
        <v>1.98599830352668E-3</v>
      </c>
      <c r="P40" s="6">
        <v>2.2990305677178299E-3</v>
      </c>
      <c r="Q40" s="6">
        <v>1.3075500232829901E-3</v>
      </c>
      <c r="R40" s="7">
        <v>8.8831629832558294E-8</v>
      </c>
      <c r="S40" s="6">
        <v>1.3297575519425199E-4</v>
      </c>
      <c r="T40" s="6">
        <v>2.9831076081936902E-4</v>
      </c>
      <c r="U40" s="6">
        <v>1.11568743278025E-3</v>
      </c>
      <c r="V40" s="7">
        <v>1.3647235747963099E-3</v>
      </c>
      <c r="W40" s="7">
        <v>8.0975850554996696E-4</v>
      </c>
      <c r="X40" s="7">
        <v>7.83839440881887E-5</v>
      </c>
      <c r="Y40" s="7">
        <v>3.49003902317244E-4</v>
      </c>
      <c r="Z40" s="6">
        <v>1.6295698346411099E-3</v>
      </c>
      <c r="AA40" s="6">
        <v>7.8867798453429398E-3</v>
      </c>
      <c r="AB40" s="6">
        <v>7.8746417898039201E-3</v>
      </c>
      <c r="AC40" s="6">
        <v>4.5002685732255703E-3</v>
      </c>
      <c r="AD40" s="7">
        <v>9.8086989641077904E-5</v>
      </c>
      <c r="AE40" s="7">
        <v>2.85714018563111E-5</v>
      </c>
      <c r="AF40" s="7">
        <v>7.0499469708331804E-5</v>
      </c>
      <c r="AG40" s="7">
        <v>1.0648416350373699E-6</v>
      </c>
    </row>
    <row r="41" spans="1:33" s="6" customFormat="1">
      <c r="A41" s="5">
        <v>2.25</v>
      </c>
      <c r="B41" s="5">
        <v>2.37</v>
      </c>
      <c r="C41" s="5" t="s">
        <v>5</v>
      </c>
      <c r="D41" s="5">
        <f>AA41</f>
        <v>6.4796597067026699E-3</v>
      </c>
      <c r="E41" s="8">
        <f>AC41</f>
        <v>6.7271074222712403E-4</v>
      </c>
      <c r="F41" s="5">
        <f t="shared" si="0"/>
        <v>5.8069489644755456E-3</v>
      </c>
      <c r="G41" s="5" t="str">
        <f t="shared" si="1"/>
        <v>L</v>
      </c>
      <c r="H41" s="5" t="str">
        <f t="shared" si="2"/>
        <v>○</v>
      </c>
      <c r="I41" s="6">
        <v>3.0643246874221602E-3</v>
      </c>
      <c r="J41" s="6">
        <v>3.3475973278651702E-4</v>
      </c>
      <c r="K41" s="6">
        <v>1.2352084102026E-3</v>
      </c>
      <c r="L41" s="6">
        <v>3.12669799014043E-3</v>
      </c>
      <c r="M41" s="6">
        <v>1.9322597914967401E-3</v>
      </c>
      <c r="N41" s="6">
        <v>7.3598975349348195E-4</v>
      </c>
      <c r="O41" s="6">
        <v>8.29683135283187E-4</v>
      </c>
      <c r="P41" s="6">
        <v>1.31330969751689E-4</v>
      </c>
      <c r="Q41" s="6">
        <v>3.60749095163326E-4</v>
      </c>
      <c r="R41" s="6">
        <v>4.7698755783811701E-4</v>
      </c>
      <c r="S41" s="6">
        <v>7.8165668023127803E-4</v>
      </c>
      <c r="T41" s="6">
        <v>8.0767411999846904E-4</v>
      </c>
      <c r="U41" s="6">
        <v>4.7370816996524998E-4</v>
      </c>
      <c r="V41" s="6">
        <v>5.9129407578935203E-4</v>
      </c>
      <c r="W41" s="7">
        <v>5.0958915578472905E-4</v>
      </c>
      <c r="X41" s="7">
        <v>3.4591583616983999E-5</v>
      </c>
      <c r="Y41" s="7">
        <v>1.3983132102114601E-4</v>
      </c>
      <c r="Z41" s="6">
        <v>1.15344205958255E-3</v>
      </c>
      <c r="AA41" s="6">
        <v>6.4796597067026699E-3</v>
      </c>
      <c r="AB41" s="7">
        <v>4.0927385136443201E-3</v>
      </c>
      <c r="AC41" s="7">
        <v>6.7271074222712403E-4</v>
      </c>
      <c r="AD41" s="7">
        <v>4.2242476369703903E-5</v>
      </c>
      <c r="AE41" s="7">
        <v>9.2998563560693798E-6</v>
      </c>
      <c r="AF41" s="7">
        <v>5.0026183986362304E-6</v>
      </c>
      <c r="AG41" s="7">
        <v>1.18391411259759E-5</v>
      </c>
    </row>
    <row r="42" spans="1:33" s="6" customFormat="1">
      <c r="A42" s="5">
        <v>2.25</v>
      </c>
      <c r="B42" s="5">
        <v>2.37</v>
      </c>
      <c r="C42" s="5" t="s">
        <v>4</v>
      </c>
      <c r="D42" s="5">
        <f>AA42</f>
        <v>2.5014571490716598E-4</v>
      </c>
      <c r="E42" s="5">
        <f>AC42</f>
        <v>3.2280777740131099E-3</v>
      </c>
      <c r="F42" s="5">
        <f t="shared" si="0"/>
        <v>-2.9779320591059441E-3</v>
      </c>
      <c r="G42" s="5" t="str">
        <f t="shared" si="1"/>
        <v>R</v>
      </c>
      <c r="H42" s="5" t="str">
        <f t="shared" si="2"/>
        <v>○</v>
      </c>
      <c r="I42" s="6">
        <v>7.9292481345073391E-3</v>
      </c>
      <c r="J42" s="6">
        <v>1.3190505790032E-2</v>
      </c>
      <c r="K42" s="6">
        <v>1.0139055038612701E-2</v>
      </c>
      <c r="L42" s="6">
        <v>4.9033803517369596E-3</v>
      </c>
      <c r="M42" s="6">
        <v>2.6501407798633701E-3</v>
      </c>
      <c r="N42" s="6">
        <v>2.17608846507981E-4</v>
      </c>
      <c r="O42" s="6">
        <v>6.1251544091195397E-4</v>
      </c>
      <c r="P42" s="6">
        <v>1.7208823142399001E-4</v>
      </c>
      <c r="Q42" s="6">
        <v>1.00833875513193E-3</v>
      </c>
      <c r="R42" s="6">
        <v>1.1161728803197801E-3</v>
      </c>
      <c r="S42" s="6">
        <v>9.5315303479936498E-4</v>
      </c>
      <c r="T42" s="6">
        <v>5.9779686027711999E-4</v>
      </c>
      <c r="U42" s="7">
        <v>3.135677832569E-5</v>
      </c>
      <c r="V42" s="6">
        <v>2.32225617191642E-4</v>
      </c>
      <c r="W42" s="7">
        <v>5.11754128173997E-5</v>
      </c>
      <c r="X42" s="7">
        <v>9.9409555502545091E-4</v>
      </c>
      <c r="Y42" s="6">
        <v>7.31539902605071E-4</v>
      </c>
      <c r="Z42" s="6">
        <v>4.6487380801587202E-4</v>
      </c>
      <c r="AA42" s="6">
        <v>2.5014571490716598E-4</v>
      </c>
      <c r="AB42" s="6">
        <v>1.2405096284849901E-3</v>
      </c>
      <c r="AC42" s="6">
        <v>3.2280777740131099E-3</v>
      </c>
      <c r="AD42" s="6">
        <v>4.2123944321460798E-4</v>
      </c>
      <c r="AE42" s="7">
        <v>7.1011110969612895E-5</v>
      </c>
      <c r="AF42" s="7">
        <v>4.3502125092059403E-5</v>
      </c>
      <c r="AG42" s="7">
        <v>1.4748501213571499E-5</v>
      </c>
    </row>
    <row r="43" spans="1:33" s="6" customFormat="1">
      <c r="A43" s="5">
        <v>2.25</v>
      </c>
      <c r="B43" s="5">
        <v>2.5</v>
      </c>
      <c r="C43" s="5" t="s">
        <v>10</v>
      </c>
      <c r="D43" s="5">
        <f>AA43</f>
        <v>1.1149226665792799E-2</v>
      </c>
      <c r="E43" s="5">
        <f>AD43</f>
        <v>9.17869550169755E-4</v>
      </c>
      <c r="F43" s="5">
        <f t="shared" si="0"/>
        <v>1.0231357115623044E-2</v>
      </c>
      <c r="G43" s="5" t="str">
        <f t="shared" si="1"/>
        <v>L</v>
      </c>
      <c r="H43" s="5" t="str">
        <f t="shared" si="2"/>
        <v>○</v>
      </c>
      <c r="I43" s="6">
        <v>4.8688543152525399E-3</v>
      </c>
      <c r="J43" s="6">
        <v>2.8320599543737298E-3</v>
      </c>
      <c r="K43" s="6">
        <v>3.2481433959777599E-3</v>
      </c>
      <c r="L43" s="6">
        <v>3.9994028401147703E-3</v>
      </c>
      <c r="M43" s="6">
        <v>3.2716851323184499E-3</v>
      </c>
      <c r="N43" s="6">
        <v>1.6828704738675801E-3</v>
      </c>
      <c r="O43" s="6">
        <v>5.8303481896703803E-4</v>
      </c>
      <c r="P43" s="6">
        <v>5.4049019977577505E-4</v>
      </c>
      <c r="Q43" s="6">
        <v>1.5182058428850199E-3</v>
      </c>
      <c r="R43" s="6">
        <v>2.6594415728604598E-3</v>
      </c>
      <c r="S43" s="6">
        <v>1.28698981173331E-3</v>
      </c>
      <c r="T43" s="6">
        <v>4.3094639545426903E-4</v>
      </c>
      <c r="U43" s="7">
        <v>1.02086625020629E-5</v>
      </c>
      <c r="V43" s="7">
        <v>3.3900081851667199E-5</v>
      </c>
      <c r="W43" s="6">
        <v>2.05920831878516E-4</v>
      </c>
      <c r="X43" s="6">
        <v>1.10148118880082E-4</v>
      </c>
      <c r="Y43" s="6">
        <v>3.1736959923034998E-4</v>
      </c>
      <c r="Z43" s="6">
        <v>3.2083047005540002E-3</v>
      </c>
      <c r="AA43" s="6">
        <v>1.1149226665792799E-2</v>
      </c>
      <c r="AB43" s="6">
        <v>8.8204243144813597E-3</v>
      </c>
      <c r="AC43" s="6">
        <v>4.62554023961609E-3</v>
      </c>
      <c r="AD43" s="6">
        <v>9.17869550169755E-4</v>
      </c>
      <c r="AE43" s="6">
        <v>6.6442122951752098E-4</v>
      </c>
      <c r="AF43" s="6">
        <v>4.5473742814533899E-4</v>
      </c>
      <c r="AG43" s="6">
        <v>1.01277382857127E-4</v>
      </c>
    </row>
    <row r="44" spans="1:33" s="6" customFormat="1">
      <c r="A44" s="5">
        <v>2.25</v>
      </c>
      <c r="B44" s="5">
        <v>2.5</v>
      </c>
      <c r="C44" s="5" t="s">
        <v>4</v>
      </c>
      <c r="D44" s="5">
        <f>AA44</f>
        <v>1.8072473865801699E-3</v>
      </c>
      <c r="E44" s="5">
        <f>AD44</f>
        <v>2.8181187278543802E-3</v>
      </c>
      <c r="F44" s="5">
        <f t="shared" si="0"/>
        <v>-1.0108713412742103E-3</v>
      </c>
      <c r="G44" s="5" t="str">
        <f t="shared" si="1"/>
        <v>R</v>
      </c>
      <c r="H44" s="5" t="str">
        <f t="shared" si="2"/>
        <v>○</v>
      </c>
      <c r="I44" s="6">
        <v>8.9842475668178105E-3</v>
      </c>
      <c r="J44" s="6">
        <v>7.7318007212745198E-3</v>
      </c>
      <c r="K44" s="6">
        <v>6.00019493209195E-3</v>
      </c>
      <c r="L44" s="6">
        <v>6.4626253933433497E-3</v>
      </c>
      <c r="M44" s="6">
        <v>8.9121972232980001E-3</v>
      </c>
      <c r="N44" s="6">
        <v>7.6415085727726904E-3</v>
      </c>
      <c r="O44" s="6">
        <v>2.7457030029563799E-4</v>
      </c>
      <c r="P44" s="6">
        <v>1.1105589414493299E-3</v>
      </c>
      <c r="Q44" s="6">
        <v>2.4817547085272899E-3</v>
      </c>
      <c r="R44" s="6">
        <v>1.60138564172632E-3</v>
      </c>
      <c r="S44" s="6">
        <v>3.4989472893476499E-4</v>
      </c>
      <c r="T44" s="7">
        <v>3.6047118701973702E-5</v>
      </c>
      <c r="U44" s="7">
        <v>6.3089163141708405E-4</v>
      </c>
      <c r="V44" s="6">
        <v>8.9219869969052598E-4</v>
      </c>
      <c r="W44" s="6">
        <v>1.0780409339942901E-3</v>
      </c>
      <c r="X44" s="6">
        <v>3.2213280656299699E-4</v>
      </c>
      <c r="Y44" s="6">
        <v>1.16245993597357E-4</v>
      </c>
      <c r="Z44" s="6">
        <v>2.5754413080362798E-4</v>
      </c>
      <c r="AA44" s="6">
        <v>1.8072473865801699E-3</v>
      </c>
      <c r="AB44" s="6">
        <v>2.58842606339063E-3</v>
      </c>
      <c r="AC44" s="6">
        <v>2.76132608769102E-3</v>
      </c>
      <c r="AD44" s="6">
        <v>2.8181187278543802E-3</v>
      </c>
      <c r="AE44" s="6">
        <v>2.1455639843641302E-3</v>
      </c>
      <c r="AF44" s="6">
        <v>8.7136229763664502E-4</v>
      </c>
      <c r="AG44" s="7">
        <v>2.5098478783111701E-5</v>
      </c>
    </row>
    <row r="45" spans="1:33" s="6" customFormat="1">
      <c r="A45" s="5">
        <v>2.5</v>
      </c>
      <c r="B45" s="5">
        <v>2.56</v>
      </c>
      <c r="C45" s="5" t="s">
        <v>2</v>
      </c>
      <c r="D45" s="5">
        <f>AD45</f>
        <v>5.5409401772160199E-3</v>
      </c>
      <c r="E45" s="5">
        <f>AE45</f>
        <v>4.3894084907113501E-3</v>
      </c>
      <c r="F45" s="5">
        <f t="shared" si="0"/>
        <v>1.1515316865046699E-3</v>
      </c>
      <c r="G45" s="5" t="str">
        <f t="shared" si="1"/>
        <v>L</v>
      </c>
      <c r="H45" s="5" t="str">
        <f t="shared" si="2"/>
        <v>○</v>
      </c>
      <c r="I45" s="6">
        <v>5.1685866914352202E-2</v>
      </c>
      <c r="J45" s="6">
        <v>3.50560709469993E-2</v>
      </c>
      <c r="K45" s="6">
        <v>1.8297954752445701E-2</v>
      </c>
      <c r="L45" s="6">
        <v>3.2169306419690502E-3</v>
      </c>
      <c r="M45" s="6">
        <v>3.27048745379317E-3</v>
      </c>
      <c r="N45" s="6">
        <v>4.4527996138931797E-3</v>
      </c>
      <c r="O45" s="6">
        <v>4.1125476577787796E-3</v>
      </c>
      <c r="P45" s="6">
        <v>2.3701850530655302E-3</v>
      </c>
      <c r="Q45" s="7">
        <v>2.2771804109063499E-3</v>
      </c>
      <c r="R45" s="6">
        <v>1.0075404285926899E-3</v>
      </c>
      <c r="S45" s="6">
        <v>7.3671569982486297E-4</v>
      </c>
      <c r="T45" s="6">
        <v>1.22306781131698E-3</v>
      </c>
      <c r="U45" s="6">
        <v>5.2712225543040804E-4</v>
      </c>
      <c r="V45" s="6">
        <v>1.09475561086161E-4</v>
      </c>
      <c r="W45" s="7">
        <v>1.24744978385389E-5</v>
      </c>
      <c r="X45" s="7">
        <v>2.2560407624964301E-4</v>
      </c>
      <c r="Y45" s="7">
        <v>2.1391961550064E-5</v>
      </c>
      <c r="Z45" s="6">
        <v>1.37535650612338E-4</v>
      </c>
      <c r="AA45" s="7">
        <v>5.1952568770218403E-5</v>
      </c>
      <c r="AB45" s="6">
        <v>3.7693831336739199E-4</v>
      </c>
      <c r="AC45" s="6">
        <v>1.2812138603684499E-3</v>
      </c>
      <c r="AD45" s="6">
        <v>5.5409401772160199E-3</v>
      </c>
      <c r="AE45" s="6">
        <v>4.3894084907113501E-3</v>
      </c>
      <c r="AF45" s="6">
        <v>1.5883543999535199E-3</v>
      </c>
      <c r="AG45" s="6">
        <v>1.08415839129781E-4</v>
      </c>
    </row>
    <row r="46" spans="1:33" s="6" customFormat="1">
      <c r="A46" s="5">
        <v>2.5</v>
      </c>
      <c r="B46" s="5">
        <v>2.56</v>
      </c>
      <c r="C46" s="5" t="s">
        <v>4</v>
      </c>
      <c r="D46" s="5">
        <f>AD46</f>
        <v>3.90683639611161E-3</v>
      </c>
      <c r="E46" s="5">
        <f>AE46</f>
        <v>5.0437937653959597E-3</v>
      </c>
      <c r="F46" s="5">
        <f t="shared" si="0"/>
        <v>-1.1369573692843497E-3</v>
      </c>
      <c r="G46" s="5" t="str">
        <f t="shared" si="1"/>
        <v>R</v>
      </c>
      <c r="H46" s="5" t="str">
        <f t="shared" si="2"/>
        <v>○</v>
      </c>
      <c r="I46" s="6">
        <v>1.20700893978051E-2</v>
      </c>
      <c r="J46" s="6">
        <v>3.72061884926966E-3</v>
      </c>
      <c r="K46" s="6">
        <v>6.8222202784695598E-4</v>
      </c>
      <c r="L46" s="6">
        <v>3.8658556099005698E-3</v>
      </c>
      <c r="M46" s="6">
        <v>3.3234522494914299E-3</v>
      </c>
      <c r="N46" s="6">
        <v>9.1242342593157201E-4</v>
      </c>
      <c r="O46" s="6">
        <v>3.2508350925495302E-3</v>
      </c>
      <c r="P46" s="7">
        <v>4.7481018673693597E-3</v>
      </c>
      <c r="Q46" s="6">
        <v>2.8839223858898302E-3</v>
      </c>
      <c r="R46" s="7">
        <v>3.2260315926900302E-4</v>
      </c>
      <c r="S46" s="7">
        <v>3.1358805772510102E-4</v>
      </c>
      <c r="T46" s="7">
        <v>2.7132069898961101E-4</v>
      </c>
      <c r="U46" s="7">
        <v>9.1986499515337502E-4</v>
      </c>
      <c r="V46" s="7">
        <v>1.40411714748885E-3</v>
      </c>
      <c r="W46" s="6">
        <v>1.4112558333034401E-3</v>
      </c>
      <c r="X46" s="6">
        <v>5.6086411700836795E-4</v>
      </c>
      <c r="Y46" s="7">
        <v>4.43704544718935E-4</v>
      </c>
      <c r="Z46" s="7">
        <v>4.9946732836160697E-4</v>
      </c>
      <c r="AA46" s="7">
        <v>3.2140221642147301E-4</v>
      </c>
      <c r="AB46" s="7">
        <v>6.1328143204803694E-5</v>
      </c>
      <c r="AC46" s="7">
        <v>2.43357092834417E-4</v>
      </c>
      <c r="AD46" s="6">
        <v>3.90683639611161E-3</v>
      </c>
      <c r="AE46" s="6">
        <v>5.0437937653959597E-3</v>
      </c>
      <c r="AF46" s="6">
        <v>3.7610342415978402E-3</v>
      </c>
      <c r="AG46" s="7">
        <v>1.307886386388E-4</v>
      </c>
    </row>
    <row r="47" spans="1:33" s="6" customFormat="1">
      <c r="A47" s="5">
        <v>2.5</v>
      </c>
      <c r="B47" s="5">
        <v>2.62</v>
      </c>
      <c r="C47" s="5" t="s">
        <v>5</v>
      </c>
      <c r="D47" s="5">
        <f>AD47</f>
        <v>2.5556046772659E-3</v>
      </c>
      <c r="E47" s="8">
        <f>AF47</f>
        <v>2.6235498380553402E-4</v>
      </c>
      <c r="F47" s="5">
        <f t="shared" si="0"/>
        <v>2.2932496934603662E-3</v>
      </c>
      <c r="G47" s="5" t="str">
        <f t="shared" si="1"/>
        <v>L</v>
      </c>
      <c r="H47" s="5" t="str">
        <f t="shared" si="2"/>
        <v>○</v>
      </c>
      <c r="I47" s="6">
        <v>4.1757783746397797E-2</v>
      </c>
      <c r="J47" s="6">
        <v>1.63671015864514E-2</v>
      </c>
      <c r="K47" s="6">
        <v>4.8032498906723604E-3</v>
      </c>
      <c r="L47" s="6">
        <v>4.5748944901014502E-3</v>
      </c>
      <c r="M47" s="6">
        <v>4.9594264398231599E-3</v>
      </c>
      <c r="N47" s="6">
        <v>4.8212996526934698E-3</v>
      </c>
      <c r="O47" s="6">
        <v>1.2432606789102499E-2</v>
      </c>
      <c r="P47" s="6">
        <v>1.38073264407711E-2</v>
      </c>
      <c r="Q47" s="6">
        <v>1.18679330168749E-2</v>
      </c>
      <c r="R47" s="6">
        <v>5.6064987651365901E-3</v>
      </c>
      <c r="S47" s="7">
        <v>4.6275091150994596E-3</v>
      </c>
      <c r="T47" s="6">
        <v>4.0893276327804299E-3</v>
      </c>
      <c r="U47" s="6">
        <v>3.4323552317178899E-3</v>
      </c>
      <c r="V47" s="6">
        <v>2.15812976069928E-3</v>
      </c>
      <c r="W47" s="6">
        <v>6.5724056776660404E-4</v>
      </c>
      <c r="X47" s="6">
        <v>1.5078817829175E-4</v>
      </c>
      <c r="Y47" s="6">
        <v>1.10138968500128E-4</v>
      </c>
      <c r="Z47" s="7">
        <v>2.86772016963335E-5</v>
      </c>
      <c r="AA47" s="7">
        <v>1.7535458730971601E-4</v>
      </c>
      <c r="AB47" s="7">
        <v>4.1777405362949601E-4</v>
      </c>
      <c r="AC47" s="7">
        <v>1.0481482872366601E-3</v>
      </c>
      <c r="AD47" s="6">
        <v>2.5556046772659E-3</v>
      </c>
      <c r="AE47" s="7">
        <v>1.5253032298072301E-3</v>
      </c>
      <c r="AF47" s="7">
        <v>2.6235498380553402E-4</v>
      </c>
      <c r="AG47" s="7">
        <v>7.9337675110457802E-5</v>
      </c>
    </row>
    <row r="48" spans="1:33" s="6" customFormat="1">
      <c r="A48" s="5">
        <v>2.5</v>
      </c>
      <c r="B48" s="5">
        <v>2.62</v>
      </c>
      <c r="C48" s="5" t="s">
        <v>7</v>
      </c>
      <c r="D48" s="5">
        <f>AD48</f>
        <v>9.0423044065858103E-4</v>
      </c>
      <c r="E48" s="5">
        <f>AF48</f>
        <v>2.7362460544172401E-3</v>
      </c>
      <c r="F48" s="5">
        <f t="shared" si="0"/>
        <v>-1.8320156137586591E-3</v>
      </c>
      <c r="G48" s="5" t="str">
        <f t="shared" si="1"/>
        <v>R</v>
      </c>
      <c r="H48" s="5" t="str">
        <f t="shared" si="2"/>
        <v>○</v>
      </c>
      <c r="I48" s="6">
        <v>1.8326420046302899E-2</v>
      </c>
      <c r="J48" s="6">
        <v>7.01645812471457E-3</v>
      </c>
      <c r="K48" s="6">
        <v>4.0685979665964003E-3</v>
      </c>
      <c r="L48" s="6">
        <v>9.1463117052366007E-3</v>
      </c>
      <c r="M48" s="6">
        <v>7.3437515661465202E-3</v>
      </c>
      <c r="N48" s="6">
        <v>2.5975593446990399E-3</v>
      </c>
      <c r="O48" s="6">
        <v>1.2653295920495001E-4</v>
      </c>
      <c r="P48" s="6">
        <v>3.7794380450372698E-4</v>
      </c>
      <c r="Q48" s="6">
        <v>4.7324616468869001E-4</v>
      </c>
      <c r="R48" s="6">
        <v>1.9747955433727199E-4</v>
      </c>
      <c r="S48" s="7">
        <v>9.8622094974446499E-5</v>
      </c>
      <c r="T48" s="7">
        <v>6.3144980234163605E-5</v>
      </c>
      <c r="U48" s="7">
        <v>1.1689317526391099E-3</v>
      </c>
      <c r="V48" s="7">
        <v>1.5705307144606401E-3</v>
      </c>
      <c r="W48" s="7">
        <v>9.4018778221262203E-4</v>
      </c>
      <c r="X48" s="6">
        <v>2.3881962799483599E-4</v>
      </c>
      <c r="Y48" s="7">
        <v>6.9977054403859304E-5</v>
      </c>
      <c r="Z48" s="7">
        <v>8.1035166045425604E-5</v>
      </c>
      <c r="AA48" s="7">
        <v>4.6825634316774399E-5</v>
      </c>
      <c r="AB48" s="7">
        <v>4.7776139389642398E-5</v>
      </c>
      <c r="AC48" s="7">
        <v>7.79533060854323E-5</v>
      </c>
      <c r="AD48" s="6">
        <v>9.0423044065858103E-4</v>
      </c>
      <c r="AE48" s="6">
        <v>2.0914723391690202E-3</v>
      </c>
      <c r="AF48" s="6">
        <v>2.7362460544172401E-3</v>
      </c>
      <c r="AG48" s="6">
        <v>6.5242639539253903E-4</v>
      </c>
    </row>
    <row r="49" spans="1:33" s="6" customFormat="1">
      <c r="A49" s="5">
        <v>2.5</v>
      </c>
      <c r="B49" s="5">
        <v>2.75</v>
      </c>
      <c r="C49" s="5" t="s">
        <v>5</v>
      </c>
      <c r="D49" s="5">
        <f>AD49</f>
        <v>3.6107378484501501E-3</v>
      </c>
      <c r="E49" s="5">
        <f>AG49</f>
        <v>1.7666781140264799E-4</v>
      </c>
      <c r="F49" s="5">
        <f t="shared" si="0"/>
        <v>3.4340700370475022E-3</v>
      </c>
      <c r="G49" s="5" t="str">
        <f t="shared" si="1"/>
        <v>L</v>
      </c>
      <c r="H49" s="5" t="str">
        <f t="shared" si="2"/>
        <v>○</v>
      </c>
      <c r="I49" s="7">
        <v>6.1160986010345302E-5</v>
      </c>
      <c r="J49" s="7">
        <v>2.1000809171422899E-5</v>
      </c>
      <c r="K49" s="7">
        <v>6.1500919063445795E-5</v>
      </c>
      <c r="L49" s="6">
        <v>1.1204573255285601E-3</v>
      </c>
      <c r="M49" s="6">
        <v>1.81408068247455E-3</v>
      </c>
      <c r="N49" s="6">
        <v>1.2960970559610101E-3</v>
      </c>
      <c r="O49" s="6">
        <v>2.4834027332104098E-4</v>
      </c>
      <c r="P49" s="6">
        <v>4.5408058897843502E-4</v>
      </c>
      <c r="Q49" s="6">
        <v>4.71922237449066E-4</v>
      </c>
      <c r="R49" s="7">
        <v>8.8370637201219506E-5</v>
      </c>
      <c r="S49" s="6">
        <v>4.5682610685352599E-4</v>
      </c>
      <c r="T49" s="7">
        <v>6.2505230316533796E-4</v>
      </c>
      <c r="U49" s="6">
        <v>6.6789553508252305E-4</v>
      </c>
      <c r="V49" s="6">
        <v>3.6942774707127401E-4</v>
      </c>
      <c r="W49" s="7">
        <v>1.6247507615861899E-4</v>
      </c>
      <c r="X49" s="7">
        <v>4.4005542798323301E-4</v>
      </c>
      <c r="Y49" s="6">
        <v>2.8123957307058802E-4</v>
      </c>
      <c r="Z49" s="6">
        <v>1.2470153472593E-4</v>
      </c>
      <c r="AA49" s="6">
        <v>1.75915302789189E-4</v>
      </c>
      <c r="AB49" s="6">
        <v>1.6472787313681099E-4</v>
      </c>
      <c r="AC49" s="6">
        <v>5.25816408100725E-4</v>
      </c>
      <c r="AD49" s="6">
        <v>3.6107378484501501E-3</v>
      </c>
      <c r="AE49" s="6">
        <v>3.2383179581625099E-3</v>
      </c>
      <c r="AF49" s="6">
        <v>1.62137217449298E-3</v>
      </c>
      <c r="AG49" s="6">
        <v>1.7666781140264799E-4</v>
      </c>
    </row>
    <row r="50" spans="1:33" s="6" customFormat="1">
      <c r="A50" s="5">
        <v>2.5</v>
      </c>
      <c r="B50" s="5">
        <v>2.75</v>
      </c>
      <c r="C50" s="5" t="s">
        <v>4</v>
      </c>
      <c r="D50" s="5">
        <f>AD50</f>
        <v>8.5512888398479598E-4</v>
      </c>
      <c r="E50" s="5">
        <f>AG50</f>
        <v>1.5461657694196701E-3</v>
      </c>
      <c r="F50" s="5">
        <f t="shared" si="0"/>
        <v>-6.9103688543487409E-4</v>
      </c>
      <c r="G50" s="5" t="str">
        <f t="shared" si="1"/>
        <v>R</v>
      </c>
      <c r="H50" s="5" t="str">
        <f t="shared" si="2"/>
        <v>○</v>
      </c>
      <c r="I50" s="6">
        <v>9.6757928454307904E-3</v>
      </c>
      <c r="J50" s="6">
        <v>3.2310849137290399E-3</v>
      </c>
      <c r="K50" s="6">
        <v>2.9108809456035501E-3</v>
      </c>
      <c r="L50" s="6">
        <v>1.2414600095568299E-2</v>
      </c>
      <c r="M50" s="6">
        <v>1.06564997949935E-2</v>
      </c>
      <c r="N50" s="6">
        <v>6.5832371673752504E-3</v>
      </c>
      <c r="O50" s="6">
        <v>3.5664344002553599E-4</v>
      </c>
      <c r="P50" s="6">
        <v>3.2615014444283702E-4</v>
      </c>
      <c r="Q50" s="6">
        <v>2.0452240024921302E-3</v>
      </c>
      <c r="R50" s="6">
        <v>3.1867972451923498E-3</v>
      </c>
      <c r="S50" s="6">
        <v>2.3055058284194301E-3</v>
      </c>
      <c r="T50" s="6">
        <v>1.48441554026555E-3</v>
      </c>
      <c r="U50" s="6">
        <v>1.3731168331101E-4</v>
      </c>
      <c r="V50" s="6">
        <v>1.21412076424903E-4</v>
      </c>
      <c r="W50" s="6">
        <v>2.0555550465915201E-4</v>
      </c>
      <c r="X50" s="7">
        <v>1.13310147113009E-4</v>
      </c>
      <c r="Y50" s="7">
        <v>8.6206755037306597E-5</v>
      </c>
      <c r="Z50" s="7">
        <v>2.3594094399187101E-5</v>
      </c>
      <c r="AA50" s="7">
        <v>7.1309347005478203E-5</v>
      </c>
      <c r="AB50" s="7">
        <v>4.3513240334492997E-5</v>
      </c>
      <c r="AC50" s="6">
        <v>1.22931811930585E-4</v>
      </c>
      <c r="AD50" s="7">
        <v>8.5512888398479598E-4</v>
      </c>
      <c r="AE50" s="7">
        <v>1.2868766732392701E-3</v>
      </c>
      <c r="AF50" s="7">
        <v>1.63737945907972E-3</v>
      </c>
      <c r="AG50" s="6">
        <v>1.5461657694196701E-3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1" bestFit="1" customWidth="1"/>
    <col min="2" max="2" width="10.44140625" style="1" customWidth="1"/>
    <col min="3" max="3" width="5.109375" style="1" bestFit="1" customWidth="1"/>
    <col min="4" max="4" width="15.44140625" style="1" customWidth="1"/>
    <col min="5" max="5" width="16" style="1" customWidth="1"/>
    <col min="6" max="6" width="12.5546875" style="1" customWidth="1"/>
    <col min="7" max="7" width="10.5546875" style="1" customWidth="1"/>
    <col min="8" max="8" width="10.5546875" style="2" customWidth="1"/>
    <col min="9" max="33" width="8.109375" customWidth="1"/>
  </cols>
  <sheetData>
    <row r="1" spans="1:33">
      <c r="A1" s="9" t="s">
        <v>12</v>
      </c>
      <c r="B1" s="9"/>
      <c r="C1" s="5"/>
      <c r="D1" s="5"/>
      <c r="E1" s="5"/>
      <c r="F1" s="5"/>
      <c r="G1" s="5"/>
      <c r="H1" s="5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3" s="6" customFormat="1">
      <c r="A3" s="5">
        <v>0.75</v>
      </c>
      <c r="B3" s="5">
        <v>0.81</v>
      </c>
      <c r="C3" s="5" t="s">
        <v>6</v>
      </c>
      <c r="D3" s="5">
        <f>I3</f>
        <v>0.480450227088144</v>
      </c>
      <c r="E3" s="5">
        <f>J3</f>
        <v>0.316637944597705</v>
      </c>
      <c r="F3" s="5">
        <f t="shared" ref="F3:F50" si="0">D3-E3</f>
        <v>0.163812282490439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0.480450227088144</v>
      </c>
      <c r="J3" s="6">
        <v>0.316637944597705</v>
      </c>
      <c r="K3" s="6">
        <v>0.11143586010053599</v>
      </c>
      <c r="L3" s="6">
        <v>4.6946555312681097E-4</v>
      </c>
      <c r="M3" s="6">
        <v>1.65397849469628E-3</v>
      </c>
      <c r="N3" s="6">
        <v>1.65334769916034E-3</v>
      </c>
      <c r="O3" s="6">
        <v>1.9828371042257299E-3</v>
      </c>
      <c r="P3" s="6">
        <v>4.62789445245763E-3</v>
      </c>
      <c r="Q3" s="6">
        <v>9.3453780095525407E-3</v>
      </c>
      <c r="R3" s="6">
        <v>6.28877913787126E-3</v>
      </c>
      <c r="S3" s="6">
        <v>1.35472949633658E-3</v>
      </c>
      <c r="T3" s="6">
        <v>1.5894117938576301E-4</v>
      </c>
      <c r="U3" s="6">
        <v>7.49979860025542E-4</v>
      </c>
      <c r="V3" s="6">
        <v>3.3176345301351299E-4</v>
      </c>
      <c r="W3" s="7">
        <v>3.5168491432419098E-7</v>
      </c>
      <c r="X3" s="6">
        <v>1.60151745508684E-3</v>
      </c>
      <c r="Y3" s="6">
        <v>2.2565070844086099E-3</v>
      </c>
      <c r="Z3" s="6">
        <v>2.08806628026312E-3</v>
      </c>
      <c r="AA3" s="6">
        <v>6.3117081890951996E-4</v>
      </c>
      <c r="AB3" s="6">
        <v>1.4016297994088201E-4</v>
      </c>
      <c r="AC3" s="7">
        <v>3.4584976000470499E-6</v>
      </c>
      <c r="AD3" s="7">
        <v>3.2808781790414601E-6</v>
      </c>
      <c r="AE3" s="7">
        <v>1.35857972009226E-5</v>
      </c>
      <c r="AF3" s="7">
        <v>1.8395726699139601E-5</v>
      </c>
      <c r="AG3" s="7">
        <v>1.5764855904498701E-5</v>
      </c>
    </row>
    <row r="4" spans="1:33" s="6" customFormat="1">
      <c r="A4" s="5">
        <v>0.75</v>
      </c>
      <c r="B4" s="5">
        <v>0.81</v>
      </c>
      <c r="C4" s="5" t="s">
        <v>3</v>
      </c>
      <c r="D4" s="5">
        <f>I4</f>
        <v>0.39733622830467202</v>
      </c>
      <c r="E4" s="5">
        <f>J4</f>
        <v>0.420873585216261</v>
      </c>
      <c r="F4" s="5">
        <f t="shared" si="0"/>
        <v>-2.353735691158898E-2</v>
      </c>
      <c r="G4" s="5" t="str">
        <f t="shared" si="1"/>
        <v>R</v>
      </c>
      <c r="H4" s="5" t="str">
        <f t="shared" si="2"/>
        <v>○</v>
      </c>
      <c r="I4" s="6">
        <v>0.39733622830467202</v>
      </c>
      <c r="J4" s="6">
        <v>0.420873585216261</v>
      </c>
      <c r="K4" s="6">
        <v>0.26812481573401797</v>
      </c>
      <c r="L4" s="6">
        <v>8.0614215021004992E-3</v>
      </c>
      <c r="M4" s="6">
        <v>1.30584808216504E-3</v>
      </c>
      <c r="N4" s="6">
        <v>4.1928925819279201E-3</v>
      </c>
      <c r="O4" s="6">
        <v>5.3130785899047496E-4</v>
      </c>
      <c r="P4" s="6">
        <v>1.17665937985522E-3</v>
      </c>
      <c r="Q4" s="6">
        <v>2.1667220935131602E-3</v>
      </c>
      <c r="R4" s="6">
        <v>1.4577497714572001E-2</v>
      </c>
      <c r="S4" s="6">
        <v>2.1803682167097899E-2</v>
      </c>
      <c r="T4" s="6">
        <v>2.1867840468453002E-2</v>
      </c>
      <c r="U4" s="6">
        <v>5.7368576941849003E-3</v>
      </c>
      <c r="V4" s="6">
        <v>2.3506935193947E-3</v>
      </c>
      <c r="W4" s="6">
        <v>1.41790695384013E-3</v>
      </c>
      <c r="X4" s="6">
        <v>4.37212887576648E-4</v>
      </c>
      <c r="Y4" s="6">
        <v>1.0559570075356099E-4</v>
      </c>
      <c r="Z4" s="7">
        <v>6.2625109174770099E-5</v>
      </c>
      <c r="AA4" s="6">
        <v>1.0850493958376899E-3</v>
      </c>
      <c r="AB4" s="6">
        <v>1.60495926754287E-3</v>
      </c>
      <c r="AC4" s="6">
        <v>1.6271626281459399E-3</v>
      </c>
      <c r="AD4" s="6">
        <v>1.03646092601945E-3</v>
      </c>
      <c r="AE4" s="6">
        <v>6.1510663347816199E-4</v>
      </c>
      <c r="AF4" s="7">
        <v>2.8173667831215502E-4</v>
      </c>
      <c r="AG4" s="6">
        <v>1.08663897738189E-4</v>
      </c>
    </row>
    <row r="5" spans="1:33" s="6" customFormat="1">
      <c r="A5" s="5">
        <v>0.75</v>
      </c>
      <c r="B5" s="5">
        <v>0.87</v>
      </c>
      <c r="C5" s="5" t="s">
        <v>2</v>
      </c>
      <c r="D5" s="5">
        <f>I5</f>
        <v>0.101798739546404</v>
      </c>
      <c r="E5" s="5">
        <f>K5</f>
        <v>1.94924124546588E-3</v>
      </c>
      <c r="F5" s="5">
        <f t="shared" si="0"/>
        <v>9.984949830093813E-2</v>
      </c>
      <c r="G5" s="5" t="str">
        <f t="shared" si="1"/>
        <v>L</v>
      </c>
      <c r="H5" s="5" t="str">
        <f t="shared" si="2"/>
        <v>○</v>
      </c>
      <c r="I5" s="6">
        <v>0.101798739546404</v>
      </c>
      <c r="J5" s="6">
        <v>3.6459973508043197E-2</v>
      </c>
      <c r="K5" s="6">
        <v>1.94924124546588E-3</v>
      </c>
      <c r="L5" s="6">
        <v>5.3896066488215598E-3</v>
      </c>
      <c r="M5" s="6">
        <v>5.8689937804126105E-4</v>
      </c>
      <c r="N5" s="6">
        <v>3.9613876274198002E-4</v>
      </c>
      <c r="O5" s="6">
        <v>7.74015216054406E-4</v>
      </c>
      <c r="P5" s="6">
        <v>1.26394602206874E-3</v>
      </c>
      <c r="Q5" s="6">
        <v>3.3911273813006701E-3</v>
      </c>
      <c r="R5" s="6">
        <v>5.3272306771665404E-3</v>
      </c>
      <c r="S5" s="6">
        <v>3.2157867187670099E-3</v>
      </c>
      <c r="T5" s="6">
        <v>2.0390863826810399E-3</v>
      </c>
      <c r="U5" s="6">
        <v>2.53367444399791E-4</v>
      </c>
      <c r="V5" s="7">
        <v>3.8347551633309199E-5</v>
      </c>
      <c r="W5" s="7">
        <v>3.3206247488701299E-5</v>
      </c>
      <c r="X5" s="6">
        <v>6.0731359550814199E-4</v>
      </c>
      <c r="Y5" s="6">
        <v>1.07576738747186E-3</v>
      </c>
      <c r="Z5" s="6">
        <v>1.5460134482763899E-3</v>
      </c>
      <c r="AA5" s="6">
        <v>2.23780827349536E-3</v>
      </c>
      <c r="AB5" s="6">
        <v>1.56821145727497E-3</v>
      </c>
      <c r="AC5" s="6">
        <v>6.2898538467192104E-4</v>
      </c>
      <c r="AD5" s="7">
        <v>4.9630712060939201E-5</v>
      </c>
      <c r="AE5" s="7">
        <v>8.0920173415495401E-5</v>
      </c>
      <c r="AF5" s="6">
        <v>1.05168675003745E-4</v>
      </c>
      <c r="AG5" s="7">
        <v>4.8252315485556799E-5</v>
      </c>
    </row>
    <row r="6" spans="1:33" s="6" customFormat="1">
      <c r="A6" s="5">
        <v>0.75</v>
      </c>
      <c r="B6" s="5">
        <v>0.87</v>
      </c>
      <c r="C6" s="5" t="s">
        <v>7</v>
      </c>
      <c r="D6" s="5">
        <f>I6</f>
        <v>0.16607142881331999</v>
      </c>
      <c r="E6" s="5">
        <f>K6</f>
        <v>0.333831650513564</v>
      </c>
      <c r="F6" s="5">
        <f t="shared" si="0"/>
        <v>-0.16776022170024402</v>
      </c>
      <c r="G6" s="5" t="str">
        <f t="shared" si="1"/>
        <v>R</v>
      </c>
      <c r="H6" s="5" t="str">
        <f t="shared" si="2"/>
        <v>○</v>
      </c>
      <c r="I6" s="6">
        <v>0.16607142881331999</v>
      </c>
      <c r="J6" s="6">
        <v>0.29767040958587498</v>
      </c>
      <c r="K6" s="6">
        <v>0.333831650513564</v>
      </c>
      <c r="L6" s="6">
        <v>8.8176418173510698E-2</v>
      </c>
      <c r="M6" s="6">
        <v>1.6437799907192002E-2</v>
      </c>
      <c r="N6" s="6">
        <v>1.495222478887E-3</v>
      </c>
      <c r="O6" s="6">
        <v>2.8494296223372201E-3</v>
      </c>
      <c r="P6" s="6">
        <v>3.8566809977300001E-3</v>
      </c>
      <c r="Q6" s="6">
        <v>2.5054368371894798E-3</v>
      </c>
      <c r="R6" s="6">
        <v>7.39822721378523E-4</v>
      </c>
      <c r="S6" s="6">
        <v>3.4318983311786701E-3</v>
      </c>
      <c r="T6" s="7">
        <v>8.6898866010243596E-3</v>
      </c>
      <c r="U6" s="6">
        <v>1.8869898417783901E-2</v>
      </c>
      <c r="V6" s="6">
        <v>1.2733067330460399E-2</v>
      </c>
      <c r="W6" s="6">
        <v>5.3265916966293301E-3</v>
      </c>
      <c r="X6" s="6">
        <v>1.5353350085675301E-4</v>
      </c>
      <c r="Y6" s="7">
        <v>2.60087110359722E-4</v>
      </c>
      <c r="Z6" s="7">
        <v>4.97027468205984E-4</v>
      </c>
      <c r="AA6" s="7">
        <v>7.9067701263083498E-5</v>
      </c>
      <c r="AB6" s="6">
        <v>1.3235589062206101E-4</v>
      </c>
      <c r="AC6" s="6">
        <v>3.08107115522437E-4</v>
      </c>
      <c r="AD6" s="6">
        <v>7.0103636414798698E-4</v>
      </c>
      <c r="AE6" s="6">
        <v>9.3582428767879098E-4</v>
      </c>
      <c r="AF6" s="6">
        <v>1.0205982075202401E-3</v>
      </c>
      <c r="AG6" s="6">
        <v>3.0809464210250601E-4</v>
      </c>
    </row>
    <row r="7" spans="1:33" s="6" customFormat="1">
      <c r="A7" s="5">
        <v>0.75</v>
      </c>
      <c r="B7" s="5">
        <v>1</v>
      </c>
      <c r="C7" s="5" t="s">
        <v>5</v>
      </c>
      <c r="D7" s="5">
        <f>I7</f>
        <v>0.44556703506649298</v>
      </c>
      <c r="E7" s="5">
        <f>L7</f>
        <v>1.9757984606867399E-2</v>
      </c>
      <c r="F7" s="5">
        <f t="shared" si="0"/>
        <v>0.42580905045962558</v>
      </c>
      <c r="G7" s="5" t="str">
        <f t="shared" si="1"/>
        <v>L</v>
      </c>
      <c r="H7" s="5" t="str">
        <f t="shared" si="2"/>
        <v>○</v>
      </c>
      <c r="I7" s="6">
        <v>0.44556703506649298</v>
      </c>
      <c r="J7" s="6">
        <v>0.33313568240753699</v>
      </c>
      <c r="K7" s="6">
        <v>0.16770481891456099</v>
      </c>
      <c r="L7" s="6">
        <v>1.9757984606867399E-2</v>
      </c>
      <c r="M7" s="6">
        <v>5.5281397312284203E-3</v>
      </c>
      <c r="N7" s="6">
        <v>1.2861174582671699E-3</v>
      </c>
      <c r="O7" s="6">
        <v>1.71638044168244E-3</v>
      </c>
      <c r="P7" s="6">
        <v>3.6924247440230699E-3</v>
      </c>
      <c r="Q7" s="6">
        <v>7.0843772790986602E-3</v>
      </c>
      <c r="R7" s="6">
        <v>7.31344183141594E-3</v>
      </c>
      <c r="S7" s="6">
        <v>2.5640748219689898E-3</v>
      </c>
      <c r="T7" s="6">
        <v>5.3841722768826995E-4</v>
      </c>
      <c r="U7" s="7">
        <v>9.9534838110513905E-5</v>
      </c>
      <c r="V7" s="6">
        <v>4.2167170696072399E-4</v>
      </c>
      <c r="W7" s="6">
        <v>6.0935592717990903E-4</v>
      </c>
      <c r="X7" s="6">
        <v>6.5062369603679398E-4</v>
      </c>
      <c r="Y7" s="6">
        <v>5.8666190063499501E-4</v>
      </c>
      <c r="Z7" s="6">
        <v>5.3938472147457405E-4</v>
      </c>
      <c r="AA7" s="6">
        <v>7.3763881827489098E-4</v>
      </c>
      <c r="AB7" s="6">
        <v>6.4471041576707902E-4</v>
      </c>
      <c r="AC7" s="6">
        <v>2.4458404783173602E-4</v>
      </c>
      <c r="AD7" s="7">
        <v>1.9046157026007299E-5</v>
      </c>
      <c r="AE7" s="7">
        <v>8.2134104574481802E-5</v>
      </c>
      <c r="AF7" s="7">
        <v>2.0083682222922299E-4</v>
      </c>
      <c r="AG7" s="7">
        <v>2.2823314916601401E-4</v>
      </c>
    </row>
    <row r="8" spans="1:33" s="6" customFormat="1">
      <c r="A8" s="5">
        <v>0.75</v>
      </c>
      <c r="B8" s="5">
        <v>1</v>
      </c>
      <c r="C8" s="5" t="s">
        <v>4</v>
      </c>
      <c r="D8" s="5">
        <f>I8</f>
        <v>1.65528685133128E-2</v>
      </c>
      <c r="E8" s="5">
        <f>L8</f>
        <v>0.21167698782375999</v>
      </c>
      <c r="F8" s="5">
        <f t="shared" si="0"/>
        <v>-0.19512411931044718</v>
      </c>
      <c r="G8" s="5" t="str">
        <f t="shared" si="1"/>
        <v>R</v>
      </c>
      <c r="H8" s="5" t="str">
        <f t="shared" si="2"/>
        <v>○</v>
      </c>
      <c r="I8" s="6">
        <v>1.65528685133128E-2</v>
      </c>
      <c r="J8" s="6">
        <v>4.9171039540766799E-2</v>
      </c>
      <c r="K8" s="6">
        <v>0.113486298201092</v>
      </c>
      <c r="L8" s="6">
        <v>0.21167698782375999</v>
      </c>
      <c r="M8" s="6">
        <v>0.15951760863085199</v>
      </c>
      <c r="N8" s="6">
        <v>7.6331883680376397E-2</v>
      </c>
      <c r="O8" s="6">
        <v>6.0361819338555396E-3</v>
      </c>
      <c r="P8" s="6">
        <v>6.4509233685911297E-3</v>
      </c>
      <c r="Q8" s="6">
        <v>1.0902776716714E-2</v>
      </c>
      <c r="R8" s="6">
        <v>9.3776330698439707E-3</v>
      </c>
      <c r="S8" s="6">
        <v>6.8008797385592503E-3</v>
      </c>
      <c r="T8" s="6">
        <v>5.5491106209625499E-3</v>
      </c>
      <c r="U8" s="7">
        <v>1.8765002385448899E-3</v>
      </c>
      <c r="V8" s="6">
        <v>1.47451208434647E-3</v>
      </c>
      <c r="W8" s="6">
        <v>2.4406218617330599E-3</v>
      </c>
      <c r="X8" s="6">
        <v>6.6314043282189898E-3</v>
      </c>
      <c r="Y8" s="6">
        <v>5.2204034189315199E-3</v>
      </c>
      <c r="Z8" s="6">
        <v>3.00195190402053E-3</v>
      </c>
      <c r="AA8" s="6">
        <v>1.2081425991683299E-3</v>
      </c>
      <c r="AB8" s="6">
        <v>6.1612939617291195E-4</v>
      </c>
      <c r="AC8" s="7">
        <v>1.9051252875739599E-4</v>
      </c>
      <c r="AD8" s="7">
        <v>2.34597430304077E-4</v>
      </c>
      <c r="AE8" s="7">
        <v>3.5344240873515302E-4</v>
      </c>
      <c r="AF8" s="7">
        <v>1.99847731561225E-4</v>
      </c>
      <c r="AG8" s="7">
        <v>5.2791936213006103E-5</v>
      </c>
    </row>
    <row r="9" spans="1:33" s="6" customFormat="1">
      <c r="A9" s="5">
        <v>1</v>
      </c>
      <c r="B9" s="5">
        <v>1.06</v>
      </c>
      <c r="C9" s="5" t="s">
        <v>6</v>
      </c>
      <c r="D9" s="5">
        <f>L9</f>
        <v>0.40301611801317599</v>
      </c>
      <c r="E9" s="5">
        <f>M9</f>
        <v>0.33229435697979198</v>
      </c>
      <c r="F9" s="5">
        <f t="shared" si="0"/>
        <v>7.0721761033384012E-2</v>
      </c>
      <c r="G9" s="5" t="str">
        <f t="shared" si="1"/>
        <v>L</v>
      </c>
      <c r="H9" s="5" t="str">
        <f t="shared" si="2"/>
        <v>○</v>
      </c>
      <c r="I9" s="6">
        <v>5.3403785293065498E-3</v>
      </c>
      <c r="J9" s="6">
        <v>2.7108768037556599E-2</v>
      </c>
      <c r="K9" s="6">
        <v>0.11802825663020799</v>
      </c>
      <c r="L9" s="6">
        <v>0.40301611801317599</v>
      </c>
      <c r="M9" s="6">
        <v>0.33229435697979198</v>
      </c>
      <c r="N9" s="6">
        <v>0.157287509560465</v>
      </c>
      <c r="O9" s="6">
        <v>6.8721426146677997E-3</v>
      </c>
      <c r="P9" s="6">
        <v>4.2955127942391697E-3</v>
      </c>
      <c r="Q9" s="6">
        <v>2.4509158152430498E-3</v>
      </c>
      <c r="R9" s="7">
        <v>3.7202438877425399E-4</v>
      </c>
      <c r="S9" s="6">
        <v>6.6924134158961705E-4</v>
      </c>
      <c r="T9" s="6">
        <v>1.21668093961591E-3</v>
      </c>
      <c r="U9" s="6">
        <v>1.1094807882013401E-3</v>
      </c>
      <c r="V9" s="6">
        <v>2.3476290309109101E-3</v>
      </c>
      <c r="W9" s="6">
        <v>6.4721590825881801E-3</v>
      </c>
      <c r="X9" s="6">
        <v>9.0571726667763603E-3</v>
      </c>
      <c r="Y9" s="6">
        <v>4.5425042988817199E-3</v>
      </c>
      <c r="Z9" s="6">
        <v>1.3295586469467199E-3</v>
      </c>
      <c r="AA9" s="7">
        <v>7.8887592318243097E-5</v>
      </c>
      <c r="AB9" s="7">
        <v>6.2767219668358201E-5</v>
      </c>
      <c r="AC9" s="7">
        <v>4.0095848251082E-5</v>
      </c>
      <c r="AD9" s="7">
        <v>4.4311817448066597E-5</v>
      </c>
      <c r="AE9" s="6">
        <v>1.0877460479934E-4</v>
      </c>
      <c r="AF9" s="6">
        <v>2.2640427521587999E-4</v>
      </c>
      <c r="AG9" s="6">
        <v>1.5191083738191801E-4</v>
      </c>
    </row>
    <row r="10" spans="1:33" s="6" customFormat="1">
      <c r="A10" s="5">
        <v>1</v>
      </c>
      <c r="B10" s="5">
        <v>1.06</v>
      </c>
      <c r="C10" s="5" t="s">
        <v>0</v>
      </c>
      <c r="D10" s="5">
        <f>L10</f>
        <v>0.29842143211633099</v>
      </c>
      <c r="E10" s="5">
        <f>M10</f>
        <v>0.369215365258384</v>
      </c>
      <c r="F10" s="5">
        <f t="shared" si="0"/>
        <v>-7.0793933142053012E-2</v>
      </c>
      <c r="G10" s="5" t="str">
        <f t="shared" si="1"/>
        <v>R</v>
      </c>
      <c r="H10" s="5" t="str">
        <f t="shared" si="2"/>
        <v>○</v>
      </c>
      <c r="I10" s="6">
        <v>3.7706409658712602E-2</v>
      </c>
      <c r="J10" s="6">
        <v>1.4913069025418399E-2</v>
      </c>
      <c r="K10" s="6">
        <v>7.4094793273981902E-3</v>
      </c>
      <c r="L10" s="6">
        <v>0.29842143211633099</v>
      </c>
      <c r="M10" s="6">
        <v>0.369215365258384</v>
      </c>
      <c r="N10" s="6">
        <v>0.244328113843997</v>
      </c>
      <c r="O10" s="6">
        <v>2.22747213847415E-2</v>
      </c>
      <c r="P10" s="6">
        <v>1.16185692236293E-2</v>
      </c>
      <c r="Q10" s="6">
        <v>7.5812372351977703E-3</v>
      </c>
      <c r="R10" s="6">
        <v>2.7030421823313602E-3</v>
      </c>
      <c r="S10" s="6">
        <v>2.0877397549645799E-3</v>
      </c>
      <c r="T10" s="6">
        <v>2.5613529289278099E-3</v>
      </c>
      <c r="U10" s="6">
        <v>4.3147624422711899E-3</v>
      </c>
      <c r="V10" s="7">
        <v>4.0141340950011397E-3</v>
      </c>
      <c r="W10" s="7">
        <v>2.26534882114415E-3</v>
      </c>
      <c r="X10" s="6">
        <v>3.1849082389202501E-3</v>
      </c>
      <c r="Y10" s="6">
        <v>8.5181036213555009E-3</v>
      </c>
      <c r="Z10" s="6">
        <v>8.1307119120684699E-3</v>
      </c>
      <c r="AA10" s="6">
        <v>4.9940733502119102E-4</v>
      </c>
      <c r="AB10" s="6">
        <v>4.0532394854939303E-4</v>
      </c>
      <c r="AC10" s="7">
        <v>2.9248646746788201E-4</v>
      </c>
      <c r="AD10" s="7">
        <v>7.7088913248683603E-5</v>
      </c>
      <c r="AE10" s="7">
        <v>1.13121055251243E-5</v>
      </c>
      <c r="AF10" s="7">
        <v>1.10769382619578E-5</v>
      </c>
      <c r="AG10" s="7">
        <v>3.4003502343666901E-5</v>
      </c>
    </row>
    <row r="11" spans="1:33" s="6" customFormat="1">
      <c r="A11" s="5">
        <v>1</v>
      </c>
      <c r="B11" s="5">
        <v>1.1200000000000001</v>
      </c>
      <c r="C11" s="5" t="s">
        <v>1</v>
      </c>
      <c r="D11" s="5">
        <f>L11</f>
        <v>0.15762692274513199</v>
      </c>
      <c r="E11" s="5">
        <f>N11</f>
        <v>8.6858853153741703E-3</v>
      </c>
      <c r="F11" s="5">
        <f t="shared" si="0"/>
        <v>0.14894103742975781</v>
      </c>
      <c r="G11" s="5" t="str">
        <f t="shared" si="1"/>
        <v>L</v>
      </c>
      <c r="H11" s="5" t="str">
        <f t="shared" si="2"/>
        <v>○</v>
      </c>
      <c r="I11" s="6">
        <v>3.8475520861561197E-2</v>
      </c>
      <c r="J11" s="6">
        <v>4.9807281402266E-2</v>
      </c>
      <c r="K11" s="6">
        <v>0.105695350066941</v>
      </c>
      <c r="L11" s="6">
        <v>0.15762692274513199</v>
      </c>
      <c r="M11" s="6">
        <v>6.7845373834055006E-2</v>
      </c>
      <c r="N11" s="6">
        <v>8.6858853153741703E-3</v>
      </c>
      <c r="O11" s="6">
        <v>1.16361263642983E-2</v>
      </c>
      <c r="P11" s="6">
        <v>8.6496536401690603E-3</v>
      </c>
      <c r="Q11" s="6">
        <v>5.9302089764928997E-3</v>
      </c>
      <c r="R11" s="6">
        <v>3.5032069628275302E-4</v>
      </c>
      <c r="S11" s="6">
        <v>2.9996708067514598E-4</v>
      </c>
      <c r="T11" s="6">
        <v>7.4727136437900698E-4</v>
      </c>
      <c r="U11" s="6">
        <v>2.3349174199035799E-3</v>
      </c>
      <c r="V11" s="6">
        <v>1.4300044344471999E-3</v>
      </c>
      <c r="W11" s="6">
        <v>8.41401441833437E-4</v>
      </c>
      <c r="X11" s="6">
        <v>2.1966707048189501E-3</v>
      </c>
      <c r="Y11" s="6">
        <v>1.2533436778043199E-3</v>
      </c>
      <c r="Z11" s="6">
        <v>1.0066791634341799E-3</v>
      </c>
      <c r="AA11" s="6">
        <v>3.4506651392697101E-4</v>
      </c>
      <c r="AB11" s="7">
        <v>7.6767262333259301E-5</v>
      </c>
      <c r="AC11" s="7">
        <v>5.7990701103513203E-5</v>
      </c>
      <c r="AD11" s="6">
        <v>3.0419571348730699E-4</v>
      </c>
      <c r="AE11" s="6">
        <v>1.69432875363562E-4</v>
      </c>
      <c r="AF11" s="7">
        <v>1.7705556695293098E-5</v>
      </c>
      <c r="AG11" s="7">
        <v>4.0912282706910301E-5</v>
      </c>
    </row>
    <row r="12" spans="1:33" s="6" customFormat="1">
      <c r="A12" s="5">
        <v>1</v>
      </c>
      <c r="B12" s="5">
        <v>1.1200000000000001</v>
      </c>
      <c r="C12" s="5" t="s">
        <v>4</v>
      </c>
      <c r="D12" s="5">
        <f>L12</f>
        <v>6.2830289345250395E-2</v>
      </c>
      <c r="E12" s="5">
        <f>N12</f>
        <v>0.26566746967536298</v>
      </c>
      <c r="F12" s="5">
        <f t="shared" si="0"/>
        <v>-0.20283718033011258</v>
      </c>
      <c r="G12" s="5" t="str">
        <f t="shared" si="1"/>
        <v>R</v>
      </c>
      <c r="H12" s="5" t="str">
        <f t="shared" si="2"/>
        <v>○</v>
      </c>
      <c r="I12" s="6">
        <v>6.48067818913597E-3</v>
      </c>
      <c r="J12" s="6">
        <v>5.1423020248687499E-3</v>
      </c>
      <c r="K12" s="6">
        <v>1.8792859640191101E-3</v>
      </c>
      <c r="L12" s="6">
        <v>6.2830289345250395E-2</v>
      </c>
      <c r="M12" s="6">
        <v>0.18945234711496001</v>
      </c>
      <c r="N12" s="6">
        <v>0.26566746967536298</v>
      </c>
      <c r="O12" s="6">
        <v>7.2984941408102397E-2</v>
      </c>
      <c r="P12" s="6">
        <v>1.5947754321174901E-2</v>
      </c>
      <c r="Q12" s="6">
        <v>2.4381391450095402E-3</v>
      </c>
      <c r="R12" s="6">
        <v>6.7004754212130098E-3</v>
      </c>
      <c r="S12" s="6">
        <v>6.3064408864883801E-3</v>
      </c>
      <c r="T12" s="6">
        <v>4.5153912267817597E-3</v>
      </c>
      <c r="U12" s="6">
        <v>4.5607441233488097E-3</v>
      </c>
      <c r="V12" s="6">
        <v>3.8373213512541099E-3</v>
      </c>
      <c r="W12" s="6">
        <v>1.6174858053735299E-3</v>
      </c>
      <c r="X12" s="7">
        <v>6.2998469999288797E-4</v>
      </c>
      <c r="Y12" s="7">
        <v>2.3403661273629301E-3</v>
      </c>
      <c r="Z12" s="6">
        <v>4.5982217158469204E-3</v>
      </c>
      <c r="AA12" s="6">
        <v>7.7692467825526499E-3</v>
      </c>
      <c r="AB12" s="6">
        <v>4.7217038989047604E-3</v>
      </c>
      <c r="AC12" s="6">
        <v>1.4615170252262699E-3</v>
      </c>
      <c r="AD12" s="6">
        <v>3.6808049004882098E-4</v>
      </c>
      <c r="AE12" s="7">
        <v>6.06123002494971E-4</v>
      </c>
      <c r="AF12" s="7">
        <v>4.1540247361917799E-4</v>
      </c>
      <c r="AG12" s="7">
        <v>2.6951560547572903E-4</v>
      </c>
    </row>
    <row r="13" spans="1:33" s="6" customFormat="1">
      <c r="A13" s="5">
        <v>1</v>
      </c>
      <c r="B13" s="5">
        <v>1.25</v>
      </c>
      <c r="C13" s="5" t="s">
        <v>2</v>
      </c>
      <c r="D13" s="5">
        <f>L13</f>
        <v>0.29035168983483201</v>
      </c>
      <c r="E13" s="5">
        <f>O13</f>
        <v>2.2345665686455601E-2</v>
      </c>
      <c r="F13" s="5">
        <f t="shared" si="0"/>
        <v>0.26800602414837638</v>
      </c>
      <c r="G13" s="5" t="str">
        <f t="shared" si="1"/>
        <v>L</v>
      </c>
      <c r="H13" s="5" t="str">
        <f t="shared" si="2"/>
        <v>○</v>
      </c>
      <c r="I13" s="6">
        <v>1.00850971490066E-2</v>
      </c>
      <c r="J13" s="6">
        <v>3.4180378798854202E-2</v>
      </c>
      <c r="K13" s="6">
        <v>0.12375150028451599</v>
      </c>
      <c r="L13" s="6">
        <v>0.29035168983483201</v>
      </c>
      <c r="M13" s="6">
        <v>0.206423041483623</v>
      </c>
      <c r="N13" s="6">
        <v>0.10595471815174801</v>
      </c>
      <c r="O13" s="6">
        <v>2.2345665686455601E-2</v>
      </c>
      <c r="P13" s="6">
        <v>9.6698463941086894E-3</v>
      </c>
      <c r="Q13" s="6">
        <v>2.85732996358536E-3</v>
      </c>
      <c r="R13" s="6">
        <v>4.3703420680435499E-4</v>
      </c>
      <c r="S13" s="6">
        <v>3.4617150345299201E-4</v>
      </c>
      <c r="T13" s="6">
        <v>3.1218629646434401E-4</v>
      </c>
      <c r="U13" s="6">
        <v>4.70573239601039E-4</v>
      </c>
      <c r="V13" s="6">
        <v>2.0744636699408601E-3</v>
      </c>
      <c r="W13" s="6">
        <v>5.3721556655956099E-3</v>
      </c>
      <c r="X13" s="6">
        <v>6.8310066030956998E-3</v>
      </c>
      <c r="Y13" s="6">
        <v>4.3275655398100597E-3</v>
      </c>
      <c r="Z13" s="6">
        <v>2.3930258308841501E-3</v>
      </c>
      <c r="AA13" s="6">
        <v>1.6616754497144699E-3</v>
      </c>
      <c r="AB13" s="6">
        <v>1.18195067645843E-3</v>
      </c>
      <c r="AC13" s="6">
        <v>4.1842243467213802E-4</v>
      </c>
      <c r="AD13" s="7">
        <v>3.39352028905552E-5</v>
      </c>
      <c r="AE13" s="6">
        <v>1.2086829422239599E-4</v>
      </c>
      <c r="AF13" s="6">
        <v>2.26303446002123E-4</v>
      </c>
      <c r="AG13" s="6">
        <v>2.57066560939574E-4</v>
      </c>
    </row>
    <row r="14" spans="1:33" s="6" customFormat="1">
      <c r="A14" s="5">
        <v>1</v>
      </c>
      <c r="B14" s="5">
        <v>1.25</v>
      </c>
      <c r="C14" s="5" t="s">
        <v>4</v>
      </c>
      <c r="D14" s="5">
        <f>L14</f>
        <v>7.2365616516324397E-3</v>
      </c>
      <c r="E14" s="5">
        <f>O14</f>
        <v>0.29682158672327302</v>
      </c>
      <c r="F14" s="5">
        <f t="shared" si="0"/>
        <v>-0.28958502507164058</v>
      </c>
      <c r="G14" s="5" t="str">
        <f t="shared" si="1"/>
        <v>R</v>
      </c>
      <c r="H14" s="5" t="str">
        <f t="shared" si="2"/>
        <v>○</v>
      </c>
      <c r="I14" s="6">
        <v>2.7331722588457501E-2</v>
      </c>
      <c r="J14" s="6">
        <v>2.8478814683208498E-2</v>
      </c>
      <c r="K14" s="6">
        <v>1.6828930000002101E-2</v>
      </c>
      <c r="L14" s="6">
        <v>7.2365616516324397E-3</v>
      </c>
      <c r="M14" s="6">
        <v>4.2857908993957597E-2</v>
      </c>
      <c r="N14" s="6">
        <v>0.13151393508303899</v>
      </c>
      <c r="O14" s="6">
        <v>0.29682158672327302</v>
      </c>
      <c r="P14" s="6">
        <v>0.20418084144801699</v>
      </c>
      <c r="Q14" s="6">
        <v>8.13580411713999E-2</v>
      </c>
      <c r="R14" s="6">
        <v>1.86052599661363E-3</v>
      </c>
      <c r="S14" s="6">
        <v>2.0452644734297899E-3</v>
      </c>
      <c r="T14" s="6">
        <v>2.8446991904058998E-3</v>
      </c>
      <c r="U14" s="6">
        <v>1.89009456926222E-3</v>
      </c>
      <c r="V14" s="6">
        <v>8.1928424577474798E-4</v>
      </c>
      <c r="W14" s="6">
        <v>1.72714770208301E-4</v>
      </c>
      <c r="X14" s="7">
        <v>2.8647805490510699E-4</v>
      </c>
      <c r="Y14" s="7">
        <v>5.0181949459019305E-4</v>
      </c>
      <c r="Z14" s="6">
        <v>6.1468712661101295E-4</v>
      </c>
      <c r="AA14" s="7">
        <v>9.8755736267073894E-4</v>
      </c>
      <c r="AB14" s="6">
        <v>1.4440308453201401E-3</v>
      </c>
      <c r="AC14" s="6">
        <v>2.5136510537557598E-3</v>
      </c>
      <c r="AD14" s="6">
        <v>4.5479103195417798E-3</v>
      </c>
      <c r="AE14" s="6">
        <v>3.4216570757910499E-3</v>
      </c>
      <c r="AF14" s="6">
        <v>1.8104575259829201E-3</v>
      </c>
      <c r="AG14" s="7">
        <v>2.13674011550559E-4</v>
      </c>
    </row>
    <row r="15" spans="1:33" s="6" customFormat="1">
      <c r="A15" s="5">
        <v>1.25</v>
      </c>
      <c r="B15" s="5">
        <v>1.31</v>
      </c>
      <c r="C15" s="5" t="s">
        <v>2</v>
      </c>
      <c r="D15" s="5">
        <f>O15</f>
        <v>0.18925142297803399</v>
      </c>
      <c r="E15" s="5">
        <f>P15</f>
        <v>0.13777663923611499</v>
      </c>
      <c r="F15" s="5">
        <f t="shared" si="0"/>
        <v>5.1474783741918995E-2</v>
      </c>
      <c r="G15" s="5" t="str">
        <f t="shared" si="1"/>
        <v>L</v>
      </c>
      <c r="H15" s="5" t="str">
        <f t="shared" si="2"/>
        <v>○</v>
      </c>
      <c r="I15" s="6">
        <v>1.4469241904795701E-3</v>
      </c>
      <c r="J15" s="6">
        <v>4.4807613784671602E-3</v>
      </c>
      <c r="K15" s="6">
        <v>5.9712080126110498E-3</v>
      </c>
      <c r="L15" s="6">
        <v>1.1495647157112601E-3</v>
      </c>
      <c r="M15" s="6">
        <v>7.3413551088196104E-3</v>
      </c>
      <c r="N15" s="6">
        <v>4.7431683872161803E-2</v>
      </c>
      <c r="O15" s="6">
        <v>0.18925142297803399</v>
      </c>
      <c r="P15" s="6">
        <v>0.13777663923611499</v>
      </c>
      <c r="Q15" s="6">
        <v>5.9420718057700099E-2</v>
      </c>
      <c r="R15" s="6">
        <v>3.89766555234682E-3</v>
      </c>
      <c r="S15" s="6">
        <v>1.01368338875773E-3</v>
      </c>
      <c r="T15" s="6">
        <v>3.2688843323930099E-4</v>
      </c>
      <c r="U15" s="6">
        <v>8.1192319836729404E-4</v>
      </c>
      <c r="V15" s="6">
        <v>9.3102042286646305E-4</v>
      </c>
      <c r="W15" s="7">
        <v>5.5884847896133904E-4</v>
      </c>
      <c r="X15" s="6">
        <v>4.45763442740472E-4</v>
      </c>
      <c r="Y15" s="7">
        <v>5.4664265185805101E-4</v>
      </c>
      <c r="Z15" s="7">
        <v>2.8446722865679402E-4</v>
      </c>
      <c r="AA15" s="7">
        <v>9.3916627943731301E-5</v>
      </c>
      <c r="AB15" s="7">
        <v>6.1659789074322905E-5</v>
      </c>
      <c r="AC15" s="6">
        <v>5.20705777175847E-4</v>
      </c>
      <c r="AD15" s="6">
        <v>1.7733831254917499E-3</v>
      </c>
      <c r="AE15" s="6">
        <v>1.51101410331261E-3</v>
      </c>
      <c r="AF15" s="6">
        <v>8.3392349104495099E-4</v>
      </c>
      <c r="AG15" s="6">
        <v>1.2452779832452401E-4</v>
      </c>
    </row>
    <row r="16" spans="1:33" s="6" customFormat="1">
      <c r="A16" s="5">
        <v>1.25</v>
      </c>
      <c r="B16" s="5">
        <v>1.31</v>
      </c>
      <c r="C16" s="5" t="s">
        <v>7</v>
      </c>
      <c r="D16" s="5">
        <f>O16</f>
        <v>0.198513368474732</v>
      </c>
      <c r="E16" s="5">
        <f>P16</f>
        <v>0.20721737263492801</v>
      </c>
      <c r="F16" s="5">
        <f t="shared" si="0"/>
        <v>-8.7040041601960105E-3</v>
      </c>
      <c r="G16" s="5" t="str">
        <f t="shared" si="1"/>
        <v>R</v>
      </c>
      <c r="H16" s="5" t="str">
        <f t="shared" si="2"/>
        <v>○</v>
      </c>
      <c r="I16" s="6">
        <v>1.1976898443396699E-2</v>
      </c>
      <c r="J16" s="6">
        <v>1.1254859925544499E-2</v>
      </c>
      <c r="K16" s="6">
        <v>7.5463318382913598E-3</v>
      </c>
      <c r="L16" s="6">
        <v>3.05172924638127E-3</v>
      </c>
      <c r="M16" s="6">
        <v>1.1997574135441699E-3</v>
      </c>
      <c r="N16" s="6">
        <v>1.5766539304452099E-2</v>
      </c>
      <c r="O16" s="6">
        <v>0.198513368474732</v>
      </c>
      <c r="P16" s="6">
        <v>0.20721737263492801</v>
      </c>
      <c r="Q16" s="6">
        <v>0.120770065243905</v>
      </c>
      <c r="R16" s="6">
        <v>3.0015212397060602E-3</v>
      </c>
      <c r="S16" s="7">
        <v>5.2134531620735402E-5</v>
      </c>
      <c r="T16" s="7">
        <v>1.41189387517386E-5</v>
      </c>
      <c r="U16" s="7">
        <v>6.0055598677454901E-5</v>
      </c>
      <c r="V16" s="7">
        <v>2.40011511044733E-4</v>
      </c>
      <c r="W16" s="6">
        <v>4.92910162842892E-4</v>
      </c>
      <c r="X16" s="7">
        <v>8.7478925060921695E-5</v>
      </c>
      <c r="Y16" s="7">
        <v>6.55972511967789E-6</v>
      </c>
      <c r="Z16" s="7">
        <v>6.4406224974361004E-6</v>
      </c>
      <c r="AA16" s="6">
        <v>2.80840464194582E-4</v>
      </c>
      <c r="AB16" s="6">
        <v>3.4625139272410302E-4</v>
      </c>
      <c r="AC16" s="7">
        <v>2.3725675100606599E-4</v>
      </c>
      <c r="AD16" s="6">
        <v>1.6429909578153401E-3</v>
      </c>
      <c r="AE16" s="6">
        <v>3.4707692840563E-3</v>
      </c>
      <c r="AF16" s="6">
        <v>3.99084655133633E-3</v>
      </c>
      <c r="AG16" s="6">
        <v>6.1254523440361797E-4</v>
      </c>
    </row>
    <row r="17" spans="1:33" s="6" customFormat="1">
      <c r="A17" s="5">
        <v>1.25</v>
      </c>
      <c r="B17" s="5">
        <v>1.37</v>
      </c>
      <c r="C17" s="5" t="s">
        <v>5</v>
      </c>
      <c r="D17" s="5">
        <f>O17</f>
        <v>0.187884785580714</v>
      </c>
      <c r="E17" s="5">
        <f>Q17</f>
        <v>2.51647739057216E-2</v>
      </c>
      <c r="F17" s="5">
        <f t="shared" si="0"/>
        <v>0.16272001167499239</v>
      </c>
      <c r="G17" s="5" t="str">
        <f t="shared" si="1"/>
        <v>L</v>
      </c>
      <c r="H17" s="5" t="str">
        <f t="shared" si="2"/>
        <v>○</v>
      </c>
      <c r="I17" s="6">
        <v>6.8679469617569698E-3</v>
      </c>
      <c r="J17" s="6">
        <v>6.2043406736951197E-3</v>
      </c>
      <c r="K17" s="6">
        <v>3.3769576507707601E-3</v>
      </c>
      <c r="L17" s="6">
        <v>2.34220788093161E-3</v>
      </c>
      <c r="M17" s="6">
        <v>2.3388255666735899E-2</v>
      </c>
      <c r="N17" s="6">
        <v>8.8305065255627896E-2</v>
      </c>
      <c r="O17" s="6">
        <v>0.187884785580714</v>
      </c>
      <c r="P17" s="6">
        <v>0.10149710395754501</v>
      </c>
      <c r="Q17" s="6">
        <v>2.51647739057216E-2</v>
      </c>
      <c r="R17" s="6">
        <v>4.4925754964075202E-4</v>
      </c>
      <c r="S17" s="6">
        <v>5.38805597257859E-4</v>
      </c>
      <c r="T17" s="6">
        <v>5.70567825939015E-4</v>
      </c>
      <c r="U17" s="7">
        <v>4.3416737050273597E-4</v>
      </c>
      <c r="V17" s="7">
        <v>1.19133144262119E-3</v>
      </c>
      <c r="W17" s="6">
        <v>1.2307100284068601E-3</v>
      </c>
      <c r="X17" s="6">
        <v>4.9310794128526404E-4</v>
      </c>
      <c r="Y17" s="6">
        <v>4.3257954386017E-4</v>
      </c>
      <c r="Z17" s="6">
        <v>3.0015111301436899E-4</v>
      </c>
      <c r="AA17" s="7">
        <v>7.7540752586748705E-5</v>
      </c>
      <c r="AB17" s="6">
        <v>4.4619359409249899E-4</v>
      </c>
      <c r="AC17" s="6">
        <v>1.4473631581497499E-3</v>
      </c>
      <c r="AD17" s="6">
        <v>2.1695478791904999E-3</v>
      </c>
      <c r="AE17" s="6">
        <v>8.8947134405686001E-4</v>
      </c>
      <c r="AF17" s="6">
        <v>1.9185030003431299E-4</v>
      </c>
      <c r="AG17" s="6">
        <v>1.6331250809856001E-4</v>
      </c>
    </row>
    <row r="18" spans="1:33" s="6" customFormat="1">
      <c r="A18" s="5">
        <v>1.25</v>
      </c>
      <c r="B18" s="5">
        <v>1.37</v>
      </c>
      <c r="C18" s="5" t="s">
        <v>4</v>
      </c>
      <c r="D18" s="5">
        <f>O18</f>
        <v>3.0165530054342402E-2</v>
      </c>
      <c r="E18" s="5">
        <f>Q18</f>
        <v>0.11347387307493</v>
      </c>
      <c r="F18" s="5">
        <f t="shared" si="0"/>
        <v>-8.3308343020587594E-2</v>
      </c>
      <c r="G18" s="5" t="str">
        <f t="shared" si="1"/>
        <v>R</v>
      </c>
      <c r="H18" s="5" t="str">
        <f t="shared" si="2"/>
        <v>○</v>
      </c>
      <c r="I18" s="6">
        <v>1.52689423978338E-3</v>
      </c>
      <c r="J18" s="6">
        <v>1.2281893641390401E-3</v>
      </c>
      <c r="K18" s="6">
        <v>4.01614949763353E-3</v>
      </c>
      <c r="L18" s="6">
        <v>3.8908762559124398E-3</v>
      </c>
      <c r="M18" s="6">
        <v>1.58409297561339E-3</v>
      </c>
      <c r="N18" s="6">
        <v>1.17113865551923E-3</v>
      </c>
      <c r="O18" s="6">
        <v>3.0165530054342402E-2</v>
      </c>
      <c r="P18" s="6">
        <v>8.6156050366053505E-2</v>
      </c>
      <c r="Q18" s="6">
        <v>0.11347387307493</v>
      </c>
      <c r="R18" s="6">
        <v>1.5680251826960898E-2</v>
      </c>
      <c r="S18" s="6">
        <v>1.5749982820025201E-3</v>
      </c>
      <c r="T18" s="6">
        <v>1.0524858503744201E-3</v>
      </c>
      <c r="U18" s="6">
        <v>9.2886747954962299E-4</v>
      </c>
      <c r="V18" s="6">
        <v>7.9012271336711699E-4</v>
      </c>
      <c r="W18" s="7">
        <v>4.4373142897344802E-4</v>
      </c>
      <c r="X18" s="7">
        <v>2.4749176147955001E-4</v>
      </c>
      <c r="Y18" s="7">
        <v>1.38279694096471E-4</v>
      </c>
      <c r="Z18" s="7">
        <v>3.6237854442805902E-5</v>
      </c>
      <c r="AA18" s="6">
        <v>2.11173062819492E-4</v>
      </c>
      <c r="AB18" s="7">
        <v>4.0456844745446297E-4</v>
      </c>
      <c r="AC18" s="7">
        <v>2.84887893170127E-4</v>
      </c>
      <c r="AD18" s="7">
        <v>2.2486723972625401E-5</v>
      </c>
      <c r="AE18" s="7">
        <v>9.9150453607011E-5</v>
      </c>
      <c r="AF18" s="6">
        <v>6.2536749026708197E-4</v>
      </c>
      <c r="AG18" s="6">
        <v>2.4872786459489899E-3</v>
      </c>
    </row>
    <row r="19" spans="1:33" s="6" customFormat="1">
      <c r="A19" s="5">
        <v>1.25</v>
      </c>
      <c r="B19" s="5">
        <v>1.5</v>
      </c>
      <c r="C19" s="5" t="s">
        <v>10</v>
      </c>
      <c r="D19" s="5">
        <f>O19</f>
        <v>7.4998426676641403E-2</v>
      </c>
      <c r="E19" s="5">
        <f>R19</f>
        <v>4.72228660097802E-3</v>
      </c>
      <c r="F19" s="5">
        <f t="shared" si="0"/>
        <v>7.0276140075663379E-2</v>
      </c>
      <c r="G19" s="5" t="str">
        <f t="shared" si="1"/>
        <v>L</v>
      </c>
      <c r="H19" s="5" t="str">
        <f t="shared" si="2"/>
        <v>○</v>
      </c>
      <c r="I19" s="6">
        <v>1.96397825783524E-3</v>
      </c>
      <c r="J19" s="6">
        <v>6.8710808901229295E-4</v>
      </c>
      <c r="K19" s="6">
        <v>1.2122893462983399E-3</v>
      </c>
      <c r="L19" s="6">
        <v>4.3946931833174698E-4</v>
      </c>
      <c r="M19" s="6">
        <v>3.8381950477561098E-3</v>
      </c>
      <c r="N19" s="6">
        <v>2.1972695765106499E-2</v>
      </c>
      <c r="O19" s="6">
        <v>7.4998426676641403E-2</v>
      </c>
      <c r="P19" s="6">
        <v>5.2734894715051099E-2</v>
      </c>
      <c r="Q19" s="6">
        <v>2.3141262622792199E-2</v>
      </c>
      <c r="R19" s="6">
        <v>4.72228660097802E-3</v>
      </c>
      <c r="S19" s="6">
        <v>4.0964181253906598E-3</v>
      </c>
      <c r="T19" s="6">
        <v>3.0757430375786101E-3</v>
      </c>
      <c r="U19" s="6">
        <v>2.49719543669802E-3</v>
      </c>
      <c r="V19" s="6">
        <v>2.8088119801236598E-3</v>
      </c>
      <c r="W19" s="6">
        <v>1.67068620606427E-3</v>
      </c>
      <c r="X19" s="6">
        <v>3.5278144251841903E-4</v>
      </c>
      <c r="Y19" s="6">
        <v>5.9540319061968702E-4</v>
      </c>
      <c r="Z19" s="6">
        <v>3.3212701822652699E-4</v>
      </c>
      <c r="AA19" s="7">
        <v>1.2788400433591799E-5</v>
      </c>
      <c r="AB19" s="7">
        <v>5.3958624272441501E-5</v>
      </c>
      <c r="AC19" s="6">
        <v>3.5387515313216799E-4</v>
      </c>
      <c r="AD19" s="6">
        <v>1.04774977987922E-3</v>
      </c>
      <c r="AE19" s="6">
        <v>8.7777202843831298E-4</v>
      </c>
      <c r="AF19" s="6">
        <v>4.39490751614519E-4</v>
      </c>
      <c r="AG19" s="6">
        <v>1.9369344037647901E-4</v>
      </c>
    </row>
    <row r="20" spans="1:33" s="6" customFormat="1">
      <c r="A20" s="5">
        <v>1.25</v>
      </c>
      <c r="B20" s="5">
        <v>1.5</v>
      </c>
      <c r="C20" s="5" t="s">
        <v>4</v>
      </c>
      <c r="D20" s="5">
        <f>O20</f>
        <v>1.88285737755646E-2</v>
      </c>
      <c r="E20" s="5">
        <f>R20</f>
        <v>8.24802064555262E-2</v>
      </c>
      <c r="F20" s="5">
        <f t="shared" si="0"/>
        <v>-6.3651632679961601E-2</v>
      </c>
      <c r="G20" s="5" t="str">
        <f t="shared" si="1"/>
        <v>R</v>
      </c>
      <c r="H20" s="5" t="str">
        <f t="shared" si="2"/>
        <v>○</v>
      </c>
      <c r="I20" s="6">
        <v>2.4640819102925301E-3</v>
      </c>
      <c r="J20" s="6">
        <v>5.8540270668648604E-3</v>
      </c>
      <c r="K20" s="6">
        <v>6.5008656216329098E-3</v>
      </c>
      <c r="L20" s="6">
        <v>6.4921353929361398E-3</v>
      </c>
      <c r="M20" s="6">
        <v>1.31301580570987E-2</v>
      </c>
      <c r="N20" s="6">
        <v>2.0910216852787399E-2</v>
      </c>
      <c r="O20" s="6">
        <v>1.88285737755646E-2</v>
      </c>
      <c r="P20" s="6">
        <v>2.5331665822772902E-2</v>
      </c>
      <c r="Q20" s="6">
        <v>5.1437460902975303E-2</v>
      </c>
      <c r="R20" s="6">
        <v>8.24802064555262E-2</v>
      </c>
      <c r="S20" s="6">
        <v>4.2350787144264997E-2</v>
      </c>
      <c r="T20" s="6">
        <v>1.3722915713261801E-2</v>
      </c>
      <c r="U20" s="7">
        <v>1.85909530477553E-4</v>
      </c>
      <c r="V20" s="6">
        <v>2.1213458611295101E-4</v>
      </c>
      <c r="W20" s="6">
        <v>1.07303401779197E-4</v>
      </c>
      <c r="X20" s="7">
        <v>7.9113141849563603E-5</v>
      </c>
      <c r="Y20" s="7">
        <v>2.1967221482164601E-4</v>
      </c>
      <c r="Z20" s="7">
        <v>4.43827672831076E-4</v>
      </c>
      <c r="AA20" s="6">
        <v>3.6408393077921902E-4</v>
      </c>
      <c r="AB20" s="6">
        <v>1.3333704877090301E-4</v>
      </c>
      <c r="AC20" s="7">
        <v>1.44165631936661E-5</v>
      </c>
      <c r="AD20" s="6">
        <v>1.3521545406336601E-4</v>
      </c>
      <c r="AE20" s="6">
        <v>3.3855000893611001E-4</v>
      </c>
      <c r="AF20" s="6">
        <v>4.9332051140233801E-4</v>
      </c>
      <c r="AG20" s="7">
        <v>3.2544115752990599E-4</v>
      </c>
    </row>
    <row r="21" spans="1:33" s="6" customFormat="1">
      <c r="A21" s="5">
        <v>1.5</v>
      </c>
      <c r="B21" s="5">
        <v>1.56</v>
      </c>
      <c r="C21" s="5" t="s">
        <v>6</v>
      </c>
      <c r="D21" s="5">
        <f>R21</f>
        <v>0.15964638097832301</v>
      </c>
      <c r="E21" s="5">
        <f>S21</f>
        <v>0.1024862694292</v>
      </c>
      <c r="F21" s="5">
        <f t="shared" si="0"/>
        <v>5.7160111549123011E-2</v>
      </c>
      <c r="G21" s="5" t="str">
        <f t="shared" si="1"/>
        <v>L</v>
      </c>
      <c r="H21" s="5" t="str">
        <f t="shared" si="2"/>
        <v>○</v>
      </c>
      <c r="I21" s="6">
        <v>2.2306797396424599E-3</v>
      </c>
      <c r="J21" s="6">
        <v>4.0397756072707699E-3</v>
      </c>
      <c r="K21" s="6">
        <v>6.13977552670944E-3</v>
      </c>
      <c r="L21" s="6">
        <v>8.2471180891660993E-3</v>
      </c>
      <c r="M21" s="6">
        <v>1.0286938792463301E-2</v>
      </c>
      <c r="N21" s="6">
        <v>1.21032189334474E-2</v>
      </c>
      <c r="O21" s="6">
        <v>6.1829685413719703E-3</v>
      </c>
      <c r="P21" s="7">
        <v>1.1591643352986699E-2</v>
      </c>
      <c r="Q21" s="6">
        <v>5.56990726020491E-2</v>
      </c>
      <c r="R21" s="6">
        <v>0.15964638097832301</v>
      </c>
      <c r="S21" s="6">
        <v>0.1024862694292</v>
      </c>
      <c r="T21" s="6">
        <v>4.3790701199376003E-2</v>
      </c>
      <c r="U21" s="7">
        <v>5.9567363525325496E-4</v>
      </c>
      <c r="V21" s="7">
        <v>1.21919135188766E-3</v>
      </c>
      <c r="W21" s="6">
        <v>1.01836455952895E-3</v>
      </c>
      <c r="X21" s="6">
        <v>4.5187712075168502E-4</v>
      </c>
      <c r="Y21" s="7">
        <v>3.10794629159593E-4</v>
      </c>
      <c r="Z21" s="7">
        <v>1.9039968284749801E-4</v>
      </c>
      <c r="AA21" s="6">
        <v>1.4481205505939801E-4</v>
      </c>
      <c r="AB21" s="6">
        <v>3.7407788057173299E-4</v>
      </c>
      <c r="AC21" s="7">
        <v>2.5477372837031097E-4</v>
      </c>
      <c r="AD21" s="6">
        <v>1.4945651118495099E-4</v>
      </c>
      <c r="AE21" s="6">
        <v>1.4634999472688901E-4</v>
      </c>
      <c r="AF21" s="7">
        <v>7.7645050409563804E-5</v>
      </c>
      <c r="AG21" s="7">
        <v>3.68415292510702E-4</v>
      </c>
    </row>
    <row r="22" spans="1:33" s="6" customFormat="1">
      <c r="A22" s="5">
        <v>1.5</v>
      </c>
      <c r="B22" s="5">
        <v>1.56</v>
      </c>
      <c r="C22" s="5" t="s">
        <v>4</v>
      </c>
      <c r="D22" s="5">
        <f>R22</f>
        <v>8.6326981947975695E-2</v>
      </c>
      <c r="E22" s="5">
        <f>S22</f>
        <v>9.1540184147314393E-2</v>
      </c>
      <c r="F22" s="5">
        <f t="shared" si="0"/>
        <v>-5.2132021993386984E-3</v>
      </c>
      <c r="G22" s="5" t="str">
        <f t="shared" si="1"/>
        <v>R</v>
      </c>
      <c r="H22" s="5" t="str">
        <f t="shared" si="2"/>
        <v>○</v>
      </c>
      <c r="I22" s="6">
        <v>2.26785139104707E-2</v>
      </c>
      <c r="J22" s="6">
        <v>1.06281930593159E-2</v>
      </c>
      <c r="K22" s="6">
        <v>5.2783366118810803E-3</v>
      </c>
      <c r="L22" s="7">
        <v>9.6427870363005098E-4</v>
      </c>
      <c r="M22" s="6">
        <v>1.1492526580241301E-3</v>
      </c>
      <c r="N22" s="6">
        <v>1.77020448571993E-3</v>
      </c>
      <c r="O22" s="6">
        <v>2.5952710665686201E-3</v>
      </c>
      <c r="P22" s="6">
        <v>1.0863741615429101E-3</v>
      </c>
      <c r="Q22" s="6">
        <v>2.4298521281612101E-3</v>
      </c>
      <c r="R22" s="6">
        <v>8.6326981947975695E-2</v>
      </c>
      <c r="S22" s="6">
        <v>9.1540184147314393E-2</v>
      </c>
      <c r="T22" s="6">
        <v>5.8353928918803699E-2</v>
      </c>
      <c r="U22" s="6">
        <v>7.2126286154431903E-4</v>
      </c>
      <c r="V22" s="6">
        <v>2.1424153006128501E-4</v>
      </c>
      <c r="W22" s="6">
        <v>1.65646854525771E-4</v>
      </c>
      <c r="X22" s="6">
        <v>6.6863129206627399E-4</v>
      </c>
      <c r="Y22" s="6">
        <v>1.01854580012069E-3</v>
      </c>
      <c r="Z22" s="6">
        <v>1.0147606169750201E-3</v>
      </c>
      <c r="AA22" s="6">
        <v>6.0724531683019702E-4</v>
      </c>
      <c r="AB22" s="6">
        <v>2.8808512736756798E-4</v>
      </c>
      <c r="AC22" s="7">
        <v>8.7819809269209202E-5</v>
      </c>
      <c r="AD22" s="7">
        <v>7.4502275669321598E-5</v>
      </c>
      <c r="AE22" s="7">
        <v>1.8098574218767901E-5</v>
      </c>
      <c r="AF22" s="7">
        <v>2.9805841147247799E-6</v>
      </c>
      <c r="AG22" s="7">
        <v>1.11330617324528E-4</v>
      </c>
    </row>
    <row r="23" spans="1:33" s="6" customFormat="1">
      <c r="A23" s="5">
        <v>1.5</v>
      </c>
      <c r="B23" s="5">
        <v>1.62</v>
      </c>
      <c r="C23" s="5" t="s">
        <v>5</v>
      </c>
      <c r="D23" s="5">
        <f>R23</f>
        <v>7.3619408838755299E-2</v>
      </c>
      <c r="E23" s="5">
        <f>T23</f>
        <v>9.0260047430883797E-3</v>
      </c>
      <c r="F23" s="5">
        <f t="shared" si="0"/>
        <v>6.4593404095666912E-2</v>
      </c>
      <c r="G23" s="5" t="str">
        <f t="shared" si="1"/>
        <v>L</v>
      </c>
      <c r="H23" s="5" t="str">
        <f t="shared" si="2"/>
        <v>○</v>
      </c>
      <c r="I23" s="6">
        <v>1.17332919016581E-2</v>
      </c>
      <c r="J23" s="6">
        <v>9.2409058964015404E-3</v>
      </c>
      <c r="K23" s="6">
        <v>1.3936737110848399E-2</v>
      </c>
      <c r="L23" s="6">
        <v>1.31428863794175E-2</v>
      </c>
      <c r="M23" s="6">
        <v>5.3486697657094701E-3</v>
      </c>
      <c r="N23" s="6">
        <v>1.15902061558998E-3</v>
      </c>
      <c r="O23" s="6">
        <v>1.0765219185936499E-3</v>
      </c>
      <c r="P23" s="6">
        <v>1.16494361010581E-2</v>
      </c>
      <c r="Q23" s="6">
        <v>4.3841715653921302E-2</v>
      </c>
      <c r="R23" s="6">
        <v>7.3619408838755299E-2</v>
      </c>
      <c r="S23" s="6">
        <v>3.2969172156530002E-2</v>
      </c>
      <c r="T23" s="6">
        <v>9.0260047430883797E-3</v>
      </c>
      <c r="U23" s="6">
        <v>1.53147303333967E-3</v>
      </c>
      <c r="V23" s="6">
        <v>7.4478340524604305E-4</v>
      </c>
      <c r="W23" s="6">
        <v>3.4734242999836601E-4</v>
      </c>
      <c r="X23" s="6">
        <v>8.718211122504E-4</v>
      </c>
      <c r="Y23" s="6">
        <v>1.07336245221348E-3</v>
      </c>
      <c r="Z23" s="6">
        <v>7.64732020143925E-4</v>
      </c>
      <c r="AA23" s="6">
        <v>2.8365041435820002E-4</v>
      </c>
      <c r="AB23" s="6">
        <v>2.30753504189028E-4</v>
      </c>
      <c r="AC23" s="6">
        <v>2.53397019561329E-4</v>
      </c>
      <c r="AD23" s="6">
        <v>1.4665367210295899E-4</v>
      </c>
      <c r="AE23" s="7">
        <v>7.0733154321071806E-5</v>
      </c>
      <c r="AF23" s="7">
        <v>2.0723432150901701E-5</v>
      </c>
      <c r="AG23" s="7">
        <v>2.26335163117763E-5</v>
      </c>
    </row>
    <row r="24" spans="1:33" s="6" customFormat="1">
      <c r="A24" s="5">
        <v>1.5</v>
      </c>
      <c r="B24" s="5">
        <v>1.62</v>
      </c>
      <c r="C24" s="5" t="s">
        <v>7</v>
      </c>
      <c r="D24" s="5">
        <f>R24</f>
        <v>1.6187684948157598E-2</v>
      </c>
      <c r="E24" s="5">
        <f>T24</f>
        <v>5.7144562147161897E-2</v>
      </c>
      <c r="F24" s="5">
        <f t="shared" si="0"/>
        <v>-4.0956877199004302E-2</v>
      </c>
      <c r="G24" s="5" t="str">
        <f t="shared" si="1"/>
        <v>R</v>
      </c>
      <c r="H24" s="5" t="str">
        <f t="shared" si="2"/>
        <v>○</v>
      </c>
      <c r="I24" s="6">
        <v>5.6998783764594203E-3</v>
      </c>
      <c r="J24" s="6">
        <v>9.44282645024184E-3</v>
      </c>
      <c r="K24" s="6">
        <v>9.4760699867726499E-3</v>
      </c>
      <c r="L24" s="6">
        <v>2.5223320772276301E-3</v>
      </c>
      <c r="M24" s="6">
        <v>5.9766797327726702E-4</v>
      </c>
      <c r="N24" s="6">
        <v>2.2307072292021401E-3</v>
      </c>
      <c r="O24" s="6">
        <v>3.1975353845095102E-3</v>
      </c>
      <c r="P24" s="6">
        <v>1.35444598723842E-3</v>
      </c>
      <c r="Q24" s="6">
        <v>2.7445755768829098E-4</v>
      </c>
      <c r="R24" s="6">
        <v>1.6187684948157598E-2</v>
      </c>
      <c r="S24" s="6">
        <v>4.3096459990487897E-2</v>
      </c>
      <c r="T24" s="6">
        <v>5.7144562147161897E-2</v>
      </c>
      <c r="U24" s="6">
        <v>1.5036172894020599E-2</v>
      </c>
      <c r="V24" s="6">
        <v>3.0495117038675601E-3</v>
      </c>
      <c r="W24" s="6">
        <v>7.63877906589071E-4</v>
      </c>
      <c r="X24" s="6">
        <v>1.1053368849638799E-3</v>
      </c>
      <c r="Y24" s="6">
        <v>7.9879711960016697E-4</v>
      </c>
      <c r="Z24" s="6">
        <v>7.9334067603395399E-4</v>
      </c>
      <c r="AA24" s="7">
        <v>5.4455458214884697E-4</v>
      </c>
      <c r="AB24" s="7">
        <v>1.9672895705625E-4</v>
      </c>
      <c r="AC24" s="7">
        <v>6.9172902555699294E-5</v>
      </c>
      <c r="AD24" s="6">
        <v>1.04046427648919E-4</v>
      </c>
      <c r="AE24" s="7">
        <v>7.2054874982405796E-5</v>
      </c>
      <c r="AF24" s="7">
        <v>6.4780298871222394E-5</v>
      </c>
      <c r="AG24" s="6">
        <v>1.93766048429294E-4</v>
      </c>
    </row>
    <row r="25" spans="1:33" s="6" customFormat="1">
      <c r="A25" s="5">
        <v>1.5</v>
      </c>
      <c r="B25" s="5">
        <v>1.75</v>
      </c>
      <c r="C25" s="5" t="s">
        <v>5</v>
      </c>
      <c r="D25" s="5">
        <f>R25</f>
        <v>0.104076805599721</v>
      </c>
      <c r="E25" s="5">
        <f>U25</f>
        <v>4.1525716004531801E-3</v>
      </c>
      <c r="F25" s="5">
        <f t="shared" si="0"/>
        <v>9.9924233999267822E-2</v>
      </c>
      <c r="G25" s="5" t="str">
        <f t="shared" si="1"/>
        <v>L</v>
      </c>
      <c r="H25" s="5" t="str">
        <f t="shared" si="2"/>
        <v>○</v>
      </c>
      <c r="I25" s="6">
        <v>3.2477917908136202E-3</v>
      </c>
      <c r="J25" s="6">
        <v>2.9068514038964699E-3</v>
      </c>
      <c r="K25" s="6">
        <v>3.48747760618359E-3</v>
      </c>
      <c r="L25" s="6">
        <v>5.6377883834913796E-3</v>
      </c>
      <c r="M25" s="6">
        <v>4.9367143888754302E-3</v>
      </c>
      <c r="N25" s="6">
        <v>2.6144389622454302E-3</v>
      </c>
      <c r="O25" s="6">
        <v>2.7181954625497299E-3</v>
      </c>
      <c r="P25" s="6">
        <v>1.2042613085210201E-2</v>
      </c>
      <c r="Q25" s="6">
        <v>3.77856607029841E-2</v>
      </c>
      <c r="R25" s="6">
        <v>0.104076805599721</v>
      </c>
      <c r="S25" s="6">
        <v>7.9088531675207394E-2</v>
      </c>
      <c r="T25" s="6">
        <v>4.4439955535799401E-2</v>
      </c>
      <c r="U25" s="6">
        <v>4.1525716004531801E-3</v>
      </c>
      <c r="V25" s="6">
        <v>1.1216164137863699E-3</v>
      </c>
      <c r="W25" s="7">
        <v>3.5621608346888703E-5</v>
      </c>
      <c r="X25" s="7">
        <v>6.3234880251209196E-4</v>
      </c>
      <c r="Y25" s="7">
        <v>4.9761408114787505E-4</v>
      </c>
      <c r="Z25" s="6">
        <v>4.6021718363780702E-4</v>
      </c>
      <c r="AA25" s="7">
        <v>5.3121375386473203E-4</v>
      </c>
      <c r="AB25" s="6">
        <v>1.8890883313635499E-4</v>
      </c>
      <c r="AC25" s="7">
        <v>5.4496009247943897E-5</v>
      </c>
      <c r="AD25" s="7">
        <v>1.3090214461413801E-4</v>
      </c>
      <c r="AE25" s="7">
        <v>1.55389780811093E-4</v>
      </c>
      <c r="AF25" s="7">
        <v>7.1344801026453203E-5</v>
      </c>
      <c r="AG25" s="7">
        <v>5.2780455117506303E-5</v>
      </c>
    </row>
    <row r="26" spans="1:33" s="6" customFormat="1">
      <c r="A26" s="5">
        <v>1.5</v>
      </c>
      <c r="B26" s="5">
        <v>1.75</v>
      </c>
      <c r="C26" s="5" t="s">
        <v>4</v>
      </c>
      <c r="D26" s="5">
        <f>R26</f>
        <v>4.9918526753050998E-3</v>
      </c>
      <c r="E26" s="5">
        <f>U26</f>
        <v>5.50198492019566E-2</v>
      </c>
      <c r="F26" s="5">
        <f t="shared" si="0"/>
        <v>-5.0027996526651498E-2</v>
      </c>
      <c r="G26" s="5" t="str">
        <f t="shared" si="1"/>
        <v>R</v>
      </c>
      <c r="H26" s="5" t="str">
        <f t="shared" si="2"/>
        <v>○</v>
      </c>
      <c r="I26" s="6">
        <v>3.4008141793833001E-3</v>
      </c>
      <c r="J26" s="6">
        <v>2.07479138986874E-3</v>
      </c>
      <c r="K26" s="6">
        <v>1.4596618198847501E-3</v>
      </c>
      <c r="L26" s="6">
        <v>2.1958159048304999E-3</v>
      </c>
      <c r="M26" s="6">
        <v>2.14444793679873E-3</v>
      </c>
      <c r="N26" s="6">
        <v>7.9076139346194604E-4</v>
      </c>
      <c r="O26" s="6">
        <v>3.0112360822252002E-3</v>
      </c>
      <c r="P26" s="6">
        <v>2.3166679579154398E-3</v>
      </c>
      <c r="Q26" s="6">
        <v>6.2177678781389105E-4</v>
      </c>
      <c r="R26" s="6">
        <v>4.9918526753050998E-3</v>
      </c>
      <c r="S26" s="6">
        <v>1.05270703781428E-2</v>
      </c>
      <c r="T26" s="6">
        <v>2.2260860315405698E-2</v>
      </c>
      <c r="U26" s="6">
        <v>5.50198492019566E-2</v>
      </c>
      <c r="V26" s="6">
        <v>3.5274222845583098E-2</v>
      </c>
      <c r="W26" s="6">
        <v>1.1712379075019499E-2</v>
      </c>
      <c r="X26" s="6">
        <v>8.2075587032422301E-4</v>
      </c>
      <c r="Y26" s="6">
        <v>8.9552860619606701E-4</v>
      </c>
      <c r="Z26" s="6">
        <v>5.1499377703872204E-4</v>
      </c>
      <c r="AA26" s="7">
        <v>6.0930881245993402E-5</v>
      </c>
      <c r="AB26" s="7">
        <v>3.8012055780446499E-6</v>
      </c>
      <c r="AC26" s="7">
        <v>1.8915110285877401E-6</v>
      </c>
      <c r="AD26" s="7">
        <v>7.6346287663932202E-5</v>
      </c>
      <c r="AE26" s="7">
        <v>6.33991119929935E-5</v>
      </c>
      <c r="AF26" s="7">
        <v>1.47674294529744E-4</v>
      </c>
      <c r="AG26" s="7">
        <v>3.9760226989684797E-4</v>
      </c>
    </row>
    <row r="27" spans="1:33" s="6" customFormat="1">
      <c r="A27" s="5">
        <v>1.75</v>
      </c>
      <c r="B27" s="5">
        <v>1.81</v>
      </c>
      <c r="C27" s="5" t="s">
        <v>2</v>
      </c>
      <c r="D27" s="5">
        <f>U27</f>
        <v>3.0168239102649302E-2</v>
      </c>
      <c r="E27" s="5">
        <f>V27</f>
        <v>2.4674798344226201E-2</v>
      </c>
      <c r="F27" s="5">
        <f t="shared" si="0"/>
        <v>5.4934407584231008E-3</v>
      </c>
      <c r="G27" s="5" t="str">
        <f t="shared" si="1"/>
        <v>L</v>
      </c>
      <c r="H27" s="5" t="str">
        <f t="shared" si="2"/>
        <v>○</v>
      </c>
      <c r="I27" s="6">
        <v>1.85841004376469E-3</v>
      </c>
      <c r="J27" s="7">
        <v>3.0682684175636998E-5</v>
      </c>
      <c r="K27" s="6">
        <v>1.12572829461698E-3</v>
      </c>
      <c r="L27" s="6">
        <v>4.46866890558573E-3</v>
      </c>
      <c r="M27" s="6">
        <v>2.44909762971623E-3</v>
      </c>
      <c r="N27" s="6">
        <v>3.66640870560786E-4</v>
      </c>
      <c r="O27" s="6">
        <v>1.21934582746668E-3</v>
      </c>
      <c r="P27" s="6">
        <v>2.27875827319247E-3</v>
      </c>
      <c r="Q27" s="6">
        <v>2.1439605072455601E-3</v>
      </c>
      <c r="R27" s="6">
        <v>1.0145311823291701E-4</v>
      </c>
      <c r="S27" s="6">
        <v>8.6512494902557004E-4</v>
      </c>
      <c r="T27" s="6">
        <v>4.8450338695126098E-3</v>
      </c>
      <c r="U27" s="6">
        <v>3.0168239102649302E-2</v>
      </c>
      <c r="V27" s="6">
        <v>2.4674798344226201E-2</v>
      </c>
      <c r="W27" s="6">
        <v>1.09972443039547E-2</v>
      </c>
      <c r="X27" s="6">
        <v>1.9957944947467899E-4</v>
      </c>
      <c r="Y27" s="6">
        <v>2.8765442113234599E-4</v>
      </c>
      <c r="Z27" s="6">
        <v>4.8113482509586899E-4</v>
      </c>
      <c r="AA27" s="6">
        <v>1.9291353153270399E-4</v>
      </c>
      <c r="AB27" s="6">
        <v>1.29270413729088E-4</v>
      </c>
      <c r="AC27" s="6">
        <v>1.41551322468052E-4</v>
      </c>
      <c r="AD27" s="7">
        <v>2.7693501088303199E-5</v>
      </c>
      <c r="AE27" s="7">
        <v>6.9598386411880297E-5</v>
      </c>
      <c r="AF27" s="6">
        <v>1.6827837671757299E-4</v>
      </c>
      <c r="AG27" s="6">
        <v>1.8628546508377399E-4</v>
      </c>
    </row>
    <row r="28" spans="1:33" s="6" customFormat="1">
      <c r="A28" s="5">
        <v>1.75</v>
      </c>
      <c r="B28" s="5">
        <v>1.81</v>
      </c>
      <c r="C28" s="5" t="s">
        <v>3</v>
      </c>
      <c r="D28" s="5">
        <f>U28</f>
        <v>9.2054081097140597E-2</v>
      </c>
      <c r="E28" s="5">
        <f>V28</f>
        <v>8.6778004562344899E-2</v>
      </c>
      <c r="F28" s="5">
        <f t="shared" si="0"/>
        <v>5.2760765347956984E-3</v>
      </c>
      <c r="G28" s="5" t="str">
        <f t="shared" si="1"/>
        <v>L</v>
      </c>
      <c r="H28" s="5" t="str">
        <f t="shared" si="2"/>
        <v>×</v>
      </c>
      <c r="I28" s="7">
        <v>3.07633228577373E-3</v>
      </c>
      <c r="J28" s="7">
        <v>9.4718163525003103E-4</v>
      </c>
      <c r="K28" s="6">
        <v>5.31776150997279E-4</v>
      </c>
      <c r="L28" s="6">
        <v>1.7594284500518601E-3</v>
      </c>
      <c r="M28" s="6">
        <v>4.0924539915993003E-3</v>
      </c>
      <c r="N28" s="6">
        <v>5.7364672734573803E-3</v>
      </c>
      <c r="O28" s="6">
        <v>4.8737189612142601E-3</v>
      </c>
      <c r="P28" s="6">
        <v>2.6903033551904701E-3</v>
      </c>
      <c r="Q28" s="6">
        <v>1.1689337874826399E-3</v>
      </c>
      <c r="R28" s="7">
        <v>4.42270715918914E-5</v>
      </c>
      <c r="S28" s="6">
        <v>2.5722102794997802E-3</v>
      </c>
      <c r="T28" s="6">
        <v>1.5163617138056701E-2</v>
      </c>
      <c r="U28" s="6">
        <v>9.2054081097140597E-2</v>
      </c>
      <c r="V28" s="6">
        <v>8.6778004562344899E-2</v>
      </c>
      <c r="W28" s="6">
        <v>4.9597992024473098E-2</v>
      </c>
      <c r="X28" s="6">
        <v>1.60987295632952E-3</v>
      </c>
      <c r="Y28" s="7">
        <v>9.3633097666099806E-5</v>
      </c>
      <c r="Z28" s="7">
        <v>2.4000185421494799E-5</v>
      </c>
      <c r="AA28" s="7">
        <v>9.0745376051008602E-4</v>
      </c>
      <c r="AB28" s="7">
        <v>1.2648755176493799E-3</v>
      </c>
      <c r="AC28" s="6">
        <v>1.2093687841864399E-3</v>
      </c>
      <c r="AD28" s="7">
        <v>3.5914628401640899E-4</v>
      </c>
      <c r="AE28" s="7">
        <v>1.4715517323916601E-4</v>
      </c>
      <c r="AF28" s="7">
        <v>7.7243465333450801E-5</v>
      </c>
      <c r="AG28" s="7">
        <v>1.06796283521606E-4</v>
      </c>
    </row>
    <row r="29" spans="1:33" s="6" customFormat="1">
      <c r="A29" s="5">
        <v>1.75</v>
      </c>
      <c r="B29" s="5">
        <v>1.87</v>
      </c>
      <c r="C29" s="5" t="s">
        <v>2</v>
      </c>
      <c r="D29" s="5">
        <f>U29</f>
        <v>5.3218624994055497E-2</v>
      </c>
      <c r="E29" s="5">
        <f>W29</f>
        <v>8.0924199011557802E-3</v>
      </c>
      <c r="F29" s="5">
        <f t="shared" si="0"/>
        <v>4.5126205092899718E-2</v>
      </c>
      <c r="G29" s="5" t="str">
        <f t="shared" si="1"/>
        <v>L</v>
      </c>
      <c r="H29" s="5" t="str">
        <f t="shared" si="2"/>
        <v>○</v>
      </c>
      <c r="I29" s="6">
        <v>3.8503752276546599E-3</v>
      </c>
      <c r="J29" s="6">
        <v>4.2582139357121599E-3</v>
      </c>
      <c r="K29" s="6">
        <v>4.9924857432402199E-3</v>
      </c>
      <c r="L29" s="6">
        <v>4.8921273804711403E-3</v>
      </c>
      <c r="M29" s="6">
        <v>3.1488527477249099E-3</v>
      </c>
      <c r="N29" s="7">
        <v>1.0811626710182801E-3</v>
      </c>
      <c r="O29" s="6">
        <v>4.2403377200983002E-4</v>
      </c>
      <c r="P29" s="6">
        <v>6.3142051980519503E-4</v>
      </c>
      <c r="Q29" s="6">
        <v>4.5610461335284999E-4</v>
      </c>
      <c r="R29" s="6">
        <v>3.22572806331293E-4</v>
      </c>
      <c r="S29" s="6">
        <v>2.5986703428309299E-3</v>
      </c>
      <c r="T29" s="7">
        <v>1.8261634815031801E-2</v>
      </c>
      <c r="U29" s="6">
        <v>5.3218624994055497E-2</v>
      </c>
      <c r="V29" s="6">
        <v>2.8321460188695101E-2</v>
      </c>
      <c r="W29" s="6">
        <v>8.0924199011557802E-3</v>
      </c>
      <c r="X29" s="6">
        <v>5.5294281216911403E-4</v>
      </c>
      <c r="Y29" s="7">
        <v>1.88194785382254E-4</v>
      </c>
      <c r="Z29" s="7">
        <v>1.4418114607911401E-4</v>
      </c>
      <c r="AA29" s="7">
        <v>5.1755461382161803E-4</v>
      </c>
      <c r="AB29" s="7">
        <v>7.0684256603634101E-4</v>
      </c>
      <c r="AC29" s="7">
        <v>7.6663430674880299E-4</v>
      </c>
      <c r="AD29" s="6">
        <v>4.26966612273117E-4</v>
      </c>
      <c r="AE29" s="6">
        <v>1.92858938211945E-4</v>
      </c>
      <c r="AF29" s="7">
        <v>7.1290471460559005E-5</v>
      </c>
      <c r="AG29" s="7">
        <v>3.4692744375907497E-5</v>
      </c>
    </row>
    <row r="30" spans="1:33" s="6" customFormat="1">
      <c r="A30" s="5">
        <v>1.75</v>
      </c>
      <c r="B30" s="5">
        <v>1.87</v>
      </c>
      <c r="C30" s="5" t="s">
        <v>7</v>
      </c>
      <c r="D30" s="5">
        <f>U30</f>
        <v>4.9953086544772098E-3</v>
      </c>
      <c r="E30" s="5">
        <f>W30</f>
        <v>2.2465577933854199E-2</v>
      </c>
      <c r="F30" s="5">
        <f t="shared" si="0"/>
        <v>-1.747026927937699E-2</v>
      </c>
      <c r="G30" s="5" t="str">
        <f t="shared" si="1"/>
        <v>R</v>
      </c>
      <c r="H30" s="5" t="str">
        <f t="shared" si="2"/>
        <v>○</v>
      </c>
      <c r="I30" s="6">
        <v>6.8074384177205802E-4</v>
      </c>
      <c r="J30" s="6">
        <v>1.2803332820402101E-4</v>
      </c>
      <c r="K30" s="6">
        <v>2.06025511329814E-4</v>
      </c>
      <c r="L30" s="6">
        <v>8.3011418679860205E-4</v>
      </c>
      <c r="M30" s="6">
        <v>1.06769629954066E-3</v>
      </c>
      <c r="N30" s="6">
        <v>4.7772604501141998E-4</v>
      </c>
      <c r="O30" s="6">
        <v>1.2159537680622001E-3</v>
      </c>
      <c r="P30" s="6">
        <v>1.5415047398376399E-3</v>
      </c>
      <c r="Q30" s="6">
        <v>1.2974993690182499E-3</v>
      </c>
      <c r="R30" s="6">
        <v>8.3595004042545597E-4</v>
      </c>
      <c r="S30" s="6">
        <v>5.53767644494559E-4</v>
      </c>
      <c r="T30" s="6">
        <v>3.49601523509653E-4</v>
      </c>
      <c r="U30" s="6">
        <v>4.9953086544772098E-3</v>
      </c>
      <c r="V30" s="6">
        <v>1.47877297878358E-2</v>
      </c>
      <c r="W30" s="6">
        <v>2.2465577933854199E-2</v>
      </c>
      <c r="X30" s="6">
        <v>7.2784007276382803E-3</v>
      </c>
      <c r="Y30" s="6">
        <v>2.14652589049913E-3</v>
      </c>
      <c r="Z30" s="6">
        <v>8.5165154763100698E-4</v>
      </c>
      <c r="AA30" s="6">
        <v>7.2244040935363701E-4</v>
      </c>
      <c r="AB30" s="6">
        <v>6.6778761996749995E-4</v>
      </c>
      <c r="AC30" s="6">
        <v>4.9234274675173802E-4</v>
      </c>
      <c r="AD30" s="6">
        <v>1.53622058516151E-4</v>
      </c>
      <c r="AE30" s="7">
        <v>6.50444346759025E-5</v>
      </c>
      <c r="AF30" s="7">
        <v>1.07050279618905E-5</v>
      </c>
      <c r="AG30" s="7">
        <v>7.2218365229154598E-6</v>
      </c>
    </row>
    <row r="31" spans="1:33" s="6" customFormat="1">
      <c r="A31" s="5">
        <v>1.75</v>
      </c>
      <c r="B31" s="5">
        <v>2</v>
      </c>
      <c r="C31" s="5" t="s">
        <v>5</v>
      </c>
      <c r="D31" s="5">
        <f>U31</f>
        <v>1.0548588204151201E-2</v>
      </c>
      <c r="E31" s="5">
        <f>X31</f>
        <v>3.48720477539987E-3</v>
      </c>
      <c r="F31" s="5">
        <f t="shared" si="0"/>
        <v>7.0613834287513305E-3</v>
      </c>
      <c r="G31" s="5" t="str">
        <f t="shared" si="1"/>
        <v>L</v>
      </c>
      <c r="H31" s="5" t="str">
        <f t="shared" si="2"/>
        <v>○</v>
      </c>
      <c r="I31" s="6">
        <v>3.2112821206876801E-3</v>
      </c>
      <c r="J31" s="6">
        <v>1.6666090290092599E-3</v>
      </c>
      <c r="K31" s="6">
        <v>4.8489475909960699E-4</v>
      </c>
      <c r="L31" s="6">
        <v>1.1238793535946899E-3</v>
      </c>
      <c r="M31" s="6">
        <v>3.4540403066788002E-4</v>
      </c>
      <c r="N31" s="7">
        <v>3.7075159646909401E-5</v>
      </c>
      <c r="O31" s="6">
        <v>5.4395034174564998E-4</v>
      </c>
      <c r="P31" s="6">
        <v>6.4585780637710399E-4</v>
      </c>
      <c r="Q31" s="6">
        <v>4.6235360460830898E-4</v>
      </c>
      <c r="R31" s="6">
        <v>6.6961970745920199E-4</v>
      </c>
      <c r="S31" s="6">
        <v>2.6387164176673502E-4</v>
      </c>
      <c r="T31" s="6">
        <v>1.5932438340825401E-3</v>
      </c>
      <c r="U31" s="6">
        <v>1.0548588204151201E-2</v>
      </c>
      <c r="V31" s="6">
        <v>8.1157271967334105E-3</v>
      </c>
      <c r="W31" s="6">
        <v>5.2468911527470703E-3</v>
      </c>
      <c r="X31" s="6">
        <v>3.48720477539987E-3</v>
      </c>
      <c r="Y31" s="6">
        <v>2.1288674866218899E-3</v>
      </c>
      <c r="Z31" s="6">
        <v>6.8952372387428803E-4</v>
      </c>
      <c r="AA31" s="6">
        <v>3.7165153327026E-4</v>
      </c>
      <c r="AB31" s="6">
        <v>2.7063056367310402E-4</v>
      </c>
      <c r="AC31" s="6">
        <v>1.31287748822096E-4</v>
      </c>
      <c r="AD31" s="7">
        <v>7.7683960262726304E-5</v>
      </c>
      <c r="AE31" s="7">
        <v>5.0616175582529898E-5</v>
      </c>
      <c r="AF31" s="7">
        <v>9.0103271424173394E-5</v>
      </c>
      <c r="AG31" s="6">
        <v>2.6125724897121797E-4</v>
      </c>
    </row>
    <row r="32" spans="1:33" s="6" customFormat="1">
      <c r="A32" s="5">
        <v>1.75</v>
      </c>
      <c r="B32" s="5">
        <v>2</v>
      </c>
      <c r="C32" s="5" t="s">
        <v>4</v>
      </c>
      <c r="D32" s="5">
        <f>U32</f>
        <v>1.00091557693601E-2</v>
      </c>
      <c r="E32" s="5">
        <f>X32</f>
        <v>3.0003974490309501E-2</v>
      </c>
      <c r="F32" s="5">
        <f t="shared" si="0"/>
        <v>-1.9994818720949402E-2</v>
      </c>
      <c r="G32" s="5" t="str">
        <f t="shared" si="1"/>
        <v>R</v>
      </c>
      <c r="H32" s="5" t="str">
        <f t="shared" si="2"/>
        <v>○</v>
      </c>
      <c r="I32" s="6">
        <v>4.38159701193585E-3</v>
      </c>
      <c r="J32" s="6">
        <v>2.2442598752907199E-3</v>
      </c>
      <c r="K32" s="6">
        <v>3.38806039880215E-4</v>
      </c>
      <c r="L32" s="6">
        <v>2.20715680875503E-4</v>
      </c>
      <c r="M32" s="6">
        <v>2.83332497916374E-4</v>
      </c>
      <c r="N32" s="6">
        <v>4.6365173159512799E-4</v>
      </c>
      <c r="O32" s="7">
        <v>1.9027249726049001E-4</v>
      </c>
      <c r="P32" s="7">
        <v>6.6500744674583001E-5</v>
      </c>
      <c r="Q32" s="7">
        <v>2.8608562477142101E-5</v>
      </c>
      <c r="R32" s="7">
        <v>4.5212037530707998E-4</v>
      </c>
      <c r="S32" s="6">
        <v>1.1224724926670001E-3</v>
      </c>
      <c r="T32" s="6">
        <v>2.9680056640748898E-3</v>
      </c>
      <c r="U32" s="6">
        <v>1.00091557693601E-2</v>
      </c>
      <c r="V32" s="6">
        <v>1.29983402921318E-2</v>
      </c>
      <c r="W32" s="6">
        <v>1.8859153222779999E-2</v>
      </c>
      <c r="X32" s="6">
        <v>3.0003974490309501E-2</v>
      </c>
      <c r="Y32" s="6">
        <v>1.8751704046748599E-2</v>
      </c>
      <c r="Z32" s="6">
        <v>5.7353591209128602E-3</v>
      </c>
      <c r="AA32" s="6">
        <v>3.7038393944362598E-4</v>
      </c>
      <c r="AB32" s="6">
        <v>3.0839583585501302E-4</v>
      </c>
      <c r="AC32" s="7">
        <v>5.3406519666500102E-5</v>
      </c>
      <c r="AD32" s="7">
        <v>2.21130516910813E-4</v>
      </c>
      <c r="AE32" s="7">
        <v>2.21125598388891E-4</v>
      </c>
      <c r="AF32" s="7">
        <v>1.7837784961386799E-4</v>
      </c>
      <c r="AG32" s="7">
        <v>3.80928219421169E-4</v>
      </c>
    </row>
    <row r="33" spans="1:33" s="6" customFormat="1">
      <c r="A33" s="5">
        <v>2</v>
      </c>
      <c r="B33" s="5">
        <v>2.06</v>
      </c>
      <c r="C33" s="5" t="s">
        <v>2</v>
      </c>
      <c r="D33" s="5">
        <f>X33</f>
        <v>1.4359669616908001E-2</v>
      </c>
      <c r="E33" s="5">
        <f>Y33</f>
        <v>1.1241783611126099E-2</v>
      </c>
      <c r="F33" s="5">
        <f t="shared" si="0"/>
        <v>3.1178860057819013E-3</v>
      </c>
      <c r="G33" s="5" t="str">
        <f t="shared" si="1"/>
        <v>L</v>
      </c>
      <c r="H33" s="5" t="str">
        <f t="shared" si="2"/>
        <v>○</v>
      </c>
      <c r="I33" s="6">
        <v>2.56793207310398E-2</v>
      </c>
      <c r="J33" s="6">
        <v>2.2432490720073701E-2</v>
      </c>
      <c r="K33" s="6">
        <v>1.6258335235950501E-2</v>
      </c>
      <c r="L33" s="6">
        <v>5.4547389236135804E-3</v>
      </c>
      <c r="M33" s="6">
        <v>2.9210397220495298E-3</v>
      </c>
      <c r="N33" s="6">
        <v>1.33316435232872E-3</v>
      </c>
      <c r="O33" s="6">
        <v>2.25448752098674E-4</v>
      </c>
      <c r="P33" s="6">
        <v>1.3265610327199901E-4</v>
      </c>
      <c r="Q33" s="7">
        <v>2.3593520705030901E-5</v>
      </c>
      <c r="R33" s="6">
        <v>7.0804038885862103E-4</v>
      </c>
      <c r="S33" s="6">
        <v>7.6241142745991897E-4</v>
      </c>
      <c r="T33" s="6">
        <v>9.2955068085064899E-4</v>
      </c>
      <c r="U33" s="6">
        <v>1.17045017235722E-3</v>
      </c>
      <c r="V33" s="6">
        <v>1.0315178458690101E-3</v>
      </c>
      <c r="W33" s="6">
        <v>3.2535744246799799E-3</v>
      </c>
      <c r="X33" s="6">
        <v>1.4359669616908001E-2</v>
      </c>
      <c r="Y33" s="6">
        <v>1.1241783611126099E-2</v>
      </c>
      <c r="Z33" s="6">
        <v>5.3381741344386401E-3</v>
      </c>
      <c r="AA33" s="6">
        <v>4.70016633852991E-4</v>
      </c>
      <c r="AB33" s="6">
        <v>2.3023212608695899E-4</v>
      </c>
      <c r="AC33" s="6">
        <v>2.17114088910323E-4</v>
      </c>
      <c r="AD33" s="6">
        <v>2.07808129322745E-4</v>
      </c>
      <c r="AE33" s="6">
        <v>2.6106310716833201E-4</v>
      </c>
      <c r="AF33" s="6">
        <v>2.8467431194875497E-4</v>
      </c>
      <c r="AG33" s="6">
        <v>1.00215535985655E-4</v>
      </c>
    </row>
    <row r="34" spans="1:33" s="6" customFormat="1">
      <c r="A34" s="5">
        <v>2</v>
      </c>
      <c r="B34" s="5">
        <v>2.06</v>
      </c>
      <c r="C34" s="5" t="s">
        <v>0</v>
      </c>
      <c r="D34" s="5">
        <f>X34</f>
        <v>5.6150653386362298E-2</v>
      </c>
      <c r="E34" s="5">
        <f>Y34</f>
        <v>5.6032273795604597E-2</v>
      </c>
      <c r="F34" s="5">
        <f t="shared" si="0"/>
        <v>1.1837959075770149E-4</v>
      </c>
      <c r="G34" s="5" t="str">
        <f t="shared" si="1"/>
        <v>L</v>
      </c>
      <c r="H34" s="5" t="str">
        <f t="shared" si="2"/>
        <v>×</v>
      </c>
      <c r="I34" s="6">
        <v>2.4322537962306899E-2</v>
      </c>
      <c r="J34" s="6">
        <v>2.8517973799348301E-2</v>
      </c>
      <c r="K34" s="6">
        <v>1.8347746145600599E-2</v>
      </c>
      <c r="L34" s="6">
        <v>3.30734060592623E-3</v>
      </c>
      <c r="M34" s="6">
        <v>3.2869788089439499E-3</v>
      </c>
      <c r="N34" s="6">
        <v>5.7663433036800604E-3</v>
      </c>
      <c r="O34" s="6">
        <v>1.48313882800405E-2</v>
      </c>
      <c r="P34" s="6">
        <v>1.67382684225094E-2</v>
      </c>
      <c r="Q34" s="6">
        <v>1.17021394284607E-2</v>
      </c>
      <c r="R34" s="7">
        <v>4.24327233882393E-3</v>
      </c>
      <c r="S34" s="6">
        <v>4.5051756718683302E-3</v>
      </c>
      <c r="T34" s="6">
        <v>3.5079131996708802E-3</v>
      </c>
      <c r="U34" s="6">
        <v>9.1789734480605695E-4</v>
      </c>
      <c r="V34" s="6">
        <v>8.2071547872625695E-4</v>
      </c>
      <c r="W34" s="6">
        <v>6.2999430579728103E-3</v>
      </c>
      <c r="X34" s="6">
        <v>5.6150653386362298E-2</v>
      </c>
      <c r="Y34" s="6">
        <v>5.6032273795604597E-2</v>
      </c>
      <c r="Z34" s="6">
        <v>3.39337123153408E-2</v>
      </c>
      <c r="AA34" s="6">
        <v>2.3461075492945999E-3</v>
      </c>
      <c r="AB34" s="7">
        <v>2.2184860351346801E-4</v>
      </c>
      <c r="AC34" s="7">
        <v>2.7329340564669199E-4</v>
      </c>
      <c r="AD34" s="6">
        <v>1.01272059128659E-4</v>
      </c>
      <c r="AE34" s="7">
        <v>3.1255105754698E-5</v>
      </c>
      <c r="AF34" s="7">
        <v>5.6630059877999103E-5</v>
      </c>
      <c r="AG34" s="6">
        <v>1.24671398706265E-4</v>
      </c>
    </row>
    <row r="35" spans="1:33" s="6" customFormat="1">
      <c r="A35" s="5">
        <v>2</v>
      </c>
      <c r="B35" s="5">
        <v>2.12</v>
      </c>
      <c r="C35" s="5" t="s">
        <v>1</v>
      </c>
      <c r="D35" s="5">
        <f>X35</f>
        <v>2.5646962940110301E-2</v>
      </c>
      <c r="E35" s="5">
        <f>Z35</f>
        <v>1.60183278334555E-3</v>
      </c>
      <c r="F35" s="5">
        <f t="shared" si="0"/>
        <v>2.4045130156764752E-2</v>
      </c>
      <c r="G35" s="5" t="str">
        <f t="shared" si="1"/>
        <v>L</v>
      </c>
      <c r="H35" s="5" t="str">
        <f t="shared" si="2"/>
        <v>○</v>
      </c>
      <c r="I35" s="6">
        <v>4.09711716819909E-3</v>
      </c>
      <c r="J35" s="6">
        <v>4.7442129729681403E-3</v>
      </c>
      <c r="K35" s="6">
        <v>7.0533960208362702E-3</v>
      </c>
      <c r="L35" s="6">
        <v>4.6252429420606403E-3</v>
      </c>
      <c r="M35" s="6">
        <v>1.8122843364417301E-3</v>
      </c>
      <c r="N35" s="6">
        <v>4.9636783496329604E-4</v>
      </c>
      <c r="O35" s="6">
        <v>6.1313870817099802E-4</v>
      </c>
      <c r="P35" s="7">
        <v>1.15173307146558E-3</v>
      </c>
      <c r="Q35" s="7">
        <v>1.07862847867762E-3</v>
      </c>
      <c r="R35" s="6">
        <v>9.1482337062088798E-4</v>
      </c>
      <c r="S35" s="6">
        <v>1.5266748718886899E-3</v>
      </c>
      <c r="T35" s="6">
        <v>2.26975589253684E-3</v>
      </c>
      <c r="U35" s="6">
        <v>1.88573836189217E-3</v>
      </c>
      <c r="V35" s="6">
        <v>3.9608963547669998E-3</v>
      </c>
      <c r="W35" s="6">
        <v>1.6014843890894401E-2</v>
      </c>
      <c r="X35" s="7">
        <v>2.5646962940110301E-2</v>
      </c>
      <c r="Y35" s="7">
        <v>9.3228968237599706E-3</v>
      </c>
      <c r="Z35" s="6">
        <v>1.60183278334555E-3</v>
      </c>
      <c r="AA35" s="6">
        <v>4.5784524268711798E-4</v>
      </c>
      <c r="AB35" s="7">
        <v>5.7196605346904401E-6</v>
      </c>
      <c r="AC35" s="6">
        <v>2.05704241045512E-4</v>
      </c>
      <c r="AD35" s="6">
        <v>1.5113961396014399E-4</v>
      </c>
      <c r="AE35" s="7">
        <v>1.2281858361275501E-4</v>
      </c>
      <c r="AF35" s="7">
        <v>6.1737200659752996E-5</v>
      </c>
      <c r="AG35" s="7">
        <v>9.0496672089252594E-6</v>
      </c>
    </row>
    <row r="36" spans="1:33" s="6" customFormat="1">
      <c r="A36" s="5">
        <v>2</v>
      </c>
      <c r="B36" s="5">
        <v>2.12</v>
      </c>
      <c r="C36" s="5" t="s">
        <v>4</v>
      </c>
      <c r="D36" s="5">
        <f>X36</f>
        <v>7.2738875125854001E-3</v>
      </c>
      <c r="E36" s="5">
        <f>Z36</f>
        <v>1.9489447677998099E-2</v>
      </c>
      <c r="F36" s="5">
        <f t="shared" si="0"/>
        <v>-1.2215560165412698E-2</v>
      </c>
      <c r="G36" s="5" t="str">
        <f t="shared" si="1"/>
        <v>R</v>
      </c>
      <c r="H36" s="5" t="str">
        <f t="shared" si="2"/>
        <v>○</v>
      </c>
      <c r="I36" s="6">
        <v>1.8602533573637899E-2</v>
      </c>
      <c r="J36" s="6">
        <v>2.1921118560810301E-2</v>
      </c>
      <c r="K36" s="6">
        <v>2.20621514663237E-2</v>
      </c>
      <c r="L36" s="6">
        <v>1.2314933454702E-2</v>
      </c>
      <c r="M36" s="6">
        <v>7.4904021026180202E-3</v>
      </c>
      <c r="N36" s="6">
        <v>4.64892604083405E-3</v>
      </c>
      <c r="O36" s="6">
        <v>1.8801981787518599E-3</v>
      </c>
      <c r="P36" s="6">
        <v>1.06304949454676E-3</v>
      </c>
      <c r="Q36" s="6">
        <v>7.0266366437801903E-4</v>
      </c>
      <c r="R36" s="6">
        <v>1.3118086066701601E-4</v>
      </c>
      <c r="S36" s="7">
        <v>1.01839156334331E-5</v>
      </c>
      <c r="T36" s="7">
        <v>2.2544285804264701E-5</v>
      </c>
      <c r="U36" s="6">
        <v>6.0036519162908798E-4</v>
      </c>
      <c r="V36" s="6">
        <v>6.9987467205042504E-4</v>
      </c>
      <c r="W36" s="6">
        <v>3.6819569085692802E-4</v>
      </c>
      <c r="X36" s="6">
        <v>7.2738875125854001E-3</v>
      </c>
      <c r="Y36" s="6">
        <v>1.6654635583121299E-2</v>
      </c>
      <c r="Z36" s="6">
        <v>1.9489447677998099E-2</v>
      </c>
      <c r="AA36" s="6">
        <v>3.5543527804353298E-3</v>
      </c>
      <c r="AB36" s="6">
        <v>3.6781417731894902E-4</v>
      </c>
      <c r="AC36" s="7">
        <v>1.5665955152353301E-5</v>
      </c>
      <c r="AD36" s="6">
        <v>1.21491163037923E-4</v>
      </c>
      <c r="AE36" s="6">
        <v>1.4771776027813199E-4</v>
      </c>
      <c r="AF36" s="6">
        <v>1.62550542839711E-4</v>
      </c>
      <c r="AG36" s="7">
        <v>6.8716908499411006E-5</v>
      </c>
    </row>
    <row r="37" spans="1:33" s="6" customFormat="1">
      <c r="A37" s="5">
        <v>2</v>
      </c>
      <c r="B37" s="5">
        <v>2.25</v>
      </c>
      <c r="C37" s="5" t="s">
        <v>2</v>
      </c>
      <c r="D37" s="5">
        <f>X37</f>
        <v>4.6601004110318298E-2</v>
      </c>
      <c r="E37" s="8">
        <f>AA37</f>
        <v>3.4745695289687302E-3</v>
      </c>
      <c r="F37" s="5">
        <f t="shared" si="0"/>
        <v>4.3126434581349571E-2</v>
      </c>
      <c r="G37" s="5" t="str">
        <f t="shared" si="1"/>
        <v>L</v>
      </c>
      <c r="H37" s="5" t="str">
        <f t="shared" si="2"/>
        <v>○</v>
      </c>
      <c r="I37" s="6">
        <v>2.9538552315154802E-4</v>
      </c>
      <c r="J37" s="6">
        <v>8.8391009465194396E-4</v>
      </c>
      <c r="K37" s="6">
        <v>1.7616054418115501E-3</v>
      </c>
      <c r="L37" s="6">
        <v>1.37773517794622E-3</v>
      </c>
      <c r="M37" s="7">
        <v>4.5351474536839002E-4</v>
      </c>
      <c r="N37" s="6">
        <v>1.49803561017347E-4</v>
      </c>
      <c r="O37" s="6">
        <v>4.7384171706823299E-4</v>
      </c>
      <c r="P37" s="6">
        <v>1.4291331604529001E-3</v>
      </c>
      <c r="Q37" s="6">
        <v>2.8358904971629898E-3</v>
      </c>
      <c r="R37" s="6">
        <v>2.0141547081056902E-3</v>
      </c>
      <c r="S37" s="6">
        <v>9.1067643285976097E-4</v>
      </c>
      <c r="T37" s="6">
        <v>9.2479360335709902E-4</v>
      </c>
      <c r="U37" s="6">
        <v>5.7302371983737404E-4</v>
      </c>
      <c r="V37" s="6">
        <v>2.4566243971995798E-3</v>
      </c>
      <c r="W37" s="6">
        <v>1.30473024870947E-2</v>
      </c>
      <c r="X37" s="7">
        <v>4.6601004110318298E-2</v>
      </c>
      <c r="Y37" s="7">
        <v>3.6519157233334598E-2</v>
      </c>
      <c r="Z37" s="6">
        <v>1.94313119569046E-2</v>
      </c>
      <c r="AA37" s="7">
        <v>3.4745695289687302E-3</v>
      </c>
      <c r="AB37" s="6">
        <v>1.39347447615396E-3</v>
      </c>
      <c r="AC37" s="6">
        <v>5.6269998928412299E-4</v>
      </c>
      <c r="AD37" s="7">
        <v>8.18617201100297E-4</v>
      </c>
      <c r="AE37" s="7">
        <v>5.8900144118247198E-4</v>
      </c>
      <c r="AF37" s="7">
        <v>3.4907563741039201E-4</v>
      </c>
      <c r="AG37" s="7">
        <v>1.50522297882323E-4</v>
      </c>
    </row>
    <row r="38" spans="1:33" s="6" customFormat="1">
      <c r="A38" s="5">
        <v>2</v>
      </c>
      <c r="B38" s="5">
        <v>2.25</v>
      </c>
      <c r="C38" s="5" t="s">
        <v>4</v>
      </c>
      <c r="D38" s="5">
        <f>X38</f>
        <v>1.2752359699802901E-3</v>
      </c>
      <c r="E38" s="5">
        <f>AA38</f>
        <v>1.20027365593316E-2</v>
      </c>
      <c r="F38" s="5">
        <f t="shared" si="0"/>
        <v>-1.072750058935131E-2</v>
      </c>
      <c r="G38" s="5" t="str">
        <f t="shared" si="1"/>
        <v>R</v>
      </c>
      <c r="H38" s="5" t="str">
        <f t="shared" si="2"/>
        <v>○</v>
      </c>
      <c r="I38" s="6">
        <v>1.6308306338696701E-3</v>
      </c>
      <c r="J38" s="6">
        <v>2.4681396864047801E-3</v>
      </c>
      <c r="K38" s="6">
        <v>4.2735019962677903E-3</v>
      </c>
      <c r="L38" s="6">
        <v>1.9885956175039899E-3</v>
      </c>
      <c r="M38" s="6">
        <v>1.27820632826984E-3</v>
      </c>
      <c r="N38" s="6">
        <v>1.2788864038593001E-3</v>
      </c>
      <c r="O38" s="6">
        <v>1.9420308507715501E-4</v>
      </c>
      <c r="P38" s="6">
        <v>4.1643323142985202E-4</v>
      </c>
      <c r="Q38" s="6">
        <v>2.5006394296240902E-4</v>
      </c>
      <c r="R38" s="7">
        <v>1.45064571748044E-5</v>
      </c>
      <c r="S38" s="7">
        <v>4.9797008192601997E-5</v>
      </c>
      <c r="T38" s="7">
        <v>4.2483311999595897E-5</v>
      </c>
      <c r="U38" s="7">
        <v>7.4849551590053595E-5</v>
      </c>
      <c r="V38" s="6">
        <v>1.9545414396712101E-4</v>
      </c>
      <c r="W38" s="6">
        <v>4.2336554567997802E-4</v>
      </c>
      <c r="X38" s="6">
        <v>1.2752359699802901E-3</v>
      </c>
      <c r="Y38" s="6">
        <v>2.2325580456371299E-3</v>
      </c>
      <c r="Z38" s="6">
        <v>4.9186645227993703E-3</v>
      </c>
      <c r="AA38" s="6">
        <v>1.20027365593316E-2</v>
      </c>
      <c r="AB38" s="6">
        <v>9.0090636397990205E-3</v>
      </c>
      <c r="AC38" s="6">
        <v>3.7536679736592002E-3</v>
      </c>
      <c r="AD38" s="6">
        <v>1.8633692103975699E-4</v>
      </c>
      <c r="AE38" s="6">
        <v>1.5157860296084399E-4</v>
      </c>
      <c r="AF38" s="6">
        <v>1.36380498905053E-4</v>
      </c>
      <c r="AG38" s="7">
        <v>1.93659639073436E-5</v>
      </c>
    </row>
    <row r="39" spans="1:33" s="6" customFormat="1">
      <c r="A39" s="5">
        <v>2.25</v>
      </c>
      <c r="B39" s="5">
        <v>2.31</v>
      </c>
      <c r="C39" s="5" t="s">
        <v>2</v>
      </c>
      <c r="D39" s="5">
        <f>AA39</f>
        <v>2.4359434369205801E-2</v>
      </c>
      <c r="E39" s="5">
        <f>AB39</f>
        <v>1.6410281018633101E-2</v>
      </c>
      <c r="F39" s="5">
        <f t="shared" si="0"/>
        <v>7.9491533505726998E-3</v>
      </c>
      <c r="G39" s="5" t="str">
        <f t="shared" si="1"/>
        <v>L</v>
      </c>
      <c r="H39" s="5" t="str">
        <f t="shared" si="2"/>
        <v>○</v>
      </c>
      <c r="I39" s="6">
        <v>9.6672478167910102E-3</v>
      </c>
      <c r="J39" s="6">
        <v>2.8844809794653301E-3</v>
      </c>
      <c r="K39" s="7">
        <v>9.1676260027503999E-5</v>
      </c>
      <c r="L39" s="6">
        <v>8.9946322105586406E-3</v>
      </c>
      <c r="M39" s="6">
        <v>1.2863987415843801E-2</v>
      </c>
      <c r="N39" s="6">
        <v>1.10803270789031E-2</v>
      </c>
      <c r="O39" s="6">
        <v>2.4623832261054701E-3</v>
      </c>
      <c r="P39" s="6">
        <v>1.1588186239988999E-3</v>
      </c>
      <c r="Q39" s="6">
        <v>7.65737254762755E-4</v>
      </c>
      <c r="R39" s="7">
        <v>8.3755856240634805E-5</v>
      </c>
      <c r="S39" s="7">
        <v>6.7154426161226602E-5</v>
      </c>
      <c r="T39" s="7">
        <v>1.4570185895261201E-4</v>
      </c>
      <c r="U39" s="6">
        <v>8.70828181340314E-4</v>
      </c>
      <c r="V39" s="7">
        <v>9.8256011309186698E-4</v>
      </c>
      <c r="W39" s="6">
        <v>6.8510770402139599E-4</v>
      </c>
      <c r="X39" s="6">
        <v>5.94205697964361E-4</v>
      </c>
      <c r="Y39" s="6">
        <v>3.7813903788256002E-3</v>
      </c>
      <c r="Z39" s="6">
        <v>1.22373944712622E-2</v>
      </c>
      <c r="AA39" s="6">
        <v>2.4359434369205801E-2</v>
      </c>
      <c r="AB39" s="6">
        <v>1.6410281018633101E-2</v>
      </c>
      <c r="AC39" s="7">
        <v>6.2859514700276198E-3</v>
      </c>
      <c r="AD39" s="7">
        <v>3.4559736976753799E-5</v>
      </c>
      <c r="AE39" s="7">
        <v>1.0887087722441401E-4</v>
      </c>
      <c r="AF39" s="7">
        <v>9.3210020802135104E-5</v>
      </c>
      <c r="AG39" s="6">
        <v>1.6482492617947501E-4</v>
      </c>
    </row>
    <row r="40" spans="1:33" s="6" customFormat="1">
      <c r="A40" s="5">
        <v>2.25</v>
      </c>
      <c r="B40" s="5">
        <v>2.31</v>
      </c>
      <c r="C40" s="5" t="s">
        <v>4</v>
      </c>
      <c r="D40" s="5">
        <f>AA40</f>
        <v>6.2328046251955097E-3</v>
      </c>
      <c r="E40" s="5">
        <f>AB40</f>
        <v>8.11670310489759E-3</v>
      </c>
      <c r="F40" s="5">
        <f t="shared" si="0"/>
        <v>-1.8838984797020803E-3</v>
      </c>
      <c r="G40" s="5" t="str">
        <f t="shared" si="1"/>
        <v>R</v>
      </c>
      <c r="H40" s="5" t="str">
        <f t="shared" si="2"/>
        <v>○</v>
      </c>
      <c r="I40" s="6">
        <v>6.1478881099983099E-4</v>
      </c>
      <c r="J40" s="7">
        <v>7.1742583762832201E-5</v>
      </c>
      <c r="K40" s="6">
        <v>3.4282120059735903E-4</v>
      </c>
      <c r="L40" s="6">
        <v>3.5859243420478999E-4</v>
      </c>
      <c r="M40" s="6">
        <v>5.2008123106362996E-4</v>
      </c>
      <c r="N40" s="6">
        <v>1.1498851789596999E-3</v>
      </c>
      <c r="O40" s="6">
        <v>1.08449273284781E-3</v>
      </c>
      <c r="P40" s="6">
        <v>4.60173128098036E-4</v>
      </c>
      <c r="Q40" s="6">
        <v>2.7129243096651699E-4</v>
      </c>
      <c r="R40" s="6">
        <v>3.6940872741750898E-4</v>
      </c>
      <c r="S40" s="6">
        <v>5.04430455211305E-4</v>
      </c>
      <c r="T40" s="6">
        <v>4.9817954691550601E-4</v>
      </c>
      <c r="U40" s="6">
        <v>2.2083135325159299E-4</v>
      </c>
      <c r="V40" s="7">
        <v>9.0410516798281303E-5</v>
      </c>
      <c r="W40" s="7">
        <v>2.4793074142760099E-5</v>
      </c>
      <c r="X40" s="7">
        <v>7.42717801205734E-6</v>
      </c>
      <c r="Y40" s="7">
        <v>8.9831771088725505E-5</v>
      </c>
      <c r="Z40" s="6">
        <v>6.7999427615639501E-4</v>
      </c>
      <c r="AA40" s="6">
        <v>6.2328046251955097E-3</v>
      </c>
      <c r="AB40" s="6">
        <v>8.11670310489759E-3</v>
      </c>
      <c r="AC40" s="6">
        <v>5.9622164083781501E-3</v>
      </c>
      <c r="AD40" s="6">
        <v>1.53045750117661E-4</v>
      </c>
      <c r="AE40" s="7">
        <v>1.11191901139867E-5</v>
      </c>
      <c r="AF40" s="7">
        <v>3.9770317383185502E-5</v>
      </c>
      <c r="AG40" s="7">
        <v>6.5553991197156905E-5</v>
      </c>
    </row>
    <row r="41" spans="1:33" s="6" customFormat="1">
      <c r="A41" s="5">
        <v>2.25</v>
      </c>
      <c r="B41" s="5">
        <v>2.37</v>
      </c>
      <c r="C41" s="5" t="s">
        <v>5</v>
      </c>
      <c r="D41" s="5">
        <f>AA41</f>
        <v>1.41652498223116E-2</v>
      </c>
      <c r="E41" s="8">
        <f>AC41</f>
        <v>6.8834771748558902E-4</v>
      </c>
      <c r="F41" s="5">
        <f t="shared" si="0"/>
        <v>1.3476902104826011E-2</v>
      </c>
      <c r="G41" s="5" t="str">
        <f t="shared" si="1"/>
        <v>L</v>
      </c>
      <c r="H41" s="5" t="str">
        <f t="shared" si="2"/>
        <v>○</v>
      </c>
      <c r="I41" s="6">
        <v>7.9312041653687992E-3</v>
      </c>
      <c r="J41" s="6">
        <v>8.2864811624643996E-3</v>
      </c>
      <c r="K41" s="6">
        <v>7.3896091012091497E-3</v>
      </c>
      <c r="L41" s="6">
        <v>8.4693104119771302E-3</v>
      </c>
      <c r="M41" s="6">
        <v>7.8595509176891103E-3</v>
      </c>
      <c r="N41" s="6">
        <v>4.9919141341500297E-3</v>
      </c>
      <c r="O41" s="6">
        <v>9.7910080948116992E-4</v>
      </c>
      <c r="P41" s="6">
        <v>1.6497545092320899E-4</v>
      </c>
      <c r="Q41" s="6">
        <v>3.4535498844126398E-4</v>
      </c>
      <c r="R41" s="6">
        <v>7.1637104983463603E-4</v>
      </c>
      <c r="S41" s="6">
        <v>7.1839785000722201E-4</v>
      </c>
      <c r="T41" s="6">
        <v>5.0088518611107302E-4</v>
      </c>
      <c r="U41" s="6">
        <v>7.5926494705968605E-4</v>
      </c>
      <c r="V41" s="6">
        <v>2.0555841578645899E-3</v>
      </c>
      <c r="W41" s="7">
        <v>2.0298709260605499E-3</v>
      </c>
      <c r="X41" s="7">
        <v>9.1976110761399601E-4</v>
      </c>
      <c r="Y41" s="7">
        <v>2.5251281934008298E-3</v>
      </c>
      <c r="Z41" s="6">
        <v>7.70423627783722E-3</v>
      </c>
      <c r="AA41" s="6">
        <v>1.41652498223116E-2</v>
      </c>
      <c r="AB41" s="7">
        <v>6.18855569876069E-3</v>
      </c>
      <c r="AC41" s="7">
        <v>6.8834771748558902E-4</v>
      </c>
      <c r="AD41" s="7">
        <v>1.9928989650817801E-4</v>
      </c>
      <c r="AE41" s="7">
        <v>3.5966598341836101E-5</v>
      </c>
      <c r="AF41" s="7">
        <v>7.6586601766648706E-5</v>
      </c>
      <c r="AG41" s="7">
        <v>2.7899113121574901E-5</v>
      </c>
    </row>
    <row r="42" spans="1:33" s="6" customFormat="1">
      <c r="A42" s="5">
        <v>2.25</v>
      </c>
      <c r="B42" s="5">
        <v>2.37</v>
      </c>
      <c r="C42" s="5" t="s">
        <v>4</v>
      </c>
      <c r="D42" s="5">
        <f>AA42</f>
        <v>1.19949507308958E-3</v>
      </c>
      <c r="E42" s="5">
        <f>AC42</f>
        <v>6.9330036926791901E-3</v>
      </c>
      <c r="F42" s="5">
        <f t="shared" si="0"/>
        <v>-5.7335086195896105E-3</v>
      </c>
      <c r="G42" s="5" t="str">
        <f t="shared" si="1"/>
        <v>R</v>
      </c>
      <c r="H42" s="5" t="str">
        <f t="shared" si="2"/>
        <v>○</v>
      </c>
      <c r="I42" s="6">
        <v>4.04010156132956E-3</v>
      </c>
      <c r="J42" s="6">
        <v>4.5343771416060403E-3</v>
      </c>
      <c r="K42" s="6">
        <v>2.9895529487173299E-3</v>
      </c>
      <c r="L42" s="6">
        <v>8.8531884825541498E-4</v>
      </c>
      <c r="M42" s="6">
        <v>3.2608303023711301E-4</v>
      </c>
      <c r="N42" s="6">
        <v>3.6254849757233303E-4</v>
      </c>
      <c r="O42" s="6">
        <v>9.7111244000612398E-4</v>
      </c>
      <c r="P42" s="6">
        <v>8.1232735978934703E-4</v>
      </c>
      <c r="Q42" s="6">
        <v>7.3198492800788796E-4</v>
      </c>
      <c r="R42" s="6">
        <v>4.5596218415537402E-4</v>
      </c>
      <c r="S42" s="6">
        <v>1.67800628098965E-4</v>
      </c>
      <c r="T42" s="6">
        <v>1.2736620769609E-4</v>
      </c>
      <c r="U42" s="6">
        <v>5.2673097401345701E-4</v>
      </c>
      <c r="V42" s="6">
        <v>2.28201385566242E-4</v>
      </c>
      <c r="W42" s="7">
        <v>1.6130893313893699E-5</v>
      </c>
      <c r="X42" s="7">
        <v>8.6631609456896399E-5</v>
      </c>
      <c r="Y42" s="6">
        <v>2.08638110138953E-4</v>
      </c>
      <c r="Z42" s="6">
        <v>2.5641024215234602E-4</v>
      </c>
      <c r="AA42" s="6">
        <v>1.19949507308958E-3</v>
      </c>
      <c r="AB42" s="6">
        <v>4.41421314230601E-3</v>
      </c>
      <c r="AC42" s="6">
        <v>6.9330036926791901E-3</v>
      </c>
      <c r="AD42" s="6">
        <v>2.3673462084658802E-3</v>
      </c>
      <c r="AE42" s="6">
        <v>4.5178864684926101E-4</v>
      </c>
      <c r="AF42" s="7">
        <v>4.0553539424917999E-5</v>
      </c>
      <c r="AG42" s="6">
        <v>1.0155556370909701E-4</v>
      </c>
    </row>
    <row r="43" spans="1:33" s="6" customFormat="1">
      <c r="A43" s="5">
        <v>2.25</v>
      </c>
      <c r="B43" s="5">
        <v>2.5</v>
      </c>
      <c r="C43" s="5" t="s">
        <v>10</v>
      </c>
      <c r="D43" s="5">
        <f>AA43</f>
        <v>7.2105849102498797E-3</v>
      </c>
      <c r="E43" s="5">
        <f>AD43</f>
        <v>1.31141183187911E-3</v>
      </c>
      <c r="F43" s="5">
        <f t="shared" si="0"/>
        <v>5.8991730783707697E-3</v>
      </c>
      <c r="G43" s="5" t="str">
        <f t="shared" si="1"/>
        <v>L</v>
      </c>
      <c r="H43" s="5" t="str">
        <f t="shared" si="2"/>
        <v>○</v>
      </c>
      <c r="I43" s="6">
        <v>2.80504290665516E-3</v>
      </c>
      <c r="J43" s="6">
        <v>2.7367752616204301E-3</v>
      </c>
      <c r="K43" s="6">
        <v>3.1833318115637201E-3</v>
      </c>
      <c r="L43" s="6">
        <v>6.90803514775275E-3</v>
      </c>
      <c r="M43" s="6">
        <v>8.8805451467283102E-3</v>
      </c>
      <c r="N43" s="6">
        <v>8.8188417842742107E-3</v>
      </c>
      <c r="O43" s="6">
        <v>5.0461080832581899E-3</v>
      </c>
      <c r="P43" s="6">
        <v>2.0169339231954999E-3</v>
      </c>
      <c r="Q43" s="6">
        <v>2.0583333792566401E-4</v>
      </c>
      <c r="R43" s="6">
        <v>3.4638345311649698E-4</v>
      </c>
      <c r="S43" s="6">
        <v>3.51768540508946E-4</v>
      </c>
      <c r="T43" s="6">
        <v>2.1634702778646601E-4</v>
      </c>
      <c r="U43" s="7">
        <v>4.1147948422526398E-5</v>
      </c>
      <c r="V43" s="6">
        <v>1.27895700249581E-4</v>
      </c>
      <c r="W43" s="6">
        <v>2.9851002200455301E-4</v>
      </c>
      <c r="X43" s="6">
        <v>2.22769432227146E-4</v>
      </c>
      <c r="Y43" s="6">
        <v>1.06888378520064E-3</v>
      </c>
      <c r="Z43" s="6">
        <v>3.1170081725139299E-3</v>
      </c>
      <c r="AA43" s="6">
        <v>7.2105849102498797E-3</v>
      </c>
      <c r="AB43" s="6">
        <v>5.59844568012202E-3</v>
      </c>
      <c r="AC43" s="6">
        <v>3.0115382672828402E-3</v>
      </c>
      <c r="AD43" s="6">
        <v>1.31141183187911E-3</v>
      </c>
      <c r="AE43" s="6">
        <v>1.0504863615199401E-3</v>
      </c>
      <c r="AF43" s="6">
        <v>3.9515347273111302E-4</v>
      </c>
      <c r="AG43" s="6">
        <v>1.0535538285650701E-4</v>
      </c>
    </row>
    <row r="44" spans="1:33" s="6" customFormat="1">
      <c r="A44" s="5">
        <v>2.25</v>
      </c>
      <c r="B44" s="5">
        <v>2.5</v>
      </c>
      <c r="C44" s="5" t="s">
        <v>4</v>
      </c>
      <c r="D44" s="5">
        <f>AA44</f>
        <v>1.3246406291851E-3</v>
      </c>
      <c r="E44" s="5">
        <f>AD44</f>
        <v>1.3487325206689899E-2</v>
      </c>
      <c r="F44" s="5">
        <f t="shared" si="0"/>
        <v>-1.2162684577504799E-2</v>
      </c>
      <c r="G44" s="5" t="str">
        <f t="shared" si="1"/>
        <v>R</v>
      </c>
      <c r="H44" s="5" t="str">
        <f t="shared" si="2"/>
        <v>○</v>
      </c>
      <c r="I44" s="6">
        <v>3.71637609472139E-3</v>
      </c>
      <c r="J44" s="6">
        <v>1.7815190359100101E-3</v>
      </c>
      <c r="K44" s="6">
        <v>2.2474414201507E-3</v>
      </c>
      <c r="L44" s="6">
        <v>7.58141277819817E-3</v>
      </c>
      <c r="M44" s="6">
        <v>5.9880400483168601E-3</v>
      </c>
      <c r="N44" s="6">
        <v>2.9155332403990801E-3</v>
      </c>
      <c r="O44" s="6">
        <v>1.3135344607676899E-3</v>
      </c>
      <c r="P44" s="6">
        <v>2.3309001464888999E-3</v>
      </c>
      <c r="Q44" s="6">
        <v>3.64619444969866E-3</v>
      </c>
      <c r="R44" s="6">
        <v>2.15550875744839E-3</v>
      </c>
      <c r="S44" s="6">
        <v>6.5202566690591502E-4</v>
      </c>
      <c r="T44" s="6">
        <v>2.10360611526144E-4</v>
      </c>
      <c r="U44" s="7">
        <v>2.6581511007666802E-4</v>
      </c>
      <c r="V44" s="7">
        <v>6.5311108165819196E-5</v>
      </c>
      <c r="W44" s="7">
        <v>7.02156154662646E-5</v>
      </c>
      <c r="X44" s="6">
        <v>3.0223111290354499E-4</v>
      </c>
      <c r="Y44" s="7">
        <v>9.9619604174879E-5</v>
      </c>
      <c r="Z44" s="7">
        <v>7.3852490617102104E-5</v>
      </c>
      <c r="AA44" s="6">
        <v>1.3246406291851E-3</v>
      </c>
      <c r="AB44" s="6">
        <v>3.1037700506915699E-3</v>
      </c>
      <c r="AC44" s="6">
        <v>7.0277886371515096E-3</v>
      </c>
      <c r="AD44" s="6">
        <v>1.3487325206689899E-2</v>
      </c>
      <c r="AE44" s="6">
        <v>8.2797445130221997E-3</v>
      </c>
      <c r="AF44" s="6">
        <v>2.5708898604799098E-3</v>
      </c>
      <c r="AG44" s="7">
        <v>1.7911656734582899E-5</v>
      </c>
    </row>
    <row r="45" spans="1:33" s="6" customFormat="1">
      <c r="A45" s="5">
        <v>2.5</v>
      </c>
      <c r="B45" s="5">
        <v>2.56</v>
      </c>
      <c r="C45" s="5" t="s">
        <v>2</v>
      </c>
      <c r="D45" s="5">
        <f>AD45</f>
        <v>8.0001888847668606E-3</v>
      </c>
      <c r="E45" s="5">
        <f>AE45</f>
        <v>6.2745499430797999E-3</v>
      </c>
      <c r="F45" s="5">
        <f t="shared" si="0"/>
        <v>1.7256389416870606E-3</v>
      </c>
      <c r="G45" s="5" t="str">
        <f t="shared" si="1"/>
        <v>L</v>
      </c>
      <c r="H45" s="5" t="str">
        <f t="shared" si="2"/>
        <v>○</v>
      </c>
      <c r="I45" s="6">
        <v>3.2155010190717702E-3</v>
      </c>
      <c r="J45" s="6">
        <v>1.8486416712208799E-3</v>
      </c>
      <c r="K45" s="6">
        <v>1.59366419676114E-3</v>
      </c>
      <c r="L45" s="6">
        <v>6.1936167639263799E-4</v>
      </c>
      <c r="M45" s="6">
        <v>1.99257494016919E-4</v>
      </c>
      <c r="N45" s="6">
        <v>1.8415546007653899E-4</v>
      </c>
      <c r="O45" s="6">
        <v>1.3070857012807501E-4</v>
      </c>
      <c r="P45" s="6">
        <v>1.4508816560186201E-4</v>
      </c>
      <c r="Q45" s="7">
        <v>8.0646605942470597E-5</v>
      </c>
      <c r="R45" s="6">
        <v>1.4308369265987901E-4</v>
      </c>
      <c r="S45" s="6">
        <v>1.4830339705266E-4</v>
      </c>
      <c r="T45" s="6">
        <v>3.3286514904341802E-4</v>
      </c>
      <c r="U45" s="6">
        <v>5.7823988506712401E-4</v>
      </c>
      <c r="V45" s="6">
        <v>2.35628336076845E-4</v>
      </c>
      <c r="W45" s="6">
        <v>1.3499616598157201E-4</v>
      </c>
      <c r="X45" s="7">
        <v>5.6675588035821698E-5</v>
      </c>
      <c r="Y45" s="6">
        <v>2.59135375082232E-4</v>
      </c>
      <c r="Z45" s="6">
        <v>4.4530191226035103E-4</v>
      </c>
      <c r="AA45" s="6">
        <v>2.01971927186932E-4</v>
      </c>
      <c r="AB45" s="6">
        <v>1.12142721612087E-3</v>
      </c>
      <c r="AC45" s="6">
        <v>3.2914106287575801E-3</v>
      </c>
      <c r="AD45" s="6">
        <v>8.0001888847668606E-3</v>
      </c>
      <c r="AE45" s="6">
        <v>6.2745499430797999E-3</v>
      </c>
      <c r="AF45" s="6">
        <v>2.9423467552900798E-3</v>
      </c>
      <c r="AG45" s="6">
        <v>1.26505717721322E-4</v>
      </c>
    </row>
    <row r="46" spans="1:33" s="6" customFormat="1">
      <c r="A46" s="5">
        <v>2.5</v>
      </c>
      <c r="B46" s="5">
        <v>2.56</v>
      </c>
      <c r="C46" s="5" t="s">
        <v>4</v>
      </c>
      <c r="D46" s="5">
        <f>AD46</f>
        <v>1.25156148240011E-2</v>
      </c>
      <c r="E46" s="5">
        <f>AE46</f>
        <v>1.36804112153607E-2</v>
      </c>
      <c r="F46" s="5">
        <f t="shared" si="0"/>
        <v>-1.1647963913596002E-3</v>
      </c>
      <c r="G46" s="5" t="str">
        <f t="shared" si="1"/>
        <v>R</v>
      </c>
      <c r="H46" s="5" t="str">
        <f t="shared" si="2"/>
        <v>○</v>
      </c>
      <c r="I46" s="6">
        <v>4.2892503945810202E-4</v>
      </c>
      <c r="J46" s="6">
        <v>1.1805219179276099E-3</v>
      </c>
      <c r="K46" s="6">
        <v>3.1305849897067501E-4</v>
      </c>
      <c r="L46" s="6">
        <v>3.0218171986744501E-3</v>
      </c>
      <c r="M46" s="6">
        <v>5.0574033185137E-3</v>
      </c>
      <c r="N46" s="6">
        <v>4.6712068501229397E-3</v>
      </c>
      <c r="O46" s="6">
        <v>1.7967671523482799E-3</v>
      </c>
      <c r="P46" s="7">
        <v>1.28937006354481E-3</v>
      </c>
      <c r="Q46" s="6">
        <v>1.2911296477395901E-3</v>
      </c>
      <c r="R46" s="7">
        <v>1.2515444743423101E-3</v>
      </c>
      <c r="S46" s="7">
        <v>1.58214049301372E-3</v>
      </c>
      <c r="T46" s="7">
        <v>1.7901050892292301E-3</v>
      </c>
      <c r="U46" s="7">
        <v>3.6058356159182397E-4</v>
      </c>
      <c r="V46" s="7">
        <v>8.3510642864743001E-6</v>
      </c>
      <c r="W46" s="6">
        <v>4.1454558993662201E-4</v>
      </c>
      <c r="X46" s="6">
        <v>9.1482492765549296E-4</v>
      </c>
      <c r="Y46" s="7">
        <v>4.5213048218964799E-4</v>
      </c>
      <c r="Z46" s="7">
        <v>1.45717641290662E-4</v>
      </c>
      <c r="AA46" s="7">
        <v>2.1918653587024999E-4</v>
      </c>
      <c r="AB46" s="7">
        <v>1.2205594060207801E-4</v>
      </c>
      <c r="AC46" s="7">
        <v>4.43149079473898E-4</v>
      </c>
      <c r="AD46" s="6">
        <v>1.25156148240011E-2</v>
      </c>
      <c r="AE46" s="6">
        <v>1.36804112153607E-2</v>
      </c>
      <c r="AF46" s="6">
        <v>7.8547003509761692E-3</v>
      </c>
      <c r="AG46" s="7">
        <v>1.2696482759490301E-4</v>
      </c>
    </row>
    <row r="47" spans="1:33" s="6" customFormat="1">
      <c r="A47" s="5">
        <v>2.5</v>
      </c>
      <c r="B47" s="5">
        <v>2.62</v>
      </c>
      <c r="C47" s="5" t="s">
        <v>5</v>
      </c>
      <c r="D47" s="5">
        <f>AD47</f>
        <v>8.6910973689781502E-3</v>
      </c>
      <c r="E47" s="8">
        <f>AF47</f>
        <v>6.2554831357955205E-4</v>
      </c>
      <c r="F47" s="5">
        <f t="shared" si="0"/>
        <v>8.0655490553985989E-3</v>
      </c>
      <c r="G47" s="5" t="str">
        <f t="shared" si="1"/>
        <v>L</v>
      </c>
      <c r="H47" s="5" t="str">
        <f t="shared" si="2"/>
        <v>○</v>
      </c>
      <c r="I47" s="6">
        <v>3.9935922986058199E-2</v>
      </c>
      <c r="J47" s="6">
        <v>2.1821079103942698E-2</v>
      </c>
      <c r="K47" s="6">
        <v>1.03517790871402E-2</v>
      </c>
      <c r="L47" s="6">
        <v>7.6728977892725403E-3</v>
      </c>
      <c r="M47" s="6">
        <v>6.4138954616595502E-3</v>
      </c>
      <c r="N47" s="6">
        <v>6.7390020634235702E-3</v>
      </c>
      <c r="O47" s="6">
        <v>1.1367381381090801E-2</v>
      </c>
      <c r="P47" s="6">
        <v>8.3476461903775299E-3</v>
      </c>
      <c r="Q47" s="6">
        <v>3.6129534490492599E-3</v>
      </c>
      <c r="R47" s="6">
        <v>1.05107788573266E-3</v>
      </c>
      <c r="S47" s="7">
        <v>1.0168207986092799E-3</v>
      </c>
      <c r="T47" s="6">
        <v>4.1834912709447702E-4</v>
      </c>
      <c r="U47" s="6">
        <v>1.95649230235721E-4</v>
      </c>
      <c r="V47" s="6">
        <v>2.3123942085914501E-4</v>
      </c>
      <c r="W47" s="6">
        <v>1.96997585999442E-4</v>
      </c>
      <c r="X47" s="6">
        <v>2.5087953750586297E-4</v>
      </c>
      <c r="Y47" s="6">
        <v>5.3348352162236299E-4</v>
      </c>
      <c r="Z47" s="6">
        <v>1.0008602010322901E-3</v>
      </c>
      <c r="AA47" s="7">
        <v>1.6706996420773801E-3</v>
      </c>
      <c r="AB47" s="7">
        <v>3.1511573404585198E-3</v>
      </c>
      <c r="AC47" s="7">
        <v>6.2030219548759001E-3</v>
      </c>
      <c r="AD47" s="6">
        <v>8.6910973689781502E-3</v>
      </c>
      <c r="AE47" s="7">
        <v>4.1224444474224804E-3</v>
      </c>
      <c r="AF47" s="7">
        <v>6.2554831357955205E-4</v>
      </c>
      <c r="AG47" s="6">
        <v>2.6915143860137898E-4</v>
      </c>
    </row>
    <row r="48" spans="1:33" s="6" customFormat="1">
      <c r="A48" s="5">
        <v>2.5</v>
      </c>
      <c r="B48" s="5">
        <v>2.62</v>
      </c>
      <c r="C48" s="5" t="s">
        <v>7</v>
      </c>
      <c r="D48" s="5">
        <f>AD48</f>
        <v>1.1535663022854401E-4</v>
      </c>
      <c r="E48" s="5">
        <f>AF48</f>
        <v>2.8952170056116E-3</v>
      </c>
      <c r="F48" s="5">
        <f t="shared" si="0"/>
        <v>-2.7798603753830561E-3</v>
      </c>
      <c r="G48" s="5" t="str">
        <f t="shared" si="1"/>
        <v>R</v>
      </c>
      <c r="H48" s="5" t="str">
        <f t="shared" si="2"/>
        <v>○</v>
      </c>
      <c r="I48" s="6">
        <v>4.1233326633423597E-3</v>
      </c>
      <c r="J48" s="6">
        <v>4.2018399299709602E-3</v>
      </c>
      <c r="K48" s="6">
        <v>2.3589077547710498E-3</v>
      </c>
      <c r="L48" s="6">
        <v>7.1911932536158798E-4</v>
      </c>
      <c r="M48" s="6">
        <v>1.0032461282751301E-3</v>
      </c>
      <c r="N48" s="6">
        <v>8.3552489190012096E-4</v>
      </c>
      <c r="O48" s="6">
        <v>3.9410752306669201E-3</v>
      </c>
      <c r="P48" s="6">
        <v>5.0599680324420098E-3</v>
      </c>
      <c r="Q48" s="6">
        <v>4.14897213486678E-3</v>
      </c>
      <c r="R48" s="6">
        <v>2.0006164836012001E-3</v>
      </c>
      <c r="S48" s="6">
        <v>1.3622953627655499E-3</v>
      </c>
      <c r="T48" s="6">
        <v>7.2588124011908298E-4</v>
      </c>
      <c r="U48" s="7">
        <v>5.4073151616606899E-5</v>
      </c>
      <c r="V48" s="7">
        <v>5.4163757510915197E-5</v>
      </c>
      <c r="W48" s="7">
        <v>9.7333492586818101E-6</v>
      </c>
      <c r="X48" s="6">
        <v>1.8254859807884501E-4</v>
      </c>
      <c r="Y48" s="6">
        <v>2.44689868546023E-4</v>
      </c>
      <c r="Z48" s="6">
        <v>3.5927652189604998E-4</v>
      </c>
      <c r="AA48" s="6">
        <v>1.2437408839805099E-4</v>
      </c>
      <c r="AB48" s="7">
        <v>8.1603078603270402E-5</v>
      </c>
      <c r="AC48" s="6">
        <v>2.0091810790113699E-4</v>
      </c>
      <c r="AD48" s="6">
        <v>1.1535663022854401E-4</v>
      </c>
      <c r="AE48" s="6">
        <v>1.2751284657855E-3</v>
      </c>
      <c r="AF48" s="6">
        <v>2.8952170056116E-3</v>
      </c>
      <c r="AG48" s="6">
        <v>1.18805677585109E-3</v>
      </c>
    </row>
    <row r="49" spans="1:33" s="6" customFormat="1">
      <c r="A49" s="5">
        <v>2.5</v>
      </c>
      <c r="B49" s="5">
        <v>2.75</v>
      </c>
      <c r="C49" s="5" t="s">
        <v>5</v>
      </c>
      <c r="D49" s="5">
        <f>AD49</f>
        <v>3.8806705655619902E-3</v>
      </c>
      <c r="E49" s="5">
        <f>AG49</f>
        <v>1.0147345000356201E-3</v>
      </c>
      <c r="F49" s="5">
        <f t="shared" si="0"/>
        <v>2.8659360655263703E-3</v>
      </c>
      <c r="G49" s="5" t="str">
        <f t="shared" si="1"/>
        <v>L</v>
      </c>
      <c r="H49" s="5" t="str">
        <f t="shared" si="2"/>
        <v>○</v>
      </c>
      <c r="I49" s="6">
        <v>4.6484087441520799E-4</v>
      </c>
      <c r="J49" s="6">
        <v>4.2159135450198497E-4</v>
      </c>
      <c r="K49" s="6">
        <v>1.2385464298902099E-3</v>
      </c>
      <c r="L49" s="6">
        <v>1.2228408149115399E-3</v>
      </c>
      <c r="M49" s="6">
        <v>2.31915279365164E-4</v>
      </c>
      <c r="N49" s="6">
        <v>4.90274667350138E-4</v>
      </c>
      <c r="O49" s="6">
        <v>1.32009540458264E-3</v>
      </c>
      <c r="P49" s="6">
        <v>1.74683755032577E-3</v>
      </c>
      <c r="Q49" s="6">
        <v>2.12850430480672E-3</v>
      </c>
      <c r="R49" s="7">
        <v>2.9526170461789498E-6</v>
      </c>
      <c r="S49" s="6">
        <v>2.2186433371186801E-4</v>
      </c>
      <c r="T49" s="7">
        <v>9.1542333547110598E-5</v>
      </c>
      <c r="U49" s="6">
        <v>3.0126558071044397E-4</v>
      </c>
      <c r="V49" s="6">
        <v>1.81327433563284E-4</v>
      </c>
      <c r="W49" s="7">
        <v>6.9539343360087703E-5</v>
      </c>
      <c r="X49" s="7">
        <v>9.7143579539873002E-5</v>
      </c>
      <c r="Y49" s="6">
        <v>6.4574479704620602E-4</v>
      </c>
      <c r="Z49" s="6">
        <v>1.2574254017383301E-3</v>
      </c>
      <c r="AA49" s="6">
        <v>4.0609773477537603E-4</v>
      </c>
      <c r="AB49" s="6">
        <v>2.1952113278521701E-4</v>
      </c>
      <c r="AC49" s="6">
        <v>7.4104495621573696E-4</v>
      </c>
      <c r="AD49" s="6">
        <v>3.8806705655619902E-3</v>
      </c>
      <c r="AE49" s="6">
        <v>3.9329209302437296E-3</v>
      </c>
      <c r="AF49" s="6">
        <v>2.5862199600741199E-3</v>
      </c>
      <c r="AG49" s="6">
        <v>1.0147345000356201E-3</v>
      </c>
    </row>
    <row r="50" spans="1:33" s="6" customFormat="1">
      <c r="A50" s="5">
        <v>2.5</v>
      </c>
      <c r="B50" s="5">
        <v>2.75</v>
      </c>
      <c r="C50" s="5" t="s">
        <v>4</v>
      </c>
      <c r="D50" s="5">
        <f>AD50</f>
        <v>1.7530850076100399E-3</v>
      </c>
      <c r="E50" s="5">
        <f>AG50</f>
        <v>4.7168858034302499E-3</v>
      </c>
      <c r="F50" s="5">
        <f t="shared" si="0"/>
        <v>-2.96380079582021E-3</v>
      </c>
      <c r="G50" s="5" t="str">
        <f t="shared" si="1"/>
        <v>R</v>
      </c>
      <c r="H50" s="5" t="str">
        <f t="shared" si="2"/>
        <v>○</v>
      </c>
      <c r="I50" s="6">
        <v>5.4229659081413504E-3</v>
      </c>
      <c r="J50" s="6">
        <v>7.2809386770685703E-3</v>
      </c>
      <c r="K50" s="6">
        <v>1.1521769203553699E-2</v>
      </c>
      <c r="L50" s="6">
        <v>1.6824961778092399E-2</v>
      </c>
      <c r="M50" s="6">
        <v>1.35053214873877E-2</v>
      </c>
      <c r="N50" s="6">
        <v>9.2576589208074201E-3</v>
      </c>
      <c r="O50" s="6">
        <v>3.0144324622204499E-3</v>
      </c>
      <c r="P50" s="6">
        <v>1.50669951419842E-3</v>
      </c>
      <c r="Q50" s="6">
        <v>2.48652058143374E-3</v>
      </c>
      <c r="R50" s="6">
        <v>3.40336981900017E-3</v>
      </c>
      <c r="S50" s="6">
        <v>1.62029966447353E-3</v>
      </c>
      <c r="T50" s="6">
        <v>9.7612234158262899E-4</v>
      </c>
      <c r="U50" s="6">
        <v>1.91545162662262E-3</v>
      </c>
      <c r="V50" s="6">
        <v>2.14277345879637E-3</v>
      </c>
      <c r="W50" s="6">
        <v>1.9532844757295799E-3</v>
      </c>
      <c r="X50" s="7">
        <v>1.51235338603033E-3</v>
      </c>
      <c r="Y50" s="7">
        <v>1.48083273618687E-3</v>
      </c>
      <c r="Z50" s="7">
        <v>1.4310269825411001E-3</v>
      </c>
      <c r="AA50" s="7">
        <v>8.4906797776594103E-4</v>
      </c>
      <c r="AB50" s="6">
        <v>1.5049962144687401E-4</v>
      </c>
      <c r="AC50" s="6">
        <v>1.2635368052879299E-4</v>
      </c>
      <c r="AD50" s="7">
        <v>1.7530850076100399E-3</v>
      </c>
      <c r="AE50" s="7">
        <v>3.1404859841049999E-3</v>
      </c>
      <c r="AF50" s="7">
        <v>5.3840800451050996E-3</v>
      </c>
      <c r="AG50" s="6">
        <v>4.7168858034302499E-3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1" bestFit="1" customWidth="1"/>
    <col min="2" max="2" width="10.44140625" style="1" customWidth="1"/>
    <col min="3" max="3" width="5.109375" style="1" bestFit="1" customWidth="1"/>
    <col min="4" max="4" width="15.44140625" style="1" customWidth="1"/>
    <col min="5" max="5" width="16" style="1" customWidth="1"/>
    <col min="6" max="6" width="12.5546875" style="1" customWidth="1"/>
    <col min="7" max="7" width="10.5546875" style="1" customWidth="1"/>
    <col min="8" max="8" width="10.5546875" style="2" customWidth="1"/>
    <col min="9" max="33" width="8.109375" customWidth="1"/>
  </cols>
  <sheetData>
    <row r="1" spans="1:33">
      <c r="A1" s="9" t="s">
        <v>12</v>
      </c>
      <c r="B1" s="9"/>
      <c r="C1" s="5"/>
      <c r="D1" s="5"/>
      <c r="E1" s="5"/>
      <c r="F1" s="5"/>
      <c r="G1" s="5"/>
      <c r="H1" s="5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3" s="6" customFormat="1">
      <c r="A3" s="5">
        <v>0.75</v>
      </c>
      <c r="B3" s="5">
        <v>0.81</v>
      </c>
      <c r="C3" s="5" t="s">
        <v>6</v>
      </c>
      <c r="D3" s="5">
        <f>I3</f>
        <v>0.69042108223291498</v>
      </c>
      <c r="E3" s="5">
        <f>J3</f>
        <v>0.42735403860946403</v>
      </c>
      <c r="F3" s="5">
        <f t="shared" ref="F3:F50" si="0">D3-E3</f>
        <v>0.26306704362345096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0.69042108223291498</v>
      </c>
      <c r="J3" s="6">
        <v>0.42735403860946403</v>
      </c>
      <c r="K3" s="6">
        <v>0.12229622923931401</v>
      </c>
      <c r="L3" s="6">
        <v>9.6489087710375596E-3</v>
      </c>
      <c r="M3" s="6">
        <v>2.0057725606886598E-2</v>
      </c>
      <c r="N3" s="6">
        <v>1.6095358391638399E-2</v>
      </c>
      <c r="O3" s="6">
        <v>6.2608272990237E-3</v>
      </c>
      <c r="P3" s="6">
        <v>2.9252924867756501E-3</v>
      </c>
      <c r="Q3" s="6">
        <v>5.8191969105391298E-3</v>
      </c>
      <c r="R3" s="6">
        <v>1.21177515195879E-2</v>
      </c>
      <c r="S3" s="6">
        <v>5.9141971819609198E-3</v>
      </c>
      <c r="T3" s="6">
        <v>1.5847200272048501E-3</v>
      </c>
      <c r="U3" s="6">
        <v>3.0711085964945E-3</v>
      </c>
      <c r="V3" s="6">
        <v>3.6930674293585799E-3</v>
      </c>
      <c r="W3" s="7">
        <v>2.68847651943594E-3</v>
      </c>
      <c r="X3" s="6">
        <v>1.1066432099165399E-3</v>
      </c>
      <c r="Y3" s="6">
        <v>8.4831413863762696E-4</v>
      </c>
      <c r="Z3" s="6">
        <v>4.7729292838323599E-4</v>
      </c>
      <c r="AA3" s="6">
        <v>2.5307117346332601E-4</v>
      </c>
      <c r="AB3" s="6">
        <v>3.5122392855377701E-4</v>
      </c>
      <c r="AC3" s="7">
        <v>3.2492943522654199E-4</v>
      </c>
      <c r="AD3" s="7">
        <v>4.14279630027542E-4</v>
      </c>
      <c r="AE3" s="7">
        <v>2.7045411423457199E-4</v>
      </c>
      <c r="AF3" s="7">
        <v>3.0791446646767E-5</v>
      </c>
      <c r="AG3" s="7">
        <v>3.8272181553293899E-5</v>
      </c>
    </row>
    <row r="4" spans="1:33" s="6" customFormat="1">
      <c r="A4" s="5">
        <v>0.75</v>
      </c>
      <c r="B4" s="5">
        <v>0.81</v>
      </c>
      <c r="C4" s="5" t="s">
        <v>0</v>
      </c>
      <c r="D4" s="5">
        <f>I4</f>
        <v>0.33262463714124102</v>
      </c>
      <c r="E4" s="5">
        <f>J4</f>
        <v>0.35459796712537001</v>
      </c>
      <c r="F4" s="5">
        <f t="shared" si="0"/>
        <v>-2.1973329984128986E-2</v>
      </c>
      <c r="G4" s="5" t="str">
        <f t="shared" si="1"/>
        <v>R</v>
      </c>
      <c r="H4" s="5" t="str">
        <f t="shared" si="2"/>
        <v>○</v>
      </c>
      <c r="I4" s="6">
        <v>0.33262463714124102</v>
      </c>
      <c r="J4" s="6">
        <v>0.35459796712537001</v>
      </c>
      <c r="K4" s="6">
        <v>0.23501152826171001</v>
      </c>
      <c r="L4" s="6">
        <v>3.8084677536133003E-2</v>
      </c>
      <c r="M4" s="6">
        <v>1.6284703752545999E-2</v>
      </c>
      <c r="N4" s="6">
        <v>4.5534998881490204E-3</v>
      </c>
      <c r="O4" s="6">
        <v>2.4836986829638798E-3</v>
      </c>
      <c r="P4" s="6">
        <v>3.74331777779337E-3</v>
      </c>
      <c r="Q4" s="6">
        <v>1.67144289594425E-3</v>
      </c>
      <c r="R4" s="6">
        <v>4.6834030623584197E-3</v>
      </c>
      <c r="S4" s="6">
        <v>1.18229757890022E-2</v>
      </c>
      <c r="T4" s="6">
        <v>1.6649395862532501E-2</v>
      </c>
      <c r="U4" s="6">
        <v>1.1669505204543301E-2</v>
      </c>
      <c r="V4" s="6">
        <v>8.1914384414794993E-3</v>
      </c>
      <c r="W4" s="6">
        <v>7.04685285168055E-3</v>
      </c>
      <c r="X4" s="6">
        <v>1.38206288906308E-3</v>
      </c>
      <c r="Y4" s="6">
        <v>7.6310923172493404E-4</v>
      </c>
      <c r="Z4" s="7">
        <v>3.3264896943525701E-4</v>
      </c>
      <c r="AA4" s="6">
        <v>4.8130656330211299E-4</v>
      </c>
      <c r="AB4" s="6">
        <v>9.3529595483902604E-4</v>
      </c>
      <c r="AC4" s="6">
        <v>8.3548110251016399E-4</v>
      </c>
      <c r="AD4" s="6">
        <v>8.1390982868674697E-4</v>
      </c>
      <c r="AE4" s="6">
        <v>1.01126962491547E-3</v>
      </c>
      <c r="AF4" s="7">
        <v>6.38853862080512E-4</v>
      </c>
      <c r="AG4" s="7">
        <v>1.3853752012144501E-4</v>
      </c>
    </row>
    <row r="5" spans="1:33" s="6" customFormat="1">
      <c r="A5" s="5">
        <v>0.75</v>
      </c>
      <c r="B5" s="5">
        <v>0.87</v>
      </c>
      <c r="C5" s="5" t="s">
        <v>1</v>
      </c>
      <c r="D5" s="5">
        <f>I5</f>
        <v>0.10547564135670601</v>
      </c>
      <c r="E5" s="5">
        <f>K5</f>
        <v>5.1666374026384798E-3</v>
      </c>
      <c r="F5" s="5">
        <f t="shared" si="0"/>
        <v>0.10030900395406753</v>
      </c>
      <c r="G5" s="5" t="str">
        <f t="shared" si="1"/>
        <v>L</v>
      </c>
      <c r="H5" s="5" t="str">
        <f t="shared" si="2"/>
        <v>○</v>
      </c>
      <c r="I5" s="6">
        <v>0.10547564135670601</v>
      </c>
      <c r="J5" s="6">
        <v>2.26583900696367E-2</v>
      </c>
      <c r="K5" s="6">
        <v>5.1666374026384798E-3</v>
      </c>
      <c r="L5" s="6">
        <v>2.3303820429709202E-2</v>
      </c>
      <c r="M5" s="6">
        <v>3.02839049510681E-2</v>
      </c>
      <c r="N5" s="6">
        <v>2.8320844593511401E-2</v>
      </c>
      <c r="O5" s="6">
        <v>2.0929527899114E-4</v>
      </c>
      <c r="P5" s="6">
        <v>2.5462221504562602E-3</v>
      </c>
      <c r="Q5" s="6">
        <v>7.3221888419607202E-3</v>
      </c>
      <c r="R5" s="6">
        <v>2.9321058684085698E-2</v>
      </c>
      <c r="S5" s="6">
        <v>2.66568849415551E-2</v>
      </c>
      <c r="T5" s="6">
        <v>2.0077442769363001E-2</v>
      </c>
      <c r="U5" s="6">
        <v>9.3078428627184004E-3</v>
      </c>
      <c r="V5" s="7">
        <v>2.2332944877014199E-3</v>
      </c>
      <c r="W5" s="7">
        <v>7.1242663922927102E-4</v>
      </c>
      <c r="X5" s="6">
        <v>6.8062544048467103E-3</v>
      </c>
      <c r="Y5" s="6">
        <v>3.2561251959005899E-3</v>
      </c>
      <c r="Z5" s="6">
        <v>2.5627804517655201E-3</v>
      </c>
      <c r="AA5" s="6">
        <v>6.6113112085051896E-3</v>
      </c>
      <c r="AB5" s="7">
        <v>5.3495721052343398E-3</v>
      </c>
      <c r="AC5" s="7">
        <v>2.5251106256678601E-3</v>
      </c>
      <c r="AD5" s="7">
        <v>1.13781018106397E-3</v>
      </c>
      <c r="AE5" s="7">
        <v>6.04252105528876E-4</v>
      </c>
      <c r="AF5" s="6">
        <v>1.35433594903524E-4</v>
      </c>
      <c r="AG5" s="7">
        <v>6.1274625032015301E-4</v>
      </c>
    </row>
    <row r="6" spans="1:33" s="6" customFormat="1">
      <c r="A6" s="5">
        <v>0.75</v>
      </c>
      <c r="B6" s="5">
        <v>0.87</v>
      </c>
      <c r="C6" s="5" t="s">
        <v>7</v>
      </c>
      <c r="D6" s="5">
        <f>I6</f>
        <v>0.28198891831467798</v>
      </c>
      <c r="E6" s="5">
        <f>K6</f>
        <v>0.52463333608894502</v>
      </c>
      <c r="F6" s="5">
        <f t="shared" si="0"/>
        <v>-0.24264441777426704</v>
      </c>
      <c r="G6" s="5" t="str">
        <f t="shared" si="1"/>
        <v>R</v>
      </c>
      <c r="H6" s="5" t="str">
        <f t="shared" si="2"/>
        <v>○</v>
      </c>
      <c r="I6" s="6">
        <v>0.28198891831467798</v>
      </c>
      <c r="J6" s="6">
        <v>0.49961946670660201</v>
      </c>
      <c r="K6" s="6">
        <v>0.52463333608894502</v>
      </c>
      <c r="L6" s="6">
        <v>0.10053518694809099</v>
      </c>
      <c r="M6" s="6">
        <v>1.9122157926481999E-2</v>
      </c>
      <c r="N6" s="6">
        <v>6.89992607871639E-3</v>
      </c>
      <c r="O6" s="6">
        <v>1.74070805962572E-3</v>
      </c>
      <c r="P6" s="6">
        <v>1.3280895829764299E-3</v>
      </c>
      <c r="Q6" s="6">
        <v>1.04616882804957E-3</v>
      </c>
      <c r="R6" s="6">
        <v>1.1072434611285201E-3</v>
      </c>
      <c r="S6" s="6">
        <v>1.15555341228494E-3</v>
      </c>
      <c r="T6" s="7">
        <v>3.8938754643897898E-3</v>
      </c>
      <c r="U6" s="6">
        <v>7.6304714125566197E-3</v>
      </c>
      <c r="V6" s="6">
        <v>5.5458532532880501E-3</v>
      </c>
      <c r="W6" s="6">
        <v>3.8072685192456299E-3</v>
      </c>
      <c r="X6" s="6">
        <v>5.7556487527264395E-4</v>
      </c>
      <c r="Y6" s="7">
        <v>3.4398144146343399E-4</v>
      </c>
      <c r="Z6" s="7">
        <v>3.4306056526190099E-4</v>
      </c>
      <c r="AA6" s="7">
        <v>1.39959142497973E-4</v>
      </c>
      <c r="AB6" s="7">
        <v>7.2448367172226605E-5</v>
      </c>
      <c r="AC6" s="7">
        <v>1.25366159785851E-5</v>
      </c>
      <c r="AD6" s="6">
        <v>7.5206156135826905E-4</v>
      </c>
      <c r="AE6" s="6">
        <v>9.1918395932716996E-4</v>
      </c>
      <c r="AF6" s="6">
        <v>8.0212481486062199E-4</v>
      </c>
      <c r="AG6" s="6">
        <v>3.9341621155980402E-4</v>
      </c>
    </row>
    <row r="7" spans="1:33" s="6" customFormat="1">
      <c r="A7" s="5">
        <v>0.75</v>
      </c>
      <c r="B7" s="5">
        <v>1</v>
      </c>
      <c r="C7" s="5" t="s">
        <v>1</v>
      </c>
      <c r="D7" s="5">
        <f>I7</f>
        <v>0.73686025250883402</v>
      </c>
      <c r="E7" s="5">
        <f>L7</f>
        <v>1.2796914926676801E-2</v>
      </c>
      <c r="F7" s="5">
        <f t="shared" si="0"/>
        <v>0.72406333758215724</v>
      </c>
      <c r="G7" s="5" t="str">
        <f t="shared" si="1"/>
        <v>L</v>
      </c>
      <c r="H7" s="5" t="str">
        <f t="shared" si="2"/>
        <v>○</v>
      </c>
      <c r="I7" s="6">
        <v>0.73686025250883402</v>
      </c>
      <c r="J7" s="6">
        <v>0.46366069205377602</v>
      </c>
      <c r="K7" s="6">
        <v>0.17595856838197499</v>
      </c>
      <c r="L7" s="6">
        <v>1.2796914926676801E-2</v>
      </c>
      <c r="M7" s="6">
        <v>8.5086061044923403E-3</v>
      </c>
      <c r="N7" s="6">
        <v>7.3830570340419699E-3</v>
      </c>
      <c r="O7" s="6">
        <v>2.8393931874439999E-3</v>
      </c>
      <c r="P7" s="6">
        <v>3.6542617643650602E-3</v>
      </c>
      <c r="Q7" s="6">
        <v>8.0511175438527198E-3</v>
      </c>
      <c r="R7" s="6">
        <v>1.3792654702648E-2</v>
      </c>
      <c r="S7" s="6">
        <v>8.0643763149655205E-3</v>
      </c>
      <c r="T7" s="6">
        <v>3.5006420541402699E-3</v>
      </c>
      <c r="U7" s="7">
        <v>2.0858317020375902E-3</v>
      </c>
      <c r="V7" s="6">
        <v>2.1344006116185399E-3</v>
      </c>
      <c r="W7" s="6">
        <v>1.21484015854022E-3</v>
      </c>
      <c r="X7" s="6">
        <v>6.2434311774396201E-4</v>
      </c>
      <c r="Y7" s="6">
        <v>1.7706068273251699E-4</v>
      </c>
      <c r="Z7" s="7">
        <v>9.1810786919015197E-5</v>
      </c>
      <c r="AA7" s="6">
        <v>1.0675422554566401E-3</v>
      </c>
      <c r="AB7" s="6">
        <v>1.09276070697277E-3</v>
      </c>
      <c r="AC7" s="6">
        <v>5.6963837040910304E-4</v>
      </c>
      <c r="AD7" s="7">
        <v>1.23338268709411E-4</v>
      </c>
      <c r="AE7" s="7">
        <v>3.00668734656446E-4</v>
      </c>
      <c r="AF7" s="7">
        <v>2.5810911092767402E-4</v>
      </c>
      <c r="AG7" s="7">
        <v>1.8976424010299701E-4</v>
      </c>
    </row>
    <row r="8" spans="1:33" s="6" customFormat="1">
      <c r="A8" s="5">
        <v>0.75</v>
      </c>
      <c r="B8" s="5">
        <v>1</v>
      </c>
      <c r="C8" s="5" t="s">
        <v>0</v>
      </c>
      <c r="D8" s="5">
        <f>I8</f>
        <v>3.70549519970651E-2</v>
      </c>
      <c r="E8" s="5">
        <f>L8</f>
        <v>0.244273764759602</v>
      </c>
      <c r="F8" s="5">
        <f t="shared" si="0"/>
        <v>-0.2072188127625369</v>
      </c>
      <c r="G8" s="5" t="str">
        <f t="shared" si="1"/>
        <v>R</v>
      </c>
      <c r="H8" s="5" t="str">
        <f t="shared" si="2"/>
        <v>○</v>
      </c>
      <c r="I8" s="6">
        <v>3.70549519970651E-2</v>
      </c>
      <c r="J8" s="6">
        <v>9.4632481902613502E-2</v>
      </c>
      <c r="K8" s="6">
        <v>0.18616011188213899</v>
      </c>
      <c r="L8" s="6">
        <v>0.244273764759602</v>
      </c>
      <c r="M8" s="6">
        <v>0.15122408935784201</v>
      </c>
      <c r="N8" s="6">
        <v>5.0850874434813197E-2</v>
      </c>
      <c r="O8" s="6">
        <v>2.0519376159922401E-3</v>
      </c>
      <c r="P8" s="6">
        <v>3.9343922125611502E-3</v>
      </c>
      <c r="Q8" s="6">
        <v>2.3525607881568701E-3</v>
      </c>
      <c r="R8" s="6">
        <v>6.5599900961842204E-4</v>
      </c>
      <c r="S8" s="6">
        <v>1.0937936752858099E-3</v>
      </c>
      <c r="T8" s="6">
        <v>8.7696888208169696E-4</v>
      </c>
      <c r="U8" s="7">
        <v>4.4836285338961303E-3</v>
      </c>
      <c r="V8" s="6">
        <v>6.5145586016811998E-3</v>
      </c>
      <c r="W8" s="6">
        <v>4.3589046093968301E-3</v>
      </c>
      <c r="X8" s="6">
        <v>6.8379339966935103E-4</v>
      </c>
      <c r="Y8" s="6">
        <v>1.1480956093469299E-3</v>
      </c>
      <c r="Z8" s="7">
        <v>1.91485082901669E-3</v>
      </c>
      <c r="AA8" s="6">
        <v>1.4542170990701399E-3</v>
      </c>
      <c r="AB8" s="6">
        <v>7.8287898192945797E-4</v>
      </c>
      <c r="AC8" s="7">
        <v>5.4579937196636095E-4</v>
      </c>
      <c r="AD8" s="7">
        <v>1.61419996656283E-3</v>
      </c>
      <c r="AE8" s="7">
        <v>1.98963335445512E-3</v>
      </c>
      <c r="AF8" s="7">
        <v>1.61781805555229E-3</v>
      </c>
      <c r="AG8" s="7">
        <v>6.2334477573842105E-4</v>
      </c>
    </row>
    <row r="9" spans="1:33" s="6" customFormat="1">
      <c r="A9" s="5">
        <v>1</v>
      </c>
      <c r="B9" s="5">
        <v>1.06</v>
      </c>
      <c r="C9" s="5" t="s">
        <v>6</v>
      </c>
      <c r="D9" s="5">
        <f>L9</f>
        <v>0.55139938657522902</v>
      </c>
      <c r="E9" s="5">
        <f>M9</f>
        <v>0.387987975125199</v>
      </c>
      <c r="F9" s="5">
        <f t="shared" si="0"/>
        <v>0.16341141145003002</v>
      </c>
      <c r="G9" s="5" t="str">
        <f t="shared" si="1"/>
        <v>L</v>
      </c>
      <c r="H9" s="5" t="str">
        <f t="shared" si="2"/>
        <v>○</v>
      </c>
      <c r="I9" s="6">
        <v>1.13521031329706E-2</v>
      </c>
      <c r="J9" s="6">
        <v>2.2485108948032899E-2</v>
      </c>
      <c r="K9" s="6">
        <v>0.15611671791223999</v>
      </c>
      <c r="L9" s="6">
        <v>0.55139938657522902</v>
      </c>
      <c r="M9" s="6">
        <v>0.387987975125199</v>
      </c>
      <c r="N9" s="6">
        <v>0.15389966597188001</v>
      </c>
      <c r="O9" s="6">
        <v>3.1295370683335402E-3</v>
      </c>
      <c r="P9" s="6">
        <v>3.0098800667975302E-4</v>
      </c>
      <c r="Q9" s="6">
        <v>1.38040126164818E-3</v>
      </c>
      <c r="R9" s="7">
        <v>2.8748083613518798E-3</v>
      </c>
      <c r="S9" s="6">
        <v>3.1303969531584399E-3</v>
      </c>
      <c r="T9" s="6">
        <v>3.8254354448351399E-3</v>
      </c>
      <c r="U9" s="6">
        <v>2.0732981052683699E-3</v>
      </c>
      <c r="V9" s="6">
        <v>4.3864422428839902E-4</v>
      </c>
      <c r="W9" s="6">
        <v>2.6212207317113202E-4</v>
      </c>
      <c r="X9" s="6">
        <v>4.0281339173247801E-3</v>
      </c>
      <c r="Y9" s="6">
        <v>2.4795749140824799E-3</v>
      </c>
      <c r="Z9" s="6">
        <v>5.2187274831978303E-4</v>
      </c>
      <c r="AA9" s="7">
        <v>1.16802684801291E-4</v>
      </c>
      <c r="AB9" s="7">
        <v>4.1153295039511302E-4</v>
      </c>
      <c r="AC9" s="7">
        <v>5.1119724665551201E-4</v>
      </c>
      <c r="AD9" s="7">
        <v>2.30972935749879E-4</v>
      </c>
      <c r="AE9" s="6">
        <v>1.5862764346556401E-4</v>
      </c>
      <c r="AF9" s="7">
        <v>7.8647424681675305E-5</v>
      </c>
      <c r="AG9" s="6">
        <v>4.8461713323962703E-4</v>
      </c>
    </row>
    <row r="10" spans="1:33" s="6" customFormat="1">
      <c r="A10" s="5">
        <v>1</v>
      </c>
      <c r="B10" s="5">
        <v>1.06</v>
      </c>
      <c r="C10" s="5" t="s">
        <v>0</v>
      </c>
      <c r="D10" s="5">
        <f>L10</f>
        <v>0.57798719545076604</v>
      </c>
      <c r="E10" s="5">
        <f>M10</f>
        <v>8.3026608494650295E-2</v>
      </c>
      <c r="F10" s="5">
        <f t="shared" si="0"/>
        <v>0.49496058695611578</v>
      </c>
      <c r="G10" s="5" t="str">
        <f t="shared" si="1"/>
        <v>L</v>
      </c>
      <c r="H10" s="5" t="str">
        <f t="shared" si="2"/>
        <v>×</v>
      </c>
      <c r="I10" s="6">
        <v>0.21220904474793201</v>
      </c>
      <c r="J10" s="6">
        <v>0.63848949374448005</v>
      </c>
      <c r="K10" s="6">
        <v>0.41555613070020803</v>
      </c>
      <c r="L10" s="6">
        <v>0.57798719545076604</v>
      </c>
      <c r="M10" s="6">
        <v>8.3026608494650295E-2</v>
      </c>
      <c r="N10" s="6">
        <v>0.34613919444497099</v>
      </c>
      <c r="O10" s="6">
        <v>0.35786996868197302</v>
      </c>
      <c r="P10" s="6">
        <v>0.252001639138623</v>
      </c>
      <c r="Q10" s="6">
        <v>5.8415305697333199E-2</v>
      </c>
      <c r="R10" s="6">
        <v>8.0389713047488001E-2</v>
      </c>
      <c r="S10" s="6">
        <v>0.192363872255427</v>
      </c>
      <c r="T10" s="6">
        <v>2.1299808103025699E-2</v>
      </c>
      <c r="U10" s="6">
        <v>9.9781969604145607E-2</v>
      </c>
      <c r="V10" s="7">
        <v>7.1466857765764003E-2</v>
      </c>
      <c r="W10" s="7">
        <v>0.13877491796552299</v>
      </c>
      <c r="X10" s="6">
        <v>0.12682035532132899</v>
      </c>
      <c r="Y10" s="6">
        <v>1.23877224873549E-2</v>
      </c>
      <c r="Z10" s="6">
        <v>0.164121730664469</v>
      </c>
      <c r="AA10" s="6">
        <v>6.6221087606134696E-2</v>
      </c>
      <c r="AB10" s="6">
        <v>7.69768701896964E-2</v>
      </c>
      <c r="AC10" s="7">
        <v>3.5227259443009397E-2</v>
      </c>
      <c r="AD10" s="7">
        <v>1.73502017173887E-2</v>
      </c>
      <c r="AE10" s="7">
        <v>0.10304184527448</v>
      </c>
      <c r="AF10" s="7">
        <v>1.47682634914824E-2</v>
      </c>
      <c r="AG10" s="7">
        <v>2.3331046222042E-2</v>
      </c>
    </row>
    <row r="11" spans="1:33" s="6" customFormat="1">
      <c r="A11" s="5">
        <v>1</v>
      </c>
      <c r="B11" s="5">
        <v>1.1200000000000001</v>
      </c>
      <c r="C11" s="5" t="s">
        <v>1</v>
      </c>
      <c r="D11" s="5">
        <f>L11</f>
        <v>0.136247593723023</v>
      </c>
      <c r="E11" s="5">
        <f>N11</f>
        <v>1.2494668270590099E-2</v>
      </c>
      <c r="F11" s="5">
        <f t="shared" si="0"/>
        <v>0.12375292545243291</v>
      </c>
      <c r="G11" s="5" t="str">
        <f t="shared" si="1"/>
        <v>L</v>
      </c>
      <c r="H11" s="5" t="str">
        <f t="shared" si="2"/>
        <v>○</v>
      </c>
      <c r="I11" s="6">
        <v>4.1664039714101302E-4</v>
      </c>
      <c r="J11" s="6">
        <v>1.43210368040053E-2</v>
      </c>
      <c r="K11" s="6">
        <v>6.7213308933683297E-2</v>
      </c>
      <c r="L11" s="6">
        <v>0.136247593723023</v>
      </c>
      <c r="M11" s="6">
        <v>7.0195721916906595E-2</v>
      </c>
      <c r="N11" s="6">
        <v>1.2494668270590099E-2</v>
      </c>
      <c r="O11" s="6">
        <v>5.3050555659676403E-3</v>
      </c>
      <c r="P11" s="6">
        <v>3.0212992409889001E-3</v>
      </c>
      <c r="Q11" s="6">
        <v>7.1189694322451103E-4</v>
      </c>
      <c r="R11" s="6">
        <v>8.0320707769348501E-4</v>
      </c>
      <c r="S11" s="6">
        <v>7.6860903892745898E-4</v>
      </c>
      <c r="T11" s="6">
        <v>6.8570569384236095E-4</v>
      </c>
      <c r="U11" s="6">
        <v>3.7505857705902703E-4</v>
      </c>
      <c r="V11" s="6">
        <v>1.46369285131389E-3</v>
      </c>
      <c r="W11" s="6">
        <v>4.1295462964400604E-3</v>
      </c>
      <c r="X11" s="7">
        <v>8.0638451322883106E-3</v>
      </c>
      <c r="Y11" s="6">
        <v>5.6586554411605702E-3</v>
      </c>
      <c r="Z11" s="6">
        <v>2.68585865385611E-3</v>
      </c>
      <c r="AA11" s="6">
        <v>4.6338183097161201E-4</v>
      </c>
      <c r="AB11" s="7">
        <v>3.8587743211970402E-4</v>
      </c>
      <c r="AC11" s="7">
        <v>3.0612841997361997E-4</v>
      </c>
      <c r="AD11" s="7">
        <v>3.7366264371200998E-5</v>
      </c>
      <c r="AE11" s="6">
        <v>1.18002237309162E-4</v>
      </c>
      <c r="AF11" s="7">
        <v>2.9379992180788699E-4</v>
      </c>
      <c r="AG11" s="7">
        <v>2.3685245416271301E-4</v>
      </c>
    </row>
    <row r="12" spans="1:33" s="6" customFormat="1">
      <c r="A12" s="5">
        <v>1</v>
      </c>
      <c r="B12" s="5">
        <v>1.1200000000000001</v>
      </c>
      <c r="C12" s="5" t="s">
        <v>0</v>
      </c>
      <c r="D12" s="5">
        <f>L12</f>
        <v>0.144165176529374</v>
      </c>
      <c r="E12" s="5">
        <f>N12</f>
        <v>0.34872947885689398</v>
      </c>
      <c r="F12" s="5">
        <f t="shared" si="0"/>
        <v>-0.20456430232751999</v>
      </c>
      <c r="G12" s="5" t="str">
        <f t="shared" si="1"/>
        <v>R</v>
      </c>
      <c r="H12" s="5" t="str">
        <f t="shared" si="2"/>
        <v>○</v>
      </c>
      <c r="I12" s="6">
        <v>2.3833117530099399E-2</v>
      </c>
      <c r="J12" s="6">
        <v>1.8845750952651501E-2</v>
      </c>
      <c r="K12" s="6">
        <v>1.8315229294682399E-2</v>
      </c>
      <c r="L12" s="6">
        <v>0.144165176529374</v>
      </c>
      <c r="M12" s="6">
        <v>0.29903222339276803</v>
      </c>
      <c r="N12" s="6">
        <v>0.34872947885689398</v>
      </c>
      <c r="O12" s="6">
        <v>4.5863460066350302E-2</v>
      </c>
      <c r="P12" s="6">
        <v>3.1056898554493902E-3</v>
      </c>
      <c r="Q12" s="6">
        <v>1.9803175005799201E-3</v>
      </c>
      <c r="R12" s="6">
        <v>2.2318026274282801E-3</v>
      </c>
      <c r="S12" s="6">
        <v>1.2656141238843799E-3</v>
      </c>
      <c r="T12" s="6">
        <v>4.19160565568329E-4</v>
      </c>
      <c r="U12" s="6">
        <v>1.0500403276088699E-4</v>
      </c>
      <c r="V12" s="6">
        <v>4.4791630636177202E-4</v>
      </c>
      <c r="W12" s="6">
        <v>8.0578052470328405E-4</v>
      </c>
      <c r="X12" s="7">
        <v>4.3077329552543201E-5</v>
      </c>
      <c r="Y12" s="7">
        <v>1.4704862556923901E-4</v>
      </c>
      <c r="Z12" s="6">
        <v>8.7423828420414703E-4</v>
      </c>
      <c r="AA12" s="6">
        <v>3.0776415971824002E-3</v>
      </c>
      <c r="AB12" s="6">
        <v>2.8989284099974299E-3</v>
      </c>
      <c r="AC12" s="6">
        <v>1.36928035257296E-3</v>
      </c>
      <c r="AD12" s="7">
        <v>8.2638198507411806E-5</v>
      </c>
      <c r="AE12" s="7">
        <v>2.3016618424836E-4</v>
      </c>
      <c r="AF12" s="7">
        <v>1.3982320723644501E-4</v>
      </c>
      <c r="AG12" s="7">
        <v>3.8844449213698502E-5</v>
      </c>
    </row>
    <row r="13" spans="1:33" s="6" customFormat="1">
      <c r="A13" s="5">
        <v>1</v>
      </c>
      <c r="B13" s="5">
        <v>1.25</v>
      </c>
      <c r="C13" s="5" t="s">
        <v>1</v>
      </c>
      <c r="D13" s="5">
        <f>L13</f>
        <v>1.9594887131955001E-2</v>
      </c>
      <c r="E13" s="5">
        <f>O13</f>
        <v>4.7942898088884703E-2</v>
      </c>
      <c r="F13" s="5">
        <f t="shared" si="0"/>
        <v>-2.8348010956929702E-2</v>
      </c>
      <c r="G13" s="5" t="str">
        <f t="shared" si="1"/>
        <v>R</v>
      </c>
      <c r="H13" s="5" t="str">
        <f t="shared" si="2"/>
        <v>×</v>
      </c>
      <c r="I13" s="6">
        <v>3.7503764055238101E-2</v>
      </c>
      <c r="J13" s="6">
        <v>2.8822508638241401E-2</v>
      </c>
      <c r="K13" s="6">
        <v>3.9180848597036001E-2</v>
      </c>
      <c r="L13" s="6">
        <v>1.9594887131955001E-2</v>
      </c>
      <c r="M13" s="6">
        <v>9.1946681415051398E-2</v>
      </c>
      <c r="N13" s="6">
        <v>0.126605451813596</v>
      </c>
      <c r="O13" s="6">
        <v>4.7942898088884703E-2</v>
      </c>
      <c r="P13" s="6">
        <v>3.9185966425468503E-2</v>
      </c>
      <c r="Q13" s="6">
        <v>4.7556304244444597E-2</v>
      </c>
      <c r="R13" s="7">
        <v>1.58938612931794E-2</v>
      </c>
      <c r="S13" s="6">
        <v>1.12467818788395E-2</v>
      </c>
      <c r="T13" s="6">
        <v>3.9538414039054599E-3</v>
      </c>
      <c r="U13" s="6">
        <v>5.58862717749387E-3</v>
      </c>
      <c r="V13" s="6">
        <v>3.0716153630265799E-3</v>
      </c>
      <c r="W13" s="6">
        <v>1.7133110029319801E-3</v>
      </c>
      <c r="X13" s="6">
        <v>3.4643822320275402E-3</v>
      </c>
      <c r="Y13" s="6">
        <v>2.6898371339224999E-3</v>
      </c>
      <c r="Z13" s="6">
        <v>2.22767144825194E-3</v>
      </c>
      <c r="AA13" s="6">
        <v>1.1924141458696401E-3</v>
      </c>
      <c r="AB13" s="6">
        <v>2.2137414648317299E-3</v>
      </c>
      <c r="AC13" s="6">
        <v>2.7024790595276999E-3</v>
      </c>
      <c r="AD13" s="7">
        <v>4.0925834448236702E-4</v>
      </c>
      <c r="AE13" s="6">
        <v>3.3002682212585201E-3</v>
      </c>
      <c r="AF13" s="6">
        <v>3.5938110239206499E-3</v>
      </c>
      <c r="AG13" s="6">
        <v>1.72678905779808E-3</v>
      </c>
    </row>
    <row r="14" spans="1:33" s="6" customFormat="1">
      <c r="A14" s="5">
        <v>1</v>
      </c>
      <c r="B14" s="5">
        <v>1.25</v>
      </c>
      <c r="C14" s="5" t="s">
        <v>0</v>
      </c>
      <c r="D14" s="5">
        <f>L14</f>
        <v>3.6422659787251599E-3</v>
      </c>
      <c r="E14" s="5">
        <f>O14</f>
        <v>0.14555319025684299</v>
      </c>
      <c r="F14" s="5">
        <f t="shared" si="0"/>
        <v>-0.14191092427811783</v>
      </c>
      <c r="G14" s="5" t="str">
        <f t="shared" si="1"/>
        <v>R</v>
      </c>
      <c r="H14" s="5" t="str">
        <f t="shared" si="2"/>
        <v>○</v>
      </c>
      <c r="I14" s="6">
        <v>5.5880041781193005E-4</v>
      </c>
      <c r="J14" s="6">
        <v>2.8590032486991899E-3</v>
      </c>
      <c r="K14" s="6">
        <v>5.1918147174176204E-3</v>
      </c>
      <c r="L14" s="6">
        <v>3.6422659787251599E-3</v>
      </c>
      <c r="M14" s="6">
        <v>2.30644387615147E-3</v>
      </c>
      <c r="N14" s="6">
        <v>4.1436141971533197E-2</v>
      </c>
      <c r="O14" s="6">
        <v>0.14555319025684299</v>
      </c>
      <c r="P14" s="6">
        <v>0.10968526023905301</v>
      </c>
      <c r="Q14" s="6">
        <v>5.3372972847042802E-2</v>
      </c>
      <c r="R14" s="7">
        <v>8.7957009054138595E-5</v>
      </c>
      <c r="S14" s="6">
        <v>1.16430770025135E-3</v>
      </c>
      <c r="T14" s="6">
        <v>9.4393201062517899E-4</v>
      </c>
      <c r="U14" s="6">
        <v>1.8149679580379099E-4</v>
      </c>
      <c r="V14" s="6">
        <v>1.2625975691410199E-4</v>
      </c>
      <c r="W14" s="6">
        <v>3.5728958868697498E-4</v>
      </c>
      <c r="X14" s="7">
        <v>2.5380241348724701E-4</v>
      </c>
      <c r="Y14" s="7">
        <v>5.9207795556106299E-4</v>
      </c>
      <c r="Z14" s="6">
        <v>1.43363649965112E-3</v>
      </c>
      <c r="AA14" s="7">
        <v>1.30457654618918E-3</v>
      </c>
      <c r="AB14" s="6">
        <v>6.9876000804010296E-4</v>
      </c>
      <c r="AC14" s="6">
        <v>1.16764955197669E-3</v>
      </c>
      <c r="AD14" s="6">
        <v>1.7797154390059599E-3</v>
      </c>
      <c r="AE14" s="6">
        <v>9.8039799238834992E-4</v>
      </c>
      <c r="AF14" s="6">
        <v>3.3800647524784402E-4</v>
      </c>
      <c r="AG14" s="7">
        <v>2.1616492312569101E-4</v>
      </c>
    </row>
    <row r="15" spans="1:33" s="6" customFormat="1">
      <c r="A15" s="5">
        <v>1.25</v>
      </c>
      <c r="B15" s="5">
        <v>1.31</v>
      </c>
      <c r="C15" s="5" t="s">
        <v>1</v>
      </c>
      <c r="D15" s="5">
        <f>O15</f>
        <v>9.4317339973265996E-2</v>
      </c>
      <c r="E15" s="5">
        <f>P15</f>
        <v>0.12501951668060199</v>
      </c>
      <c r="F15" s="5">
        <f t="shared" si="0"/>
        <v>-3.0702176707335993E-2</v>
      </c>
      <c r="G15" s="5" t="str">
        <f t="shared" si="1"/>
        <v>R</v>
      </c>
      <c r="H15" s="5" t="str">
        <f t="shared" si="2"/>
        <v>×</v>
      </c>
      <c r="I15" s="6">
        <v>3.4749742003840497E-2</v>
      </c>
      <c r="J15" s="6">
        <v>1.9749879294013999E-2</v>
      </c>
      <c r="K15" s="6">
        <v>1.0143358434626701E-2</v>
      </c>
      <c r="L15" s="6">
        <v>9.9024740503493303E-3</v>
      </c>
      <c r="M15" s="6">
        <v>1.1734127360289901E-2</v>
      </c>
      <c r="N15" s="6">
        <v>1.2969813504225399E-2</v>
      </c>
      <c r="O15" s="6">
        <v>9.4317339973265996E-2</v>
      </c>
      <c r="P15" s="6">
        <v>0.12501951668060199</v>
      </c>
      <c r="Q15" s="6">
        <v>0.111257994870038</v>
      </c>
      <c r="R15" s="6">
        <v>1.7414939765695601E-2</v>
      </c>
      <c r="S15" s="6">
        <v>1.9709890837769301E-3</v>
      </c>
      <c r="T15" s="6">
        <v>3.6635619280937499E-3</v>
      </c>
      <c r="U15" s="6">
        <v>6.8722079374418602E-3</v>
      </c>
      <c r="V15" s="7">
        <v>2.7365281525872599E-3</v>
      </c>
      <c r="W15" s="7">
        <v>1.14633394346122E-3</v>
      </c>
      <c r="X15" s="6">
        <v>1.01393847394948E-4</v>
      </c>
      <c r="Y15" s="7">
        <v>1.0110527593486299E-3</v>
      </c>
      <c r="Z15" s="7">
        <v>3.9246361175375903E-3</v>
      </c>
      <c r="AA15" s="7">
        <v>6.2555633642242797E-3</v>
      </c>
      <c r="AB15" s="7">
        <v>3.3400491008393602E-3</v>
      </c>
      <c r="AC15" s="6">
        <v>8.8898204476360999E-4</v>
      </c>
      <c r="AD15" s="6">
        <v>2.3889363816756901E-3</v>
      </c>
      <c r="AE15" s="6">
        <v>4.1064025352151503E-3</v>
      </c>
      <c r="AF15" s="6">
        <v>3.8446155229771902E-3</v>
      </c>
      <c r="AG15" s="7">
        <v>3.1556988699222199E-4</v>
      </c>
    </row>
    <row r="16" spans="1:33" s="6" customFormat="1">
      <c r="A16" s="5">
        <v>1.25</v>
      </c>
      <c r="B16" s="5">
        <v>1.31</v>
      </c>
      <c r="C16" s="5" t="s">
        <v>7</v>
      </c>
      <c r="D16" s="5">
        <f>O16</f>
        <v>0.207474376758367</v>
      </c>
      <c r="E16" s="5">
        <f>P16</f>
        <v>0.23725702612227201</v>
      </c>
      <c r="F16" s="5">
        <f t="shared" si="0"/>
        <v>-2.9782649363905012E-2</v>
      </c>
      <c r="G16" s="5" t="str">
        <f t="shared" si="1"/>
        <v>R</v>
      </c>
      <c r="H16" s="5" t="str">
        <f t="shared" si="2"/>
        <v>○</v>
      </c>
      <c r="I16" s="6">
        <v>1.16470253027592E-2</v>
      </c>
      <c r="J16" s="6">
        <v>1.1575962554264701E-2</v>
      </c>
      <c r="K16" s="6">
        <v>8.9544105331077605E-3</v>
      </c>
      <c r="L16" s="6">
        <v>3.03870849087797E-3</v>
      </c>
      <c r="M16" s="6">
        <v>5.8537286824071602E-3</v>
      </c>
      <c r="N16" s="6">
        <v>2.0458743784263801E-2</v>
      </c>
      <c r="O16" s="6">
        <v>0.207474376758367</v>
      </c>
      <c r="P16" s="6">
        <v>0.23725702612227201</v>
      </c>
      <c r="Q16" s="6">
        <v>0.14939053748016501</v>
      </c>
      <c r="R16" s="6">
        <v>5.1142809410544502E-3</v>
      </c>
      <c r="S16" s="7">
        <v>8.2016668337729995E-4</v>
      </c>
      <c r="T16" s="7">
        <v>9.9528215807267897E-4</v>
      </c>
      <c r="U16" s="7">
        <v>8.1397812967663199E-4</v>
      </c>
      <c r="V16" s="7">
        <v>7.7103008416556498E-5</v>
      </c>
      <c r="W16" s="6">
        <v>4.6399425011961698E-4</v>
      </c>
      <c r="X16" s="7">
        <v>1.41972669457647E-3</v>
      </c>
      <c r="Y16" s="7">
        <v>1.1961055210777899E-3</v>
      </c>
      <c r="Z16" s="7">
        <v>1.24485298685565E-3</v>
      </c>
      <c r="AA16" s="6">
        <v>2.1120746248178701E-4</v>
      </c>
      <c r="AB16" s="7">
        <v>3.3129977562151E-5</v>
      </c>
      <c r="AC16" s="7">
        <v>1.24672614256487E-4</v>
      </c>
      <c r="AD16" s="6">
        <v>1.2425520420397199E-4</v>
      </c>
      <c r="AE16" s="6">
        <v>9.6001533667131197E-4</v>
      </c>
      <c r="AF16" s="6">
        <v>1.54752296160886E-3</v>
      </c>
      <c r="AG16" s="7">
        <v>8.5759354052939195E-6</v>
      </c>
    </row>
    <row r="17" spans="1:33" s="6" customFormat="1">
      <c r="A17" s="5">
        <v>1.25</v>
      </c>
      <c r="B17" s="5">
        <v>1.37</v>
      </c>
      <c r="C17" s="5" t="s">
        <v>1</v>
      </c>
      <c r="D17" s="5">
        <f>O17</f>
        <v>1.3601693570629301E-2</v>
      </c>
      <c r="E17" s="5">
        <f>Q17</f>
        <v>3.2190108496297803E-2</v>
      </c>
      <c r="F17" s="5">
        <f t="shared" si="0"/>
        <v>-1.8588414925668505E-2</v>
      </c>
      <c r="G17" s="5" t="str">
        <f t="shared" si="1"/>
        <v>R</v>
      </c>
      <c r="H17" s="5" t="str">
        <f t="shared" si="2"/>
        <v>×</v>
      </c>
      <c r="I17" s="6">
        <v>4.2465195559381601E-2</v>
      </c>
      <c r="J17" s="6">
        <v>4.1270269017356198E-2</v>
      </c>
      <c r="K17" s="6">
        <v>3.4066835422377401E-2</v>
      </c>
      <c r="L17" s="6">
        <v>1.5813427447835701E-2</v>
      </c>
      <c r="M17" s="6">
        <v>2.7963210397693401E-2</v>
      </c>
      <c r="N17" s="6">
        <v>5.5441664108281101E-2</v>
      </c>
      <c r="O17" s="6">
        <v>1.3601693570629301E-2</v>
      </c>
      <c r="P17" s="6">
        <v>3.6083977519868801E-3</v>
      </c>
      <c r="Q17" s="6">
        <v>3.2190108496297803E-2</v>
      </c>
      <c r="R17" s="6">
        <v>1.10304700953176E-2</v>
      </c>
      <c r="S17" s="6">
        <v>1.0007807560154199E-3</v>
      </c>
      <c r="T17" s="6">
        <v>9.3425449614979695E-4</v>
      </c>
      <c r="U17" s="7">
        <v>1.51088541033798E-3</v>
      </c>
      <c r="V17" s="7">
        <v>1.85428915794322E-3</v>
      </c>
      <c r="W17" s="7">
        <v>2.0722247452985999E-3</v>
      </c>
      <c r="X17" s="7">
        <v>2.03786316898347E-3</v>
      </c>
      <c r="Y17" s="7">
        <v>2.00523719319804E-3</v>
      </c>
      <c r="Z17" s="6">
        <v>1.94410115258165E-3</v>
      </c>
      <c r="AA17" s="7">
        <v>2.1792353052339699E-3</v>
      </c>
      <c r="AB17" s="6">
        <v>2.4451650843046202E-3</v>
      </c>
      <c r="AC17" s="6">
        <v>2.2762956628359799E-3</v>
      </c>
      <c r="AD17" s="6">
        <v>1.51141960647868E-3</v>
      </c>
      <c r="AE17" s="6">
        <v>1.1068719426118501E-3</v>
      </c>
      <c r="AF17" s="6">
        <v>7.5091305639958105E-4</v>
      </c>
      <c r="AG17" s="6">
        <v>4.5927290093515497E-4</v>
      </c>
    </row>
    <row r="18" spans="1:33" s="6" customFormat="1">
      <c r="A18" s="5">
        <v>1.25</v>
      </c>
      <c r="B18" s="5">
        <v>1.37</v>
      </c>
      <c r="C18" s="5" t="s">
        <v>0</v>
      </c>
      <c r="D18" s="5">
        <f>O18</f>
        <v>2.49499834372033E-2</v>
      </c>
      <c r="E18" s="5">
        <f>Q18</f>
        <v>0.12977226068865599</v>
      </c>
      <c r="F18" s="5">
        <f t="shared" si="0"/>
        <v>-0.1048222772514527</v>
      </c>
      <c r="G18" s="5" t="str">
        <f t="shared" si="1"/>
        <v>R</v>
      </c>
      <c r="H18" s="5" t="str">
        <f t="shared" si="2"/>
        <v>○</v>
      </c>
      <c r="I18" s="6">
        <v>5.22720811281462E-4</v>
      </c>
      <c r="J18" s="6">
        <v>6.3411407517717099E-4</v>
      </c>
      <c r="K18" s="6">
        <v>1.1598633069803701E-3</v>
      </c>
      <c r="L18" s="6">
        <v>4.7218939951465897E-3</v>
      </c>
      <c r="M18" s="6">
        <v>1.0337327027097401E-3</v>
      </c>
      <c r="N18" s="6">
        <v>4.27354346361383E-4</v>
      </c>
      <c r="O18" s="6">
        <v>2.49499834372033E-2</v>
      </c>
      <c r="P18" s="6">
        <v>8.62678986211E-2</v>
      </c>
      <c r="Q18" s="6">
        <v>0.12977226068865599</v>
      </c>
      <c r="R18" s="6">
        <v>4.4537457695847403E-2</v>
      </c>
      <c r="S18" s="6">
        <v>1.19985153735837E-2</v>
      </c>
      <c r="T18" s="6">
        <v>2.8027342746420399E-3</v>
      </c>
      <c r="U18" s="6">
        <v>1.73060896597033E-4</v>
      </c>
      <c r="V18" s="6">
        <v>1.2478167510101E-4</v>
      </c>
      <c r="W18" s="7">
        <v>6.2384705104868797E-5</v>
      </c>
      <c r="X18" s="7">
        <v>1.7334496819864E-5</v>
      </c>
      <c r="Y18" s="7">
        <v>3.6595027916557999E-5</v>
      </c>
      <c r="Z18" s="7">
        <v>2.6290623003411798E-4</v>
      </c>
      <c r="AA18" s="6">
        <v>2.5913641236833E-4</v>
      </c>
      <c r="AB18" s="7">
        <v>2.2064971701579801E-4</v>
      </c>
      <c r="AC18" s="7">
        <v>3.5877175328266901E-4</v>
      </c>
      <c r="AD18" s="7">
        <v>1.05771559230108E-3</v>
      </c>
      <c r="AE18" s="7">
        <v>1.6599760198867501E-3</v>
      </c>
      <c r="AF18" s="6">
        <v>2.6527874846954801E-3</v>
      </c>
      <c r="AG18" s="6">
        <v>3.1597149671553099E-3</v>
      </c>
    </row>
    <row r="19" spans="1:33" s="6" customFormat="1">
      <c r="A19" s="5">
        <v>1.25</v>
      </c>
      <c r="B19" s="5">
        <v>1.5</v>
      </c>
      <c r="C19" s="5" t="s">
        <v>10</v>
      </c>
      <c r="D19" s="5">
        <f>O19</f>
        <v>0.23888260705209399</v>
      </c>
      <c r="E19" s="5">
        <f>R19</f>
        <v>5.49402361565222E-3</v>
      </c>
      <c r="F19" s="5">
        <f t="shared" si="0"/>
        <v>0.23338858343644178</v>
      </c>
      <c r="G19" s="5" t="str">
        <f t="shared" si="1"/>
        <v>L</v>
      </c>
      <c r="H19" s="5" t="str">
        <f t="shared" si="2"/>
        <v>○</v>
      </c>
      <c r="I19" s="6">
        <v>6.4427948969785701E-4</v>
      </c>
      <c r="J19" s="6">
        <v>4.09816304068766E-3</v>
      </c>
      <c r="K19" s="6">
        <v>7.2908884234191302E-3</v>
      </c>
      <c r="L19" s="6">
        <v>2.64376635373966E-2</v>
      </c>
      <c r="M19" s="6">
        <v>7.7056812578730205E-2</v>
      </c>
      <c r="N19" s="6">
        <v>0.17633719063082801</v>
      </c>
      <c r="O19" s="6">
        <v>0.23888260705209399</v>
      </c>
      <c r="P19" s="6">
        <v>0.13636420565423901</v>
      </c>
      <c r="Q19" s="6">
        <v>5.2485404110776901E-2</v>
      </c>
      <c r="R19" s="6">
        <v>5.49402361565222E-3</v>
      </c>
      <c r="S19" s="6">
        <v>4.1949933424456198E-3</v>
      </c>
      <c r="T19" s="6">
        <v>4.5316082930940303E-3</v>
      </c>
      <c r="U19" s="6">
        <v>6.1983114840852499E-3</v>
      </c>
      <c r="V19" s="6">
        <v>5.3574126287372504E-3</v>
      </c>
      <c r="W19" s="6">
        <v>3.2640108473934002E-3</v>
      </c>
      <c r="X19" s="6">
        <v>4.5116269843677702E-4</v>
      </c>
      <c r="Y19" s="6">
        <v>2.8131928409225599E-4</v>
      </c>
      <c r="Z19" s="6">
        <v>2.95606961033913E-4</v>
      </c>
      <c r="AA19" s="7">
        <v>3.4661308071142902E-5</v>
      </c>
      <c r="AB19" s="7">
        <v>1.19803099501799E-4</v>
      </c>
      <c r="AC19" s="6">
        <v>7.7292115736322497E-4</v>
      </c>
      <c r="AD19" s="6">
        <v>1.5197017526280201E-3</v>
      </c>
      <c r="AE19" s="6">
        <v>1.1347382205099E-3</v>
      </c>
      <c r="AF19" s="6">
        <v>8.0634064125919397E-4</v>
      </c>
      <c r="AG19" s="6">
        <v>1.8972750647149901E-4</v>
      </c>
    </row>
    <row r="20" spans="1:33" s="6" customFormat="1">
      <c r="A20" s="5">
        <v>1.25</v>
      </c>
      <c r="B20" s="5">
        <v>1.5</v>
      </c>
      <c r="C20" s="5" t="s">
        <v>0</v>
      </c>
      <c r="D20" s="5">
        <f>O20</f>
        <v>2.2272194350696599E-2</v>
      </c>
      <c r="E20" s="5">
        <f>R20</f>
        <v>9.8372874587304704E-2</v>
      </c>
      <c r="F20" s="5">
        <f t="shared" si="0"/>
        <v>-7.6100680236608098E-2</v>
      </c>
      <c r="G20" s="5" t="str">
        <f t="shared" si="1"/>
        <v>R</v>
      </c>
      <c r="H20" s="5" t="str">
        <f t="shared" si="2"/>
        <v>○</v>
      </c>
      <c r="I20" s="6">
        <v>3.6812872106801301E-3</v>
      </c>
      <c r="J20" s="6">
        <v>3.2704852324474199E-3</v>
      </c>
      <c r="K20" s="6">
        <v>6.9559107585661804E-3</v>
      </c>
      <c r="L20" s="6">
        <v>3.5079917898040601E-3</v>
      </c>
      <c r="M20" s="6">
        <v>9.8854509854458196E-4</v>
      </c>
      <c r="N20" s="6">
        <v>1.15779337662683E-3</v>
      </c>
      <c r="O20" s="6">
        <v>2.2272194350696599E-2</v>
      </c>
      <c r="P20" s="6">
        <v>3.7237655335209799E-2</v>
      </c>
      <c r="Q20" s="6">
        <v>6.5725740004326502E-2</v>
      </c>
      <c r="R20" s="6">
        <v>9.8372874587304704E-2</v>
      </c>
      <c r="S20" s="6">
        <v>5.01127845347056E-2</v>
      </c>
      <c r="T20" s="6">
        <v>1.6367411332377201E-2</v>
      </c>
      <c r="U20" s="7">
        <v>3.0616217315897399E-4</v>
      </c>
      <c r="V20" s="6">
        <v>9.7811885374804604E-4</v>
      </c>
      <c r="W20" s="6">
        <v>1.0978222914330401E-3</v>
      </c>
      <c r="X20" s="7">
        <v>8.1073451568689804E-4</v>
      </c>
      <c r="Y20" s="7">
        <v>3.5755319326793202E-4</v>
      </c>
      <c r="Z20" s="7">
        <v>1.2642477791764201E-4</v>
      </c>
      <c r="AA20" s="7">
        <v>3.32944485070896E-4</v>
      </c>
      <c r="AB20" s="6">
        <v>7.5690673956058899E-4</v>
      </c>
      <c r="AC20" s="7">
        <v>6.9414679210054995E-4</v>
      </c>
      <c r="AD20" s="6">
        <v>4.2639531580789702E-4</v>
      </c>
      <c r="AE20" s="6">
        <v>1.06050445674969E-3</v>
      </c>
      <c r="AF20" s="6">
        <v>7.5500060614470401E-4</v>
      </c>
      <c r="AG20" s="7">
        <v>2.1614753180279299E-4</v>
      </c>
    </row>
    <row r="21" spans="1:33" s="6" customFormat="1">
      <c r="A21" s="5">
        <v>1.5</v>
      </c>
      <c r="B21" s="5">
        <v>1.56</v>
      </c>
      <c r="C21" s="5" t="s">
        <v>6</v>
      </c>
      <c r="D21" s="5">
        <f>R21</f>
        <v>0.19562323888241101</v>
      </c>
      <c r="E21" s="5">
        <f>S21</f>
        <v>0.127562614895119</v>
      </c>
      <c r="F21" s="5">
        <f t="shared" si="0"/>
        <v>6.8060623987292013E-2</v>
      </c>
      <c r="G21" s="5" t="str">
        <f t="shared" si="1"/>
        <v>L</v>
      </c>
      <c r="H21" s="5" t="str">
        <f t="shared" si="2"/>
        <v>○</v>
      </c>
      <c r="I21" s="6">
        <v>3.5923898356908998E-2</v>
      </c>
      <c r="J21" s="6">
        <v>1.9466081559344199E-2</v>
      </c>
      <c r="K21" s="6">
        <v>6.4814693267874002E-3</v>
      </c>
      <c r="L21" s="6">
        <v>2.5767716445859197E-4</v>
      </c>
      <c r="M21" s="6">
        <v>2.6688997764574401E-4</v>
      </c>
      <c r="N21" s="6">
        <v>1.18347464009512E-3</v>
      </c>
      <c r="O21" s="6">
        <v>2.5745264670395999E-3</v>
      </c>
      <c r="P21" s="7">
        <v>1.31049323125453E-2</v>
      </c>
      <c r="Q21" s="6">
        <v>6.5466755443202795E-2</v>
      </c>
      <c r="R21" s="6">
        <v>0.19562323888241101</v>
      </c>
      <c r="S21" s="6">
        <v>0.127562614895119</v>
      </c>
      <c r="T21" s="6">
        <v>5.4734586431339903E-2</v>
      </c>
      <c r="U21" s="7">
        <v>2.5505647156911001E-3</v>
      </c>
      <c r="V21" s="7">
        <v>3.62661149687703E-3</v>
      </c>
      <c r="W21" s="6">
        <v>2.5105491947188699E-3</v>
      </c>
      <c r="X21" s="6">
        <v>7.5149230680002699E-4</v>
      </c>
      <c r="Y21" s="7">
        <v>4.5498586052731697E-4</v>
      </c>
      <c r="Z21" s="7">
        <v>5.6856392371260598E-4</v>
      </c>
      <c r="AA21" s="6">
        <v>5.0816092352811695E-4</v>
      </c>
      <c r="AB21" s="6">
        <v>2.3799191524660301E-4</v>
      </c>
      <c r="AC21" s="7">
        <v>8.3599290197615501E-5</v>
      </c>
      <c r="AD21" s="7">
        <v>1.72159536996046E-6</v>
      </c>
      <c r="AE21" s="7">
        <v>1.7381241999720402E-5</v>
      </c>
      <c r="AF21" s="7">
        <v>2.49693723945442E-4</v>
      </c>
      <c r="AG21" s="7">
        <v>6.0812534431488796E-4</v>
      </c>
    </row>
    <row r="22" spans="1:33" s="6" customFormat="1">
      <c r="A22" s="5">
        <v>1.5</v>
      </c>
      <c r="B22" s="5">
        <v>1.56</v>
      </c>
      <c r="C22" s="5" t="s">
        <v>0</v>
      </c>
      <c r="D22" s="5">
        <f>R22</f>
        <v>7.9942764451286397E-2</v>
      </c>
      <c r="E22" s="5">
        <f>S22</f>
        <v>4.6207525500678602E-2</v>
      </c>
      <c r="F22" s="5">
        <f t="shared" si="0"/>
        <v>3.3735238950607795E-2</v>
      </c>
      <c r="G22" s="5" t="str">
        <f t="shared" si="1"/>
        <v>L</v>
      </c>
      <c r="H22" s="5" t="str">
        <f t="shared" si="2"/>
        <v>×</v>
      </c>
      <c r="I22" s="6">
        <v>3.6543335999342599E-3</v>
      </c>
      <c r="J22" s="6">
        <v>1.00984735701909E-2</v>
      </c>
      <c r="K22" s="6">
        <v>1.4937517719440799E-2</v>
      </c>
      <c r="L22" s="7">
        <v>8.4513451127279995E-3</v>
      </c>
      <c r="M22" s="6">
        <v>3.8433315538882302E-3</v>
      </c>
      <c r="N22" s="6">
        <v>1.0330754544942099E-3</v>
      </c>
      <c r="O22" s="6">
        <v>7.0340502993199096E-4</v>
      </c>
      <c r="P22" s="6">
        <v>4.4955551322797402E-3</v>
      </c>
      <c r="Q22" s="6">
        <v>2.5594659817965701E-2</v>
      </c>
      <c r="R22" s="6">
        <v>7.9942764451286397E-2</v>
      </c>
      <c r="S22" s="6">
        <v>4.6207525500678602E-2</v>
      </c>
      <c r="T22" s="6">
        <v>1.5508769129080601E-2</v>
      </c>
      <c r="U22" s="6">
        <v>1.0556265691144501E-3</v>
      </c>
      <c r="V22" s="6">
        <v>1.4717781480655899E-3</v>
      </c>
      <c r="W22" s="6">
        <v>8.7336950667292002E-4</v>
      </c>
      <c r="X22" s="6">
        <v>5.1083365727067195E-4</v>
      </c>
      <c r="Y22" s="6">
        <v>8.4475145780445095E-4</v>
      </c>
      <c r="Z22" s="6">
        <v>7.62594259468463E-4</v>
      </c>
      <c r="AA22" s="7">
        <v>4.8002289550272599E-5</v>
      </c>
      <c r="AB22" s="7">
        <v>5.3784308830978001E-5</v>
      </c>
      <c r="AC22" s="7">
        <v>1.9102787114039501E-4</v>
      </c>
      <c r="AD22" s="7">
        <v>1.3708318789264001E-4</v>
      </c>
      <c r="AE22" s="7">
        <v>5.2068503082213498E-5</v>
      </c>
      <c r="AF22" s="7">
        <v>1.81848874434225E-5</v>
      </c>
      <c r="AG22" s="7">
        <v>2.6638619836972502E-4</v>
      </c>
    </row>
    <row r="23" spans="1:33" s="6" customFormat="1">
      <c r="A23" s="5">
        <v>1.5</v>
      </c>
      <c r="B23" s="5">
        <v>1.62</v>
      </c>
      <c r="C23" s="5" t="s">
        <v>1</v>
      </c>
      <c r="D23" s="5">
        <f>R23</f>
        <v>1.45679081373612E-2</v>
      </c>
      <c r="E23" s="5">
        <f>T23</f>
        <v>9.0302154507751801E-4</v>
      </c>
      <c r="F23" s="5">
        <f t="shared" si="0"/>
        <v>1.3664886592283682E-2</v>
      </c>
      <c r="G23" s="5" t="str">
        <f t="shared" si="1"/>
        <v>L</v>
      </c>
      <c r="H23" s="5" t="str">
        <f t="shared" si="2"/>
        <v>○</v>
      </c>
      <c r="I23" s="6">
        <v>2.6646896892490699E-2</v>
      </c>
      <c r="J23" s="6">
        <v>2.4266820547707402E-2</v>
      </c>
      <c r="K23" s="6">
        <v>2.51900020350064E-2</v>
      </c>
      <c r="L23" s="6">
        <v>7.0045263270761601E-3</v>
      </c>
      <c r="M23" s="6">
        <v>2.1107648614071902E-3</v>
      </c>
      <c r="N23" s="6">
        <v>1.3065646987801801E-2</v>
      </c>
      <c r="O23" s="6">
        <v>9.3915287279104295E-3</v>
      </c>
      <c r="P23" s="7">
        <v>2.5916774083971999E-3</v>
      </c>
      <c r="Q23" s="6">
        <v>3.6494644392387802E-3</v>
      </c>
      <c r="R23" s="6">
        <v>1.45679081373612E-2</v>
      </c>
      <c r="S23" s="6">
        <v>6.3695562361026801E-3</v>
      </c>
      <c r="T23" s="6">
        <v>9.0302154507751801E-4</v>
      </c>
      <c r="U23" s="6">
        <v>1.2381409466424801E-3</v>
      </c>
      <c r="V23" s="6">
        <v>2.2226402446163299E-3</v>
      </c>
      <c r="W23" s="7">
        <v>1.45999054465153E-3</v>
      </c>
      <c r="X23" s="6">
        <v>8.9921658824933801E-4</v>
      </c>
      <c r="Y23" s="7">
        <v>1.184143686411E-3</v>
      </c>
      <c r="Z23" s="6">
        <v>5.6038071077697295E-4</v>
      </c>
      <c r="AA23" s="7">
        <v>1.53586324714265E-5</v>
      </c>
      <c r="AB23" s="6">
        <v>1.31063177562716E-4</v>
      </c>
      <c r="AC23" s="6">
        <v>2.8735913840034999E-4</v>
      </c>
      <c r="AD23" s="6">
        <v>8.5212869599566004E-4</v>
      </c>
      <c r="AE23" s="7">
        <v>7.2074376874713304E-4</v>
      </c>
      <c r="AF23" s="7">
        <v>4.0446423211522699E-4</v>
      </c>
      <c r="AG23" s="7">
        <v>4.78193915475677E-4</v>
      </c>
    </row>
    <row r="24" spans="1:33" s="6" customFormat="1">
      <c r="A24" s="5">
        <v>1.5</v>
      </c>
      <c r="B24" s="5">
        <v>1.62</v>
      </c>
      <c r="C24" s="5" t="s">
        <v>7</v>
      </c>
      <c r="D24" s="5">
        <f>R24</f>
        <v>2.25552095004849E-2</v>
      </c>
      <c r="E24" s="5">
        <f>T24</f>
        <v>8.9975125647714205E-2</v>
      </c>
      <c r="F24" s="5">
        <f t="shared" si="0"/>
        <v>-6.7419916147229308E-2</v>
      </c>
      <c r="G24" s="5" t="str">
        <f t="shared" si="1"/>
        <v>R</v>
      </c>
      <c r="H24" s="5" t="str">
        <f t="shared" si="2"/>
        <v>○</v>
      </c>
      <c r="I24" s="6">
        <v>1.33139309697843E-2</v>
      </c>
      <c r="J24" s="6">
        <v>1.68024739668284E-3</v>
      </c>
      <c r="K24" s="6">
        <v>9.9314300405275498E-3</v>
      </c>
      <c r="L24" s="6">
        <v>8.3053531155381204E-3</v>
      </c>
      <c r="M24" s="6">
        <v>2.87107645655642E-3</v>
      </c>
      <c r="N24" s="6">
        <v>1.1359452160384399E-3</v>
      </c>
      <c r="O24" s="6">
        <v>1.3086463179030801E-3</v>
      </c>
      <c r="P24" s="7">
        <v>4.09859091695712E-5</v>
      </c>
      <c r="Q24" s="6">
        <v>7.5147949151014399E-4</v>
      </c>
      <c r="R24" s="6">
        <v>2.25552095004849E-2</v>
      </c>
      <c r="S24" s="6">
        <v>6.8570904671830496E-2</v>
      </c>
      <c r="T24" s="6">
        <v>8.9975125647714205E-2</v>
      </c>
      <c r="U24" s="6">
        <v>1.9345474402514901E-2</v>
      </c>
      <c r="V24" s="6">
        <v>2.5936417441771802E-3</v>
      </c>
      <c r="W24" s="7">
        <v>7.9924860635755197E-5</v>
      </c>
      <c r="X24" s="6">
        <v>3.5669051905508602E-4</v>
      </c>
      <c r="Y24" s="7">
        <v>6.1780943059621695E-5</v>
      </c>
      <c r="Z24" s="6">
        <v>2.1222285203662501E-4</v>
      </c>
      <c r="AA24" s="7">
        <v>1.50707694060668E-3</v>
      </c>
      <c r="AB24" s="7">
        <v>1.56075891361417E-3</v>
      </c>
      <c r="AC24" s="7">
        <v>8.6424614005789903E-4</v>
      </c>
      <c r="AD24" s="6">
        <v>1.3544080534706E-4</v>
      </c>
      <c r="AE24" s="7">
        <v>4.2305691610586201E-4</v>
      </c>
      <c r="AF24" s="7">
        <v>5.5285426652618098E-4</v>
      </c>
      <c r="AG24" s="6">
        <v>3.5175569111437898E-4</v>
      </c>
    </row>
    <row r="25" spans="1:33" s="6" customFormat="1">
      <c r="A25" s="5">
        <v>1.5</v>
      </c>
      <c r="B25" s="5">
        <v>1.75</v>
      </c>
      <c r="C25" s="5" t="s">
        <v>1</v>
      </c>
      <c r="D25" s="5">
        <f>R25</f>
        <v>0.124595496410992</v>
      </c>
      <c r="E25" s="5">
        <f>U25</f>
        <v>1.63378818943676E-4</v>
      </c>
      <c r="F25" s="5">
        <f t="shared" si="0"/>
        <v>0.12443211759204832</v>
      </c>
      <c r="G25" s="5" t="str">
        <f t="shared" si="1"/>
        <v>L</v>
      </c>
      <c r="H25" s="5" t="str">
        <f t="shared" si="2"/>
        <v>○</v>
      </c>
      <c r="I25" s="6">
        <v>1.4291456166470101E-2</v>
      </c>
      <c r="J25" s="6">
        <v>2.15580294924861E-2</v>
      </c>
      <c r="K25" s="6">
        <v>2.7031604296212101E-2</v>
      </c>
      <c r="L25" s="6">
        <v>3.0120518202934699E-2</v>
      </c>
      <c r="M25" s="6">
        <v>2.95436518098918E-2</v>
      </c>
      <c r="N25" s="6">
        <v>3.0668856988762001E-2</v>
      </c>
      <c r="O25" s="6">
        <v>1.62474104924678E-2</v>
      </c>
      <c r="P25" s="7">
        <v>4.7382880841613704E-6</v>
      </c>
      <c r="Q25" s="6">
        <v>3.1965427200867702E-2</v>
      </c>
      <c r="R25" s="6">
        <v>0.124595496410992</v>
      </c>
      <c r="S25" s="6">
        <v>7.1876325473108293E-2</v>
      </c>
      <c r="T25" s="6">
        <v>2.7497019115334399E-2</v>
      </c>
      <c r="U25" s="6">
        <v>1.63378818943676E-4</v>
      </c>
      <c r="V25" s="6">
        <v>7.1914402339022998E-4</v>
      </c>
      <c r="W25" s="7">
        <v>8.3980156261709402E-4</v>
      </c>
      <c r="X25" s="7">
        <v>1.8514000125878399E-4</v>
      </c>
      <c r="Y25" s="7">
        <v>3.9664971520237297E-5</v>
      </c>
      <c r="Z25" s="7">
        <v>6.2631273354952203E-6</v>
      </c>
      <c r="AA25" s="7">
        <v>1.14648320446383E-4</v>
      </c>
      <c r="AB25" s="7">
        <v>9.3800837653540298E-5</v>
      </c>
      <c r="AC25" s="7">
        <v>5.1480068814045501E-5</v>
      </c>
      <c r="AD25" s="7">
        <v>8.9938291414686197E-5</v>
      </c>
      <c r="AE25" s="7">
        <v>9.1989662938531005E-5</v>
      </c>
      <c r="AF25" s="7">
        <v>1.3488773528935101E-4</v>
      </c>
      <c r="AG25" s="7">
        <v>9.8019450013345094E-5</v>
      </c>
    </row>
    <row r="26" spans="1:33" s="6" customFormat="1">
      <c r="A26" s="5">
        <v>1.5</v>
      </c>
      <c r="B26" s="5">
        <v>1.75</v>
      </c>
      <c r="C26" s="5" t="s">
        <v>0</v>
      </c>
      <c r="D26" s="5">
        <f>R26</f>
        <v>4.5251699846112201E-2</v>
      </c>
      <c r="E26" s="5">
        <f>U26</f>
        <v>2.0338536228029301E-2</v>
      </c>
      <c r="F26" s="5">
        <f t="shared" si="0"/>
        <v>2.4913163618082899E-2</v>
      </c>
      <c r="G26" s="5" t="str">
        <f t="shared" si="1"/>
        <v>L</v>
      </c>
      <c r="H26" s="5" t="str">
        <f t="shared" si="2"/>
        <v>×</v>
      </c>
      <c r="I26" s="6">
        <v>2.72154069708607E-3</v>
      </c>
      <c r="J26" s="6">
        <v>5.9744636648123104E-3</v>
      </c>
      <c r="K26" s="6">
        <v>6.4968786516871203E-3</v>
      </c>
      <c r="L26" s="6">
        <v>2.2006415174344499E-2</v>
      </c>
      <c r="M26" s="6">
        <v>2.12299955208331E-2</v>
      </c>
      <c r="N26" s="6">
        <v>7.2720516142462197E-3</v>
      </c>
      <c r="O26" s="6">
        <v>5.2335385906636302E-3</v>
      </c>
      <c r="P26" s="7">
        <v>1.4480137236564499E-2</v>
      </c>
      <c r="Q26" s="6">
        <v>5.3422189620657097E-2</v>
      </c>
      <c r="R26" s="6">
        <v>4.5251699846112201E-2</v>
      </c>
      <c r="S26" s="6">
        <v>2.4897612139295401E-2</v>
      </c>
      <c r="T26" s="6">
        <v>2.1677770586592499E-2</v>
      </c>
      <c r="U26" s="6">
        <v>2.0338536228029301E-2</v>
      </c>
      <c r="V26" s="6">
        <v>8.0706515949947096E-3</v>
      </c>
      <c r="W26" s="6">
        <v>4.3750392842175001E-3</v>
      </c>
      <c r="X26" s="6">
        <v>4.2378154177398E-3</v>
      </c>
      <c r="Y26" s="7">
        <v>8.5541653763306297E-4</v>
      </c>
      <c r="Z26" s="7">
        <v>4.59202272060785E-4</v>
      </c>
      <c r="AA26" s="7">
        <v>2.5157890232596402E-4</v>
      </c>
      <c r="AB26" s="7">
        <v>1.32831721076001E-4</v>
      </c>
      <c r="AC26" s="7">
        <v>1.3004522950314199E-4</v>
      </c>
      <c r="AD26" s="7">
        <v>1.22638774345212E-3</v>
      </c>
      <c r="AE26" s="7">
        <v>9.3231414288882605E-4</v>
      </c>
      <c r="AF26" s="7">
        <v>3.3272593417889103E-5</v>
      </c>
      <c r="AG26" s="7">
        <v>1.83578306794415E-3</v>
      </c>
    </row>
    <row r="27" spans="1:33" s="6" customFormat="1">
      <c r="A27" s="5">
        <v>1.75</v>
      </c>
      <c r="B27" s="5">
        <v>1.81</v>
      </c>
      <c r="C27" s="5" t="s">
        <v>1</v>
      </c>
      <c r="D27" s="5">
        <f>U27</f>
        <v>5.4274960096175502E-2</v>
      </c>
      <c r="E27" s="5">
        <f>V27</f>
        <v>2.0138508784362501E-2</v>
      </c>
      <c r="F27" s="5">
        <f t="shared" si="0"/>
        <v>3.4136451311813004E-2</v>
      </c>
      <c r="G27" s="5" t="str">
        <f t="shared" si="1"/>
        <v>L</v>
      </c>
      <c r="H27" s="5" t="str">
        <f t="shared" si="2"/>
        <v>○</v>
      </c>
      <c r="I27" s="6">
        <v>0.14336012091834499</v>
      </c>
      <c r="J27" s="7">
        <v>7.72767470641018E-2</v>
      </c>
      <c r="K27" s="6">
        <v>3.4800822288830503E-2</v>
      </c>
      <c r="L27" s="6">
        <v>1.3667252755144001E-2</v>
      </c>
      <c r="M27" s="6">
        <v>7.8225960832982808E-3</v>
      </c>
      <c r="N27" s="6">
        <v>3.4544016906833301E-3</v>
      </c>
      <c r="O27" s="6">
        <v>2.2856401194854799E-3</v>
      </c>
      <c r="P27" s="6">
        <v>3.2694235869821899E-3</v>
      </c>
      <c r="Q27" s="6">
        <v>4.468723501788E-3</v>
      </c>
      <c r="R27" s="6">
        <v>7.5645346269169302E-3</v>
      </c>
      <c r="S27" s="6">
        <v>1.79203621223533E-2</v>
      </c>
      <c r="T27" s="6">
        <v>3.86038678778899E-2</v>
      </c>
      <c r="U27" s="6">
        <v>5.4274960096175502E-2</v>
      </c>
      <c r="V27" s="6">
        <v>2.0138508784362501E-2</v>
      </c>
      <c r="W27" s="6">
        <v>1.7181182740191199E-3</v>
      </c>
      <c r="X27" s="6">
        <v>2.6736808195670001E-3</v>
      </c>
      <c r="Y27" s="6">
        <v>3.15898872367171E-3</v>
      </c>
      <c r="Z27" s="6">
        <v>3.1042827412907999E-3</v>
      </c>
      <c r="AA27" s="6">
        <v>2.1764085745771601E-3</v>
      </c>
      <c r="AB27" s="6">
        <v>1.65428856306758E-3</v>
      </c>
      <c r="AC27" s="6">
        <v>1.8718355033252E-3</v>
      </c>
      <c r="AD27" s="7">
        <v>1.48877913874527E-3</v>
      </c>
      <c r="AE27" s="7">
        <v>8.8860666157668895E-4</v>
      </c>
      <c r="AF27" s="6">
        <v>6.0352181873236498E-4</v>
      </c>
      <c r="AG27" s="6">
        <v>2.5535992225362002E-4</v>
      </c>
    </row>
    <row r="28" spans="1:33" s="6" customFormat="1">
      <c r="A28" s="5">
        <v>1.75</v>
      </c>
      <c r="B28" s="5">
        <v>1.81</v>
      </c>
      <c r="C28" s="5" t="s">
        <v>0</v>
      </c>
      <c r="D28" s="5">
        <f>U28</f>
        <v>7.9267646332119995E-2</v>
      </c>
      <c r="E28" s="5">
        <f>V28</f>
        <v>7.7297839056176904E-2</v>
      </c>
      <c r="F28" s="5">
        <f t="shared" si="0"/>
        <v>1.9698072759430918E-3</v>
      </c>
      <c r="G28" s="5" t="str">
        <f t="shared" si="1"/>
        <v>L</v>
      </c>
      <c r="H28" s="5" t="str">
        <f t="shared" si="2"/>
        <v>×</v>
      </c>
      <c r="I28" s="7">
        <v>1.00562915550272E-2</v>
      </c>
      <c r="J28" s="7">
        <v>1.12427036331882E-2</v>
      </c>
      <c r="K28" s="6">
        <v>8.9504406083405E-3</v>
      </c>
      <c r="L28" s="6">
        <v>1.1396378535052101E-3</v>
      </c>
      <c r="M28" s="7">
        <v>2.69858933214004E-5</v>
      </c>
      <c r="N28" s="6">
        <v>7.0089785189723897E-4</v>
      </c>
      <c r="O28" s="6">
        <v>5.28501414748075E-3</v>
      </c>
      <c r="P28" s="6">
        <v>9.2152775165024094E-3</v>
      </c>
      <c r="Q28" s="6">
        <v>8.9000890251625994E-3</v>
      </c>
      <c r="R28" s="7">
        <v>4.5491808936767202E-4</v>
      </c>
      <c r="S28" s="6">
        <v>9.34184974071617E-4</v>
      </c>
      <c r="T28" s="6">
        <v>8.7206410370182091E-3</v>
      </c>
      <c r="U28" s="6">
        <v>7.9267646332119995E-2</v>
      </c>
      <c r="V28" s="6">
        <v>7.7297839056176904E-2</v>
      </c>
      <c r="W28" s="6">
        <v>3.9676352603435001E-2</v>
      </c>
      <c r="X28" s="6">
        <v>3.5457087888284699E-4</v>
      </c>
      <c r="Y28" s="7">
        <v>2.3459054361428801E-5</v>
      </c>
      <c r="Z28" s="7">
        <v>4.5862126904788397E-5</v>
      </c>
      <c r="AA28" s="7">
        <v>1.95722282105912E-5</v>
      </c>
      <c r="AB28" s="7">
        <v>3.8184388353665001E-5</v>
      </c>
      <c r="AC28" s="6">
        <v>1.2472975837364401E-4</v>
      </c>
      <c r="AD28" s="7">
        <v>1.37039889233378E-4</v>
      </c>
      <c r="AE28" s="7">
        <v>4.7157310915199303E-5</v>
      </c>
      <c r="AF28" s="7">
        <v>1.9821603198976901E-5</v>
      </c>
      <c r="AG28" s="7">
        <v>4.6589523120390902E-5</v>
      </c>
    </row>
    <row r="29" spans="1:33" s="6" customFormat="1">
      <c r="A29" s="5">
        <v>1.75</v>
      </c>
      <c r="B29" s="5">
        <v>1.87</v>
      </c>
      <c r="C29" s="5" t="s">
        <v>1</v>
      </c>
      <c r="D29" s="5">
        <f>U29</f>
        <v>3.6093688489975899E-2</v>
      </c>
      <c r="E29" s="5">
        <f>W29</f>
        <v>6.2269177901923996E-3</v>
      </c>
      <c r="F29" s="5">
        <f t="shared" si="0"/>
        <v>2.9866770699783499E-2</v>
      </c>
      <c r="G29" s="5" t="str">
        <f t="shared" si="1"/>
        <v>L</v>
      </c>
      <c r="H29" s="5" t="str">
        <f t="shared" si="2"/>
        <v>○</v>
      </c>
      <c r="I29" s="6">
        <v>4.5712431962928002E-4</v>
      </c>
      <c r="J29" s="6">
        <v>1.6199773532576999E-4</v>
      </c>
      <c r="K29" s="6">
        <v>2.18012180533613E-4</v>
      </c>
      <c r="L29" s="6">
        <v>1.86812366749773E-3</v>
      </c>
      <c r="M29" s="6">
        <v>3.8964965438903999E-3</v>
      </c>
      <c r="N29" s="7">
        <v>3.5305793799936102E-3</v>
      </c>
      <c r="O29" s="6">
        <v>1.0738315654345899E-3</v>
      </c>
      <c r="P29" s="6">
        <v>1.82855712202032E-3</v>
      </c>
      <c r="Q29" s="6">
        <v>1.81419649752057E-3</v>
      </c>
      <c r="R29" s="6">
        <v>4.5223090737555099E-3</v>
      </c>
      <c r="S29" s="6">
        <v>2.7229921739399797E-4</v>
      </c>
      <c r="T29" s="7">
        <v>3.56124969065075E-3</v>
      </c>
      <c r="U29" s="6">
        <v>3.6093688489975899E-2</v>
      </c>
      <c r="V29" s="6">
        <v>2.2625942224162698E-2</v>
      </c>
      <c r="W29" s="6">
        <v>6.2269177901923996E-3</v>
      </c>
      <c r="X29" s="6">
        <v>3.7435482242263198E-4</v>
      </c>
      <c r="Y29" s="7">
        <v>4.8747959522403502E-4</v>
      </c>
      <c r="Z29" s="7">
        <v>4.2540810634028099E-4</v>
      </c>
      <c r="AA29" s="7">
        <v>3.5606367513738501E-4</v>
      </c>
      <c r="AB29" s="7">
        <v>2.0629079472750701E-4</v>
      </c>
      <c r="AC29" s="7">
        <v>1.61780448336201E-4</v>
      </c>
      <c r="AD29" s="7">
        <v>7.7198897270436003E-6</v>
      </c>
      <c r="AE29" s="7">
        <v>8.8294069039889601E-5</v>
      </c>
      <c r="AF29" s="7">
        <v>1.7126404622786601E-4</v>
      </c>
      <c r="AG29" s="7">
        <v>6.8541071760711502E-5</v>
      </c>
    </row>
    <row r="30" spans="1:33" s="6" customFormat="1">
      <c r="A30" s="5">
        <v>1.75</v>
      </c>
      <c r="B30" s="5">
        <v>1.87</v>
      </c>
      <c r="C30" s="5" t="s">
        <v>7</v>
      </c>
      <c r="D30" s="5">
        <f>U30</f>
        <v>1.7351738907625699E-2</v>
      </c>
      <c r="E30" s="5">
        <f>W30</f>
        <v>6.7190939154161702E-2</v>
      </c>
      <c r="F30" s="5">
        <f t="shared" si="0"/>
        <v>-4.9839200246536E-2</v>
      </c>
      <c r="G30" s="5" t="str">
        <f t="shared" si="1"/>
        <v>R</v>
      </c>
      <c r="H30" s="5" t="str">
        <f t="shared" si="2"/>
        <v>○</v>
      </c>
      <c r="I30" s="6">
        <v>1.1914373362668301E-2</v>
      </c>
      <c r="J30" s="6">
        <v>1.5039961463853301E-2</v>
      </c>
      <c r="K30" s="6">
        <v>1.45564342573491E-2</v>
      </c>
      <c r="L30" s="6">
        <v>1.5748598348979501E-2</v>
      </c>
      <c r="M30" s="6">
        <v>1.68258335853411E-2</v>
      </c>
      <c r="N30" s="6">
        <v>1.38401775848996E-2</v>
      </c>
      <c r="O30" s="6">
        <v>7.2412780688406204E-4</v>
      </c>
      <c r="P30" s="6">
        <v>2.34974536702431E-4</v>
      </c>
      <c r="Q30" s="6">
        <v>1.91471709859032E-3</v>
      </c>
      <c r="R30" s="6">
        <v>2.3109978499042099E-3</v>
      </c>
      <c r="S30" s="6">
        <v>4.3132594967116E-4</v>
      </c>
      <c r="T30" s="6">
        <v>1.9232595083438499E-4</v>
      </c>
      <c r="U30" s="6">
        <v>1.7351738907625699E-2</v>
      </c>
      <c r="V30" s="6">
        <v>4.7590414184399597E-2</v>
      </c>
      <c r="W30" s="6">
        <v>6.7190939154161702E-2</v>
      </c>
      <c r="X30" s="6">
        <v>1.97626385151255E-2</v>
      </c>
      <c r="Y30" s="6">
        <v>6.2023334817474301E-3</v>
      </c>
      <c r="Z30" s="6">
        <v>1.69830944059363E-3</v>
      </c>
      <c r="AA30" s="6">
        <v>2.5891622512728599E-4</v>
      </c>
      <c r="AB30" s="6">
        <v>4.2357566189716803E-4</v>
      </c>
      <c r="AC30" s="6">
        <v>7.0765309627715902E-4</v>
      </c>
      <c r="AD30" s="6">
        <v>2.0038356086834699E-4</v>
      </c>
      <c r="AE30" s="7">
        <v>2.0785717837464899E-4</v>
      </c>
      <c r="AF30" s="7">
        <v>2.1935865221558201E-4</v>
      </c>
      <c r="AG30" s="7">
        <v>1.4204235831229701E-4</v>
      </c>
    </row>
    <row r="31" spans="1:33" s="6" customFormat="1">
      <c r="A31" s="5">
        <v>1.75</v>
      </c>
      <c r="B31" s="5">
        <v>2</v>
      </c>
      <c r="C31" s="5" t="s">
        <v>1</v>
      </c>
      <c r="D31" s="5">
        <f>U31</f>
        <v>9.1083412038296702E-2</v>
      </c>
      <c r="E31" s="5">
        <f>X31</f>
        <v>2.9662711094778499E-3</v>
      </c>
      <c r="F31" s="5">
        <f t="shared" si="0"/>
        <v>8.8117140928818852E-2</v>
      </c>
      <c r="G31" s="5" t="str">
        <f t="shared" si="1"/>
        <v>L</v>
      </c>
      <c r="H31" s="5" t="str">
        <f t="shared" si="2"/>
        <v>○</v>
      </c>
      <c r="I31" s="6">
        <v>1.8620234835977099E-2</v>
      </c>
      <c r="J31" s="6">
        <v>1.41376227341999E-2</v>
      </c>
      <c r="K31" s="6">
        <v>1.1360571237490701E-2</v>
      </c>
      <c r="L31" s="7">
        <v>7.9110101839805503E-5</v>
      </c>
      <c r="M31" s="6">
        <v>5.9907169217198897E-3</v>
      </c>
      <c r="N31" s="7">
        <v>1.18700332784136E-2</v>
      </c>
      <c r="O31" s="6">
        <v>5.7816859008801499E-3</v>
      </c>
      <c r="P31" s="6">
        <v>3.1680107892641399E-3</v>
      </c>
      <c r="Q31" s="6">
        <v>2.19797514224435E-3</v>
      </c>
      <c r="R31" s="6">
        <v>5.4504596177211099E-3</v>
      </c>
      <c r="S31" s="6">
        <v>1.65640529823315E-2</v>
      </c>
      <c r="T31" s="6">
        <v>3.9010783416810003E-2</v>
      </c>
      <c r="U31" s="6">
        <v>9.1083412038296702E-2</v>
      </c>
      <c r="V31" s="6">
        <v>5.8615586452718298E-2</v>
      </c>
      <c r="W31" s="6">
        <v>2.1002946750714301E-2</v>
      </c>
      <c r="X31" s="6">
        <v>2.9662711094778499E-3</v>
      </c>
      <c r="Y31" s="6">
        <v>3.3114836579960999E-3</v>
      </c>
      <c r="Z31" s="6">
        <v>2.6507981442580298E-3</v>
      </c>
      <c r="AA31" s="6">
        <v>1.2281903349841499E-3</v>
      </c>
      <c r="AB31" s="6">
        <v>1.35053566038444E-3</v>
      </c>
      <c r="AC31" s="6">
        <v>1.21016932681222E-3</v>
      </c>
      <c r="AD31" s="7">
        <v>4.1153125698786201E-4</v>
      </c>
      <c r="AE31" s="7">
        <v>3.2392516959533401E-4</v>
      </c>
      <c r="AF31" s="7">
        <v>2.2434540657279901E-4</v>
      </c>
      <c r="AG31" s="7">
        <v>4.5221366786442398E-5</v>
      </c>
    </row>
    <row r="32" spans="1:33" s="6" customFormat="1">
      <c r="A32" s="5">
        <v>1.75</v>
      </c>
      <c r="B32" s="5">
        <v>2</v>
      </c>
      <c r="C32" s="5" t="s">
        <v>0</v>
      </c>
      <c r="D32" s="5">
        <f>U32</f>
        <v>1.09354887099118E-2</v>
      </c>
      <c r="E32" s="5">
        <f>X32</f>
        <v>6.0567804024500897E-2</v>
      </c>
      <c r="F32" s="5">
        <f t="shared" si="0"/>
        <v>-4.9632315314589101E-2</v>
      </c>
      <c r="G32" s="5" t="str">
        <f t="shared" si="1"/>
        <v>R</v>
      </c>
      <c r="H32" s="5" t="str">
        <f t="shared" si="2"/>
        <v>○</v>
      </c>
      <c r="I32" s="6">
        <v>8.4912976966760693E-3</v>
      </c>
      <c r="J32" s="6">
        <v>8.2545844698101098E-3</v>
      </c>
      <c r="K32" s="6">
        <v>8.9768693202043094E-3</v>
      </c>
      <c r="L32" s="6">
        <v>3.8305768128293902E-3</v>
      </c>
      <c r="M32" s="6">
        <v>4.1579406447660797E-3</v>
      </c>
      <c r="N32" s="6">
        <v>6.0555405639910898E-3</v>
      </c>
      <c r="O32" s="7">
        <v>6.0961157831339301E-3</v>
      </c>
      <c r="P32" s="7">
        <v>2.9574881291446501E-3</v>
      </c>
      <c r="Q32" s="7">
        <v>1.13643076164816E-3</v>
      </c>
      <c r="R32" s="7">
        <v>1.45098917060352E-4</v>
      </c>
      <c r="S32" s="6">
        <v>7.5609482626216396E-4</v>
      </c>
      <c r="T32" s="6">
        <v>2.4549700379650598E-3</v>
      </c>
      <c r="U32" s="6">
        <v>1.09354887099118E-2</v>
      </c>
      <c r="V32" s="6">
        <v>1.8162574884113498E-2</v>
      </c>
      <c r="W32" s="6">
        <v>3.3129072003257397E-2</v>
      </c>
      <c r="X32" s="6">
        <v>6.0567804024500897E-2</v>
      </c>
      <c r="Y32" s="6">
        <v>4.08626005045888E-2</v>
      </c>
      <c r="Z32" s="6">
        <v>1.63702565602016E-2</v>
      </c>
      <c r="AA32" s="6">
        <v>7.5002287671976399E-4</v>
      </c>
      <c r="AB32" s="6">
        <v>2.13565732644676E-4</v>
      </c>
      <c r="AC32" s="7">
        <v>1.17496189810984E-4</v>
      </c>
      <c r="AD32" s="7">
        <v>1.11572150251988E-4</v>
      </c>
      <c r="AE32" s="7">
        <v>5.0853503649678402E-5</v>
      </c>
      <c r="AF32" s="7">
        <v>8.6484908523895798E-5</v>
      </c>
      <c r="AG32" s="7">
        <v>1.05745804918438E-5</v>
      </c>
    </row>
    <row r="33" spans="1:33" s="6" customFormat="1">
      <c r="A33" s="5">
        <v>2</v>
      </c>
      <c r="B33" s="5">
        <v>2.06</v>
      </c>
      <c r="C33" s="5" t="s">
        <v>1</v>
      </c>
      <c r="D33" s="5">
        <f>X33</f>
        <v>4.30485871467799E-2</v>
      </c>
      <c r="E33" s="5">
        <f>Y33</f>
        <v>2.1530195310925E-2</v>
      </c>
      <c r="F33" s="5">
        <f t="shared" si="0"/>
        <v>2.15183918358549E-2</v>
      </c>
      <c r="G33" s="5" t="str">
        <f t="shared" si="1"/>
        <v>L</v>
      </c>
      <c r="H33" s="5" t="str">
        <f t="shared" si="2"/>
        <v>○</v>
      </c>
      <c r="I33" s="6">
        <v>3.0079656664913398E-2</v>
      </c>
      <c r="J33" s="6">
        <v>2.4917646469980501E-2</v>
      </c>
      <c r="K33" s="6">
        <v>1.03245989751384E-2</v>
      </c>
      <c r="L33" s="6">
        <v>4.3230619935717401E-3</v>
      </c>
      <c r="M33" s="6">
        <v>7.9720626473815306E-3</v>
      </c>
      <c r="N33" s="6">
        <v>5.3034637144560902E-3</v>
      </c>
      <c r="O33" s="6">
        <v>2.5065013258239602E-3</v>
      </c>
      <c r="P33" s="6">
        <v>1.8993710366577499E-3</v>
      </c>
      <c r="Q33" s="7">
        <v>2.0974771068549098E-3</v>
      </c>
      <c r="R33" s="6">
        <v>1.39657500904061E-3</v>
      </c>
      <c r="S33" s="6">
        <v>1.46242099615584E-3</v>
      </c>
      <c r="T33" s="6">
        <v>2.53940997525804E-3</v>
      </c>
      <c r="U33" s="6">
        <v>1.7242617395333E-3</v>
      </c>
      <c r="V33" s="6">
        <v>3.7855894461950399E-3</v>
      </c>
      <c r="W33" s="6">
        <v>1.9961650640666701E-2</v>
      </c>
      <c r="X33" s="6">
        <v>4.30485871467799E-2</v>
      </c>
      <c r="Y33" s="6">
        <v>2.1530195310925E-2</v>
      </c>
      <c r="Z33" s="6">
        <v>5.7751250492482503E-3</v>
      </c>
      <c r="AA33" s="6">
        <v>6.9127434501942001E-4</v>
      </c>
      <c r="AB33" s="6">
        <v>7.00115996639771E-4</v>
      </c>
      <c r="AC33" s="6">
        <v>2.13554354038854E-4</v>
      </c>
      <c r="AD33" s="6">
        <v>1.13961132534359E-4</v>
      </c>
      <c r="AE33" s="6">
        <v>3.64714572753871E-4</v>
      </c>
      <c r="AF33" s="6">
        <v>3.4932330322051702E-4</v>
      </c>
      <c r="AG33" s="6">
        <v>2.40007112247636E-4</v>
      </c>
    </row>
    <row r="34" spans="1:33" s="6" customFormat="1">
      <c r="A34" s="5">
        <v>2</v>
      </c>
      <c r="B34" s="5">
        <v>2.06</v>
      </c>
      <c r="C34" s="5" t="s">
        <v>0</v>
      </c>
      <c r="D34" s="5">
        <f>X34</f>
        <v>5.62057782800136E-2</v>
      </c>
      <c r="E34" s="5">
        <f>Y34</f>
        <v>5.2068275544834598E-2</v>
      </c>
      <c r="F34" s="5">
        <f t="shared" si="0"/>
        <v>4.1375027351790022E-3</v>
      </c>
      <c r="G34" s="5" t="str">
        <f t="shared" si="1"/>
        <v>L</v>
      </c>
      <c r="H34" s="5" t="str">
        <f t="shared" si="2"/>
        <v>×</v>
      </c>
      <c r="I34" s="6">
        <v>9.2689502729704394E-3</v>
      </c>
      <c r="J34" s="6">
        <v>1.2952478656859501E-2</v>
      </c>
      <c r="K34" s="6">
        <v>1.37216732613434E-2</v>
      </c>
      <c r="L34" s="6">
        <v>6.2984877791342096E-3</v>
      </c>
      <c r="M34" s="6">
        <v>2.4430700924669198E-3</v>
      </c>
      <c r="N34" s="6">
        <v>1.1190338688721699E-3</v>
      </c>
      <c r="O34" s="7">
        <v>5.7902420301378203E-5</v>
      </c>
      <c r="P34" s="6">
        <v>1.36153992997309E-3</v>
      </c>
      <c r="Q34" s="6">
        <v>3.44697346893504E-3</v>
      </c>
      <c r="R34" s="7">
        <v>2.6301713226962601E-3</v>
      </c>
      <c r="S34" s="6">
        <v>2.7922508193663899E-3</v>
      </c>
      <c r="T34" s="6">
        <v>2.7508793430541601E-3</v>
      </c>
      <c r="U34" s="6">
        <v>7.5856460904035101E-4</v>
      </c>
      <c r="V34" s="6">
        <v>1.7168523436372101E-3</v>
      </c>
      <c r="W34" s="6">
        <v>9.2892877680795898E-3</v>
      </c>
      <c r="X34" s="6">
        <v>5.62057782800136E-2</v>
      </c>
      <c r="Y34" s="6">
        <v>5.2068275544834598E-2</v>
      </c>
      <c r="Z34" s="6">
        <v>2.70052385216537E-2</v>
      </c>
      <c r="AA34" s="6">
        <v>3.7428513802495998E-4</v>
      </c>
      <c r="AB34" s="7">
        <v>1.8701154329050701E-4</v>
      </c>
      <c r="AC34" s="7">
        <v>2.1644959013790999E-4</v>
      </c>
      <c r="AD34" s="6">
        <v>2.33218562412284E-4</v>
      </c>
      <c r="AE34" s="7">
        <v>1.9450771729627301E-4</v>
      </c>
      <c r="AF34" s="7">
        <v>1.60245565503207E-4</v>
      </c>
      <c r="AG34" s="7">
        <v>2.7127144982238999E-5</v>
      </c>
    </row>
    <row r="35" spans="1:33" s="6" customFormat="1">
      <c r="A35" s="5">
        <v>2</v>
      </c>
      <c r="B35" s="5">
        <v>2.12</v>
      </c>
      <c r="C35" s="5" t="s">
        <v>1</v>
      </c>
      <c r="D35" s="5">
        <f>X35</f>
        <v>4.6875816185352498E-2</v>
      </c>
      <c r="E35" s="5">
        <f>Z35</f>
        <v>5.9714210920282802E-3</v>
      </c>
      <c r="F35" s="5">
        <f t="shared" si="0"/>
        <v>4.090439509332422E-2</v>
      </c>
      <c r="G35" s="5" t="str">
        <f t="shared" si="1"/>
        <v>L</v>
      </c>
      <c r="H35" s="5" t="str">
        <f t="shared" si="2"/>
        <v>○</v>
      </c>
      <c r="I35" s="6">
        <v>1.1345513325414301E-3</v>
      </c>
      <c r="J35" s="6">
        <v>1.09643205662856E-3</v>
      </c>
      <c r="K35" s="6">
        <v>8.5116659851981902E-3</v>
      </c>
      <c r="L35" s="6">
        <v>7.0765744087536902E-3</v>
      </c>
      <c r="M35" s="6">
        <v>9.3212409320712604E-4</v>
      </c>
      <c r="N35" s="7">
        <v>6.5033304976442699E-5</v>
      </c>
      <c r="O35" s="6">
        <v>4.1941878530621103E-4</v>
      </c>
      <c r="P35" s="7">
        <v>1.1660948492681E-3</v>
      </c>
      <c r="Q35" s="7">
        <v>2.7449070610982501E-3</v>
      </c>
      <c r="R35" s="6">
        <v>3.6489882703992001E-3</v>
      </c>
      <c r="S35" s="6">
        <v>2.5804550814141E-3</v>
      </c>
      <c r="T35" s="6">
        <v>1.6695943495546801E-3</v>
      </c>
      <c r="U35" s="6">
        <v>1.6765626386479801E-4</v>
      </c>
      <c r="V35" s="6">
        <v>4.4913027523380304E-3</v>
      </c>
      <c r="W35" s="6">
        <v>2.06162755709473E-2</v>
      </c>
      <c r="X35" s="7">
        <v>4.6875816185352498E-2</v>
      </c>
      <c r="Y35" s="7">
        <v>2.5529924825304601E-2</v>
      </c>
      <c r="Z35" s="6">
        <v>5.9714210920282802E-3</v>
      </c>
      <c r="AA35" s="7">
        <v>8.8957303961944504E-5</v>
      </c>
      <c r="AB35" s="7">
        <v>6.0981561475173997E-5</v>
      </c>
      <c r="AC35" s="6">
        <v>1.6614421703342E-4</v>
      </c>
      <c r="AD35" s="6">
        <v>4.9558550739427503E-4</v>
      </c>
      <c r="AE35" s="7">
        <v>9.9808567385594593E-5</v>
      </c>
      <c r="AF35" s="7">
        <v>5.7999502238520397E-5</v>
      </c>
      <c r="AG35" s="7">
        <v>7.2043653248765697E-5</v>
      </c>
    </row>
    <row r="36" spans="1:33" s="6" customFormat="1">
      <c r="A36" s="5">
        <v>2</v>
      </c>
      <c r="B36" s="5">
        <v>2.12</v>
      </c>
      <c r="C36" s="5" t="s">
        <v>0</v>
      </c>
      <c r="D36" s="5">
        <f>X36</f>
        <v>3.5081578758174303E-2</v>
      </c>
      <c r="E36" s="5">
        <f>Z36</f>
        <v>1.5998317604982298E-2</v>
      </c>
      <c r="F36" s="5">
        <f t="shared" si="0"/>
        <v>1.9083261153192005E-2</v>
      </c>
      <c r="G36" s="5" t="str">
        <f t="shared" si="1"/>
        <v>L</v>
      </c>
      <c r="H36" s="5" t="str">
        <f t="shared" si="2"/>
        <v>×</v>
      </c>
      <c r="I36" s="6">
        <v>8.7982132598543508E-3</v>
      </c>
      <c r="J36" s="6">
        <v>3.7918882705527401E-3</v>
      </c>
      <c r="K36" s="6">
        <v>2.0950511525639199E-3</v>
      </c>
      <c r="L36" s="6">
        <v>3.3743920716824598E-3</v>
      </c>
      <c r="M36" s="6">
        <v>3.5850299083451998E-3</v>
      </c>
      <c r="N36" s="6">
        <v>4.9584568287216798E-3</v>
      </c>
      <c r="O36" s="6">
        <v>1.1708313399625501E-2</v>
      </c>
      <c r="P36" s="6">
        <v>1.42614391978608E-2</v>
      </c>
      <c r="Q36" s="6">
        <v>1.3877403526655299E-2</v>
      </c>
      <c r="R36" s="6">
        <v>7.1142492467210598E-3</v>
      </c>
      <c r="S36" s="7">
        <v>4.0634643921061498E-3</v>
      </c>
      <c r="T36" s="7">
        <v>2.39951809826074E-3</v>
      </c>
      <c r="U36" s="6">
        <v>1.52980437332914E-3</v>
      </c>
      <c r="V36" s="6">
        <v>2.55134730149918E-3</v>
      </c>
      <c r="W36" s="6">
        <v>6.7646261583307696E-3</v>
      </c>
      <c r="X36" s="6">
        <v>3.5081578758174303E-2</v>
      </c>
      <c r="Y36" s="6">
        <v>3.3237370050046303E-2</v>
      </c>
      <c r="Z36" s="6">
        <v>1.5998317604982298E-2</v>
      </c>
      <c r="AA36" s="6">
        <v>1.86290830177605E-3</v>
      </c>
      <c r="AB36" s="6">
        <v>3.17073301843767E-3</v>
      </c>
      <c r="AC36" s="7">
        <v>2.4707995819436899E-3</v>
      </c>
      <c r="AD36" s="6">
        <v>8.5022799359631997E-4</v>
      </c>
      <c r="AE36" s="6">
        <v>4.8903982045978803E-4</v>
      </c>
      <c r="AF36" s="6">
        <v>1.6949068841605599E-4</v>
      </c>
      <c r="AG36" s="7">
        <v>4.3090850666306904E-6</v>
      </c>
    </row>
    <row r="37" spans="1:33" s="6" customFormat="1">
      <c r="A37" s="5">
        <v>2</v>
      </c>
      <c r="B37" s="5">
        <v>2.25</v>
      </c>
      <c r="C37" s="5" t="s">
        <v>1</v>
      </c>
      <c r="D37" s="5">
        <f>X37</f>
        <v>3.7251721297222498E-2</v>
      </c>
      <c r="E37" s="8">
        <f>AA37</f>
        <v>1.3771760945243E-3</v>
      </c>
      <c r="F37" s="5">
        <f t="shared" si="0"/>
        <v>3.5874545202698199E-2</v>
      </c>
      <c r="G37" s="5" t="str">
        <f t="shared" si="1"/>
        <v>L</v>
      </c>
      <c r="H37" s="5" t="str">
        <f t="shared" si="2"/>
        <v>○</v>
      </c>
      <c r="I37" s="6">
        <v>2.6403911742624801E-2</v>
      </c>
      <c r="J37" s="6">
        <v>1.2225276269646E-2</v>
      </c>
      <c r="K37" s="6">
        <v>1.6275269006248601E-2</v>
      </c>
      <c r="L37" s="6">
        <v>3.9547551495047698E-2</v>
      </c>
      <c r="M37" s="7">
        <v>4.7905375298183499E-2</v>
      </c>
      <c r="N37" s="6">
        <v>4.6872931416838397E-2</v>
      </c>
      <c r="O37" s="6">
        <v>1.4818529018980399E-2</v>
      </c>
      <c r="P37" s="6">
        <v>3.41946845029749E-3</v>
      </c>
      <c r="Q37" s="7">
        <v>7.0158436772148398E-5</v>
      </c>
      <c r="R37" s="6">
        <v>1.6562618768645901E-3</v>
      </c>
      <c r="S37" s="6">
        <v>1.01420468120441E-3</v>
      </c>
      <c r="T37" s="6">
        <v>5.49088969673299E-4</v>
      </c>
      <c r="U37" s="6">
        <v>1.7916235412847399E-3</v>
      </c>
      <c r="V37" s="6">
        <v>5.4094235918689601E-3</v>
      </c>
      <c r="W37" s="6">
        <v>1.6270087408066899E-2</v>
      </c>
      <c r="X37" s="7">
        <v>3.7251721297222498E-2</v>
      </c>
      <c r="Y37" s="7">
        <v>2.3169999572306501E-2</v>
      </c>
      <c r="Z37" s="6">
        <v>8.9355528424222997E-3</v>
      </c>
      <c r="AA37" s="7">
        <v>1.3771760945243E-3</v>
      </c>
      <c r="AB37" s="6">
        <v>9.7922159285481793E-4</v>
      </c>
      <c r="AC37" s="6">
        <v>6.0353583421557302E-4</v>
      </c>
      <c r="AD37" s="7">
        <v>2.12294012024579E-4</v>
      </c>
      <c r="AE37" s="7">
        <v>2.9169022725907798E-4</v>
      </c>
      <c r="AF37" s="7">
        <v>3.3232814969210301E-4</v>
      </c>
      <c r="AG37" s="7">
        <v>1.14027443385845E-4</v>
      </c>
    </row>
    <row r="38" spans="1:33" s="6" customFormat="1">
      <c r="A38" s="5">
        <v>2</v>
      </c>
      <c r="B38" s="5">
        <v>2.25</v>
      </c>
      <c r="C38" s="5" t="s">
        <v>0</v>
      </c>
      <c r="D38" s="5">
        <f>X38</f>
        <v>6.9303465864607996E-3</v>
      </c>
      <c r="E38" s="5">
        <f>AA38</f>
        <v>2.9523212758582499E-2</v>
      </c>
      <c r="F38" s="5">
        <f t="shared" si="0"/>
        <v>-2.2592866172121698E-2</v>
      </c>
      <c r="G38" s="5" t="str">
        <f t="shared" si="1"/>
        <v>R</v>
      </c>
      <c r="H38" s="5" t="str">
        <f t="shared" si="2"/>
        <v>○</v>
      </c>
      <c r="I38" s="6">
        <v>5.5351739644264398E-3</v>
      </c>
      <c r="J38" s="6">
        <v>8.8892659005363195E-3</v>
      </c>
      <c r="K38" s="6">
        <v>7.2228808177187001E-3</v>
      </c>
      <c r="L38" s="6">
        <v>8.0048243241577998E-4</v>
      </c>
      <c r="M38" s="6">
        <v>7.64684237834016E-4</v>
      </c>
      <c r="N38" s="6">
        <v>5.1183210198359804E-3</v>
      </c>
      <c r="O38" s="6">
        <v>1.12998637077535E-2</v>
      </c>
      <c r="P38" s="6">
        <v>5.28115285124762E-3</v>
      </c>
      <c r="Q38" s="6">
        <v>6.5042717618714102E-4</v>
      </c>
      <c r="R38" s="7">
        <v>2.6512347896685798E-3</v>
      </c>
      <c r="S38" s="7">
        <v>2.3569826152202902E-3</v>
      </c>
      <c r="T38" s="7">
        <v>1.51790448970266E-3</v>
      </c>
      <c r="U38" s="7">
        <v>7.9548009464521199E-5</v>
      </c>
      <c r="V38" s="7">
        <v>1.7565140129778401E-6</v>
      </c>
      <c r="W38" s="6">
        <v>5.8058802737330896E-4</v>
      </c>
      <c r="X38" s="6">
        <v>6.9303465864607996E-3</v>
      </c>
      <c r="Y38" s="6">
        <v>1.34470241844363E-2</v>
      </c>
      <c r="Z38" s="6">
        <v>2.35809740982416E-2</v>
      </c>
      <c r="AA38" s="6">
        <v>2.9523212758582499E-2</v>
      </c>
      <c r="AB38" s="6">
        <v>1.6324453365148098E-2</v>
      </c>
      <c r="AC38" s="6">
        <v>4.9580314275357203E-3</v>
      </c>
      <c r="AD38" s="6">
        <v>3.39750910525815E-4</v>
      </c>
      <c r="AE38" s="6">
        <v>1.59327041424491E-4</v>
      </c>
      <c r="AF38" s="7">
        <v>7.8311663042139899E-5</v>
      </c>
      <c r="AG38" s="7">
        <v>5.4585894998998402E-5</v>
      </c>
    </row>
    <row r="39" spans="1:33" s="6" customFormat="1">
      <c r="A39" s="5">
        <v>2.25</v>
      </c>
      <c r="B39" s="5">
        <v>2.31</v>
      </c>
      <c r="C39" s="5" t="s">
        <v>1</v>
      </c>
      <c r="D39" s="5">
        <f>AA39</f>
        <v>9.1535644866790403E-3</v>
      </c>
      <c r="E39" s="5">
        <f>AB39</f>
        <v>4.2312867177923602E-3</v>
      </c>
      <c r="F39" s="5">
        <f t="shared" si="0"/>
        <v>4.9222777688866801E-3</v>
      </c>
      <c r="G39" s="5" t="str">
        <f t="shared" si="1"/>
        <v>L</v>
      </c>
      <c r="H39" s="5" t="str">
        <f t="shared" si="2"/>
        <v>○</v>
      </c>
      <c r="I39" s="6">
        <v>2.3114980841562401E-3</v>
      </c>
      <c r="J39" s="6">
        <v>7.4035427170799696E-4</v>
      </c>
      <c r="K39" s="7">
        <v>2.5482926293066001E-3</v>
      </c>
      <c r="L39" s="6">
        <v>3.1608567202730002E-3</v>
      </c>
      <c r="M39" s="6">
        <v>7.3282005031794798E-3</v>
      </c>
      <c r="N39" s="6">
        <v>1.00295721787108E-2</v>
      </c>
      <c r="O39" s="6">
        <v>1.9928575770316701E-3</v>
      </c>
      <c r="P39" s="6">
        <v>9.1762056774322197E-4</v>
      </c>
      <c r="Q39" s="6">
        <v>6.6723862067974296E-4</v>
      </c>
      <c r="R39" s="7">
        <v>3.92687048381281E-3</v>
      </c>
      <c r="S39" s="7">
        <v>2.6026020613441302E-3</v>
      </c>
      <c r="T39" s="7">
        <v>1.33938027882186E-3</v>
      </c>
      <c r="U39" s="7">
        <v>8.8896113521118E-5</v>
      </c>
      <c r="V39" s="7">
        <v>9.2809714653795605E-4</v>
      </c>
      <c r="W39" s="6">
        <v>1.9572442764756999E-3</v>
      </c>
      <c r="X39" s="6">
        <v>5.2343142451073503E-4</v>
      </c>
      <c r="Y39" s="6">
        <v>3.3944012248385302E-4</v>
      </c>
      <c r="Z39" s="6">
        <v>3.22967287175212E-3</v>
      </c>
      <c r="AA39" s="6">
        <v>9.1535644866790403E-3</v>
      </c>
      <c r="AB39" s="6">
        <v>4.2312867177923602E-3</v>
      </c>
      <c r="AC39" s="7">
        <v>7.2226773476075903E-4</v>
      </c>
      <c r="AD39" s="7">
        <v>5.5326161350201697E-4</v>
      </c>
      <c r="AE39" s="7">
        <v>9.4381287328535899E-5</v>
      </c>
      <c r="AF39" s="7">
        <v>1.5831841353655299E-5</v>
      </c>
      <c r="AG39" s="6">
        <v>2.1540192041816101E-4</v>
      </c>
    </row>
    <row r="40" spans="1:33" s="6" customFormat="1">
      <c r="A40" s="5">
        <v>2.25</v>
      </c>
      <c r="B40" s="5">
        <v>2.31</v>
      </c>
      <c r="C40" s="5" t="s">
        <v>0</v>
      </c>
      <c r="D40" s="5">
        <f>AA40</f>
        <v>2.3558620676207499E-2</v>
      </c>
      <c r="E40" s="5">
        <f>AB40</f>
        <v>2.63135856166943E-2</v>
      </c>
      <c r="F40" s="5">
        <f t="shared" si="0"/>
        <v>-2.7549649404868017E-3</v>
      </c>
      <c r="G40" s="5" t="str">
        <f t="shared" si="1"/>
        <v>R</v>
      </c>
      <c r="H40" s="5" t="str">
        <f t="shared" si="2"/>
        <v>○</v>
      </c>
      <c r="I40" s="6">
        <v>9.2632334382054598E-4</v>
      </c>
      <c r="J40" s="7">
        <v>5.1749229644785697E-4</v>
      </c>
      <c r="K40" s="6">
        <v>3.0331788466044598E-3</v>
      </c>
      <c r="L40" s="6">
        <v>2.6819464757208999E-3</v>
      </c>
      <c r="M40" s="6">
        <v>2.6667716404018502E-4</v>
      </c>
      <c r="N40" s="6">
        <v>4.4955331789302299E-4</v>
      </c>
      <c r="O40" s="6">
        <v>3.2521194124729802E-3</v>
      </c>
      <c r="P40" s="6">
        <v>3.5855646459742301E-3</v>
      </c>
      <c r="Q40" s="6">
        <v>2.5076838446905598E-3</v>
      </c>
      <c r="R40" s="6">
        <v>1.7283970132247601E-3</v>
      </c>
      <c r="S40" s="6">
        <v>1.5071952633917999E-3</v>
      </c>
      <c r="T40" s="6">
        <v>1.03500875203757E-3</v>
      </c>
      <c r="U40" s="7">
        <v>2.6512227420377401E-5</v>
      </c>
      <c r="V40" s="7">
        <v>1.2149702207011201E-4</v>
      </c>
      <c r="W40" s="7">
        <v>7.7791282330796701E-4</v>
      </c>
      <c r="X40" s="7">
        <v>1.61480540343456E-3</v>
      </c>
      <c r="Y40" s="7">
        <v>2.0420411572285701E-4</v>
      </c>
      <c r="Z40" s="6">
        <v>1.6571328190444501E-3</v>
      </c>
      <c r="AA40" s="6">
        <v>2.3558620676207499E-2</v>
      </c>
      <c r="AB40" s="6">
        <v>2.63135856166943E-2</v>
      </c>
      <c r="AC40" s="6">
        <v>1.7109986082299699E-2</v>
      </c>
      <c r="AD40" s="6">
        <v>1.5247134211059E-3</v>
      </c>
      <c r="AE40" s="7">
        <v>4.9181014717610005E-4</v>
      </c>
      <c r="AF40" s="7">
        <v>1.7608528389644201E-4</v>
      </c>
      <c r="AG40" s="7">
        <v>2.22427064326869E-4</v>
      </c>
    </row>
    <row r="41" spans="1:33" s="6" customFormat="1">
      <c r="A41" s="5">
        <v>2.25</v>
      </c>
      <c r="B41" s="5">
        <v>2.37</v>
      </c>
      <c r="C41" s="5" t="s">
        <v>1</v>
      </c>
      <c r="D41" s="5">
        <f>AA41</f>
        <v>1.5924813297751399E-2</v>
      </c>
      <c r="E41" s="8">
        <f>AC41</f>
        <v>1.92594779922078E-3</v>
      </c>
      <c r="F41" s="5">
        <f t="shared" si="0"/>
        <v>1.3998865498530619E-2</v>
      </c>
      <c r="G41" s="5" t="str">
        <f t="shared" si="1"/>
        <v>L</v>
      </c>
      <c r="H41" s="5" t="str">
        <f t="shared" si="2"/>
        <v>○</v>
      </c>
      <c r="I41" s="6">
        <v>2.5669080244270499E-3</v>
      </c>
      <c r="J41" s="6">
        <v>3.0212307406962298E-3</v>
      </c>
      <c r="K41" s="6">
        <v>1.29824406629355E-2</v>
      </c>
      <c r="L41" s="6">
        <v>1.7151973732294601E-2</v>
      </c>
      <c r="M41" s="6">
        <v>7.5581038287695799E-3</v>
      </c>
      <c r="N41" s="6">
        <v>2.0454413205446701E-3</v>
      </c>
      <c r="O41" s="6">
        <v>1.5010977338309999E-3</v>
      </c>
      <c r="P41" s="6">
        <v>1.49144877937598E-3</v>
      </c>
      <c r="Q41" s="6">
        <v>4.1554656695627401E-4</v>
      </c>
      <c r="R41" s="6">
        <v>2.46594155330467E-3</v>
      </c>
      <c r="S41" s="6">
        <v>3.90621365714989E-3</v>
      </c>
      <c r="T41" s="6">
        <v>3.4246996206988198E-3</v>
      </c>
      <c r="U41" s="6">
        <v>2.3657909427165401E-4</v>
      </c>
      <c r="V41" s="7">
        <v>1.5547083625888199E-5</v>
      </c>
      <c r="W41" s="7">
        <v>2.1189133546895599E-4</v>
      </c>
      <c r="X41" s="7">
        <v>3.3480208255014899E-4</v>
      </c>
      <c r="Y41" s="7">
        <v>1.80835093260013E-3</v>
      </c>
      <c r="Z41" s="6">
        <v>7.8700570155449002E-3</v>
      </c>
      <c r="AA41" s="6">
        <v>1.5924813297751399E-2</v>
      </c>
      <c r="AB41" s="7">
        <v>8.3437882529378907E-3</v>
      </c>
      <c r="AC41" s="7">
        <v>1.92594779922078E-3</v>
      </c>
      <c r="AD41" s="7">
        <v>9.5971490762325004E-5</v>
      </c>
      <c r="AE41" s="7">
        <v>3.2783714281489699E-4</v>
      </c>
      <c r="AF41" s="7">
        <v>5.0010789788702099E-4</v>
      </c>
      <c r="AG41" s="7">
        <v>7.3658986052909197E-5</v>
      </c>
    </row>
    <row r="42" spans="1:33" s="6" customFormat="1">
      <c r="A42" s="5">
        <v>2.25</v>
      </c>
      <c r="B42" s="5">
        <v>2.37</v>
      </c>
      <c r="C42" s="5" t="s">
        <v>0</v>
      </c>
      <c r="D42" s="5">
        <f>AA42</f>
        <v>1.0129311293904399E-2</v>
      </c>
      <c r="E42" s="5">
        <f>AC42</f>
        <v>2.5096587399495201E-2</v>
      </c>
      <c r="F42" s="5">
        <f t="shared" si="0"/>
        <v>-1.4967276105590802E-2</v>
      </c>
      <c r="G42" s="5" t="str">
        <f t="shared" si="1"/>
        <v>R</v>
      </c>
      <c r="H42" s="5" t="str">
        <f t="shared" si="2"/>
        <v>○</v>
      </c>
      <c r="I42" s="6">
        <v>4.0033830200133201E-4</v>
      </c>
      <c r="J42" s="7">
        <v>5.7621258897241498E-5</v>
      </c>
      <c r="K42" s="6">
        <v>9.3688041636704605E-4</v>
      </c>
      <c r="L42" s="6">
        <v>8.2801228344986308E-3</v>
      </c>
      <c r="M42" s="6">
        <v>7.30408419836038E-3</v>
      </c>
      <c r="N42" s="6">
        <v>3.5336201592778998E-3</v>
      </c>
      <c r="O42" s="7">
        <v>3.2825720211877602E-5</v>
      </c>
      <c r="P42" s="6">
        <v>4.8685532150043198E-4</v>
      </c>
      <c r="Q42" s="6">
        <v>6.0457940256241195E-4</v>
      </c>
      <c r="R42" s="6">
        <v>3.3536005482124898E-4</v>
      </c>
      <c r="S42" s="6">
        <v>1.29483734723944E-3</v>
      </c>
      <c r="T42" s="6">
        <v>1.9795146405076499E-3</v>
      </c>
      <c r="U42" s="6">
        <v>7.4853775171830497E-4</v>
      </c>
      <c r="V42" s="7">
        <v>4.1161673070540396E-6</v>
      </c>
      <c r="W42" s="7">
        <v>2.7091798269130899E-4</v>
      </c>
      <c r="X42" s="7">
        <v>2.09451985836017E-4</v>
      </c>
      <c r="Y42" s="7">
        <v>3.2735499060023901E-5</v>
      </c>
      <c r="Z42" s="6">
        <v>2.0617920631026899E-4</v>
      </c>
      <c r="AA42" s="6">
        <v>1.0129311293904399E-2</v>
      </c>
      <c r="AB42" s="6">
        <v>2.19209344864384E-2</v>
      </c>
      <c r="AC42" s="6">
        <v>2.5096587399495201E-2</v>
      </c>
      <c r="AD42" s="6">
        <v>5.7975867182995799E-3</v>
      </c>
      <c r="AE42" s="6">
        <v>1.6536972081697E-3</v>
      </c>
      <c r="AF42" s="7">
        <v>4.7033467435242897E-4</v>
      </c>
      <c r="AG42" s="7">
        <v>2.25253476906381E-5</v>
      </c>
    </row>
    <row r="43" spans="1:33" s="6" customFormat="1">
      <c r="A43" s="5">
        <v>2.25</v>
      </c>
      <c r="B43" s="5">
        <v>2.5</v>
      </c>
      <c r="C43" s="5" t="s">
        <v>10</v>
      </c>
      <c r="D43" s="5">
        <f>AA43</f>
        <v>2.3187219276976302E-2</v>
      </c>
      <c r="E43" s="5">
        <f>AD43</f>
        <v>6.6706071138749603E-4</v>
      </c>
      <c r="F43" s="5">
        <f t="shared" si="0"/>
        <v>2.2520158565588807E-2</v>
      </c>
      <c r="G43" s="5" t="str">
        <f t="shared" si="1"/>
        <v>L</v>
      </c>
      <c r="H43" s="5" t="str">
        <f t="shared" si="2"/>
        <v>○</v>
      </c>
      <c r="I43" s="6">
        <v>3.0380528088911102E-3</v>
      </c>
      <c r="J43" s="6">
        <v>1.2317672304883E-3</v>
      </c>
      <c r="K43" s="7">
        <v>1.7481942812203601E-5</v>
      </c>
      <c r="L43" s="6">
        <v>1.7360422309101199E-3</v>
      </c>
      <c r="M43" s="6">
        <v>1.3141742862314799E-3</v>
      </c>
      <c r="N43" s="6">
        <v>9.7862810390335407E-4</v>
      </c>
      <c r="O43" s="6">
        <v>1.56059667382714E-3</v>
      </c>
      <c r="P43" s="6">
        <v>3.0687171530266702E-3</v>
      </c>
      <c r="Q43" s="6">
        <v>4.5560250395480003E-3</v>
      </c>
      <c r="R43" s="6">
        <v>3.5688428210671501E-3</v>
      </c>
      <c r="S43" s="6">
        <v>2.6832253909688298E-3</v>
      </c>
      <c r="T43" s="6">
        <v>1.66365739949613E-3</v>
      </c>
      <c r="U43" s="7">
        <v>1.5708638928726499E-4</v>
      </c>
      <c r="V43" s="6">
        <v>1.6005830294748701E-4</v>
      </c>
      <c r="W43" s="6">
        <v>1.66817964843594E-4</v>
      </c>
      <c r="X43" s="6">
        <v>6.3148256991534305E-4</v>
      </c>
      <c r="Y43" s="6">
        <v>1.95938826926701E-3</v>
      </c>
      <c r="Z43" s="6">
        <v>7.7961621744222402E-3</v>
      </c>
      <c r="AA43" s="6">
        <v>2.3187219276976302E-2</v>
      </c>
      <c r="AB43" s="6">
        <v>1.6628827886320401E-2</v>
      </c>
      <c r="AC43" s="6">
        <v>6.9204822608313803E-3</v>
      </c>
      <c r="AD43" s="6">
        <v>6.6706071138749603E-4</v>
      </c>
      <c r="AE43" s="6">
        <v>3.8221655714838402E-4</v>
      </c>
      <c r="AF43" s="6">
        <v>1.4927460657583301E-4</v>
      </c>
      <c r="AG43" s="7">
        <v>8.47598458676287E-5</v>
      </c>
    </row>
    <row r="44" spans="1:33" s="6" customFormat="1">
      <c r="A44" s="5">
        <v>2.25</v>
      </c>
      <c r="B44" s="5">
        <v>2.5</v>
      </c>
      <c r="C44" s="5" t="s">
        <v>0</v>
      </c>
      <c r="D44" s="5">
        <f>AA44</f>
        <v>1.6242865763266101E-3</v>
      </c>
      <c r="E44" s="5">
        <f>AD44</f>
        <v>1.06975129567593E-2</v>
      </c>
      <c r="F44" s="5">
        <f t="shared" si="0"/>
        <v>-9.073226380432689E-3</v>
      </c>
      <c r="G44" s="5" t="str">
        <f t="shared" si="1"/>
        <v>R</v>
      </c>
      <c r="H44" s="5" t="str">
        <f t="shared" si="2"/>
        <v>○</v>
      </c>
      <c r="I44" s="6">
        <v>1.13711248791275E-2</v>
      </c>
      <c r="J44" s="6">
        <v>1.0955860299455099E-2</v>
      </c>
      <c r="K44" s="6">
        <v>7.9673830289391998E-3</v>
      </c>
      <c r="L44" s="6">
        <v>5.3664955217108496E-3</v>
      </c>
      <c r="M44" s="6">
        <v>6.5641778759286404E-3</v>
      </c>
      <c r="N44" s="6">
        <v>5.4947455634828399E-3</v>
      </c>
      <c r="O44" s="6">
        <v>3.1629864886830801E-3</v>
      </c>
      <c r="P44" s="6">
        <v>2.7259974423244101E-3</v>
      </c>
      <c r="Q44" s="6">
        <v>1.5510716053594E-3</v>
      </c>
      <c r="R44" s="7">
        <v>3.8106417928110797E-5</v>
      </c>
      <c r="S44" s="7">
        <v>6.1570176064507003E-5</v>
      </c>
      <c r="T44" s="6">
        <v>2.10164131048518E-4</v>
      </c>
      <c r="U44" s="7">
        <v>1.6211272519761899E-3</v>
      </c>
      <c r="V44" s="7">
        <v>1.59073674960012E-3</v>
      </c>
      <c r="W44" s="7">
        <v>1.4619134976436301E-3</v>
      </c>
      <c r="X44" s="6">
        <v>2.8359734455796599E-3</v>
      </c>
      <c r="Y44" s="7">
        <v>3.0464706846700502E-3</v>
      </c>
      <c r="Z44" s="7">
        <v>2.5286499330559398E-3</v>
      </c>
      <c r="AA44" s="6">
        <v>1.6242865763266101E-3</v>
      </c>
      <c r="AB44" s="6">
        <v>2.7015787006113901E-3</v>
      </c>
      <c r="AC44" s="6">
        <v>5.9381939436846899E-3</v>
      </c>
      <c r="AD44" s="6">
        <v>1.06975129567593E-2</v>
      </c>
      <c r="AE44" s="6">
        <v>6.1036945969737003E-3</v>
      </c>
      <c r="AF44" s="6">
        <v>1.66955810387414E-3</v>
      </c>
      <c r="AG44" s="7">
        <v>4.1101578306468297E-5</v>
      </c>
    </row>
    <row r="45" spans="1:33" s="6" customFormat="1">
      <c r="A45" s="5">
        <v>2.5</v>
      </c>
      <c r="B45" s="5">
        <v>2.56</v>
      </c>
      <c r="C45" s="5" t="s">
        <v>1</v>
      </c>
      <c r="D45" s="5">
        <f>AD45</f>
        <v>8.7574028605194205E-3</v>
      </c>
      <c r="E45" s="5">
        <f>AE45</f>
        <v>5.1531778150913999E-3</v>
      </c>
      <c r="F45" s="5">
        <f t="shared" si="0"/>
        <v>3.6042250454280207E-3</v>
      </c>
      <c r="G45" s="5" t="str">
        <f t="shared" si="1"/>
        <v>L</v>
      </c>
      <c r="H45" s="5" t="str">
        <f t="shared" si="2"/>
        <v>○</v>
      </c>
      <c r="I45" s="6">
        <v>7.5218316193732099E-4</v>
      </c>
      <c r="J45" s="7">
        <v>5.40964837127833E-5</v>
      </c>
      <c r="K45" s="6">
        <v>1.7153263368238601E-4</v>
      </c>
      <c r="L45" s="6">
        <v>8.1345580030416803E-4</v>
      </c>
      <c r="M45" s="6">
        <v>5.0486602109980202E-3</v>
      </c>
      <c r="N45" s="6">
        <v>1.16279206894536E-2</v>
      </c>
      <c r="O45" s="6">
        <v>8.9094703914624398E-3</v>
      </c>
      <c r="P45" s="6">
        <v>5.0605863132012398E-3</v>
      </c>
      <c r="Q45" s="7">
        <v>2.0169844568964199E-3</v>
      </c>
      <c r="R45" s="6">
        <v>2.30877850401154E-4</v>
      </c>
      <c r="S45" s="6">
        <v>1.16277008883668E-3</v>
      </c>
      <c r="T45" s="6">
        <v>1.9535170748401299E-3</v>
      </c>
      <c r="U45" s="6">
        <v>1.1038999513043599E-3</v>
      </c>
      <c r="V45" s="6">
        <v>5.5780984666642505E-4</v>
      </c>
      <c r="W45" s="6">
        <v>6.26881537014637E-4</v>
      </c>
      <c r="X45" s="7">
        <v>1.9763600468164898E-3</v>
      </c>
      <c r="Y45" s="6">
        <v>1.42676341019128E-3</v>
      </c>
      <c r="Z45" s="6">
        <v>5.15704314162935E-4</v>
      </c>
      <c r="AA45" s="6">
        <v>3.3187010781066502E-4</v>
      </c>
      <c r="AB45" s="6">
        <v>1.5664266158250601E-3</v>
      </c>
      <c r="AC45" s="6">
        <v>4.2399174077812404E-3</v>
      </c>
      <c r="AD45" s="6">
        <v>8.7574028605194205E-3</v>
      </c>
      <c r="AE45" s="6">
        <v>5.1531778150913999E-3</v>
      </c>
      <c r="AF45" s="6">
        <v>1.40485557311454E-3</v>
      </c>
      <c r="AG45" s="7">
        <v>2.81107094556529E-5</v>
      </c>
    </row>
    <row r="46" spans="1:33" s="6" customFormat="1">
      <c r="A46" s="5">
        <v>2.5</v>
      </c>
      <c r="B46" s="5">
        <v>2.56</v>
      </c>
      <c r="C46" s="5" t="s">
        <v>0</v>
      </c>
      <c r="D46" s="5">
        <f>AD46</f>
        <v>1.3659428434182001E-2</v>
      </c>
      <c r="E46" s="5">
        <f>AE46</f>
        <v>1.60142086917637E-2</v>
      </c>
      <c r="F46" s="5">
        <f t="shared" si="0"/>
        <v>-2.3547802575816998E-3</v>
      </c>
      <c r="G46" s="5" t="str">
        <f t="shared" si="1"/>
        <v>R</v>
      </c>
      <c r="H46" s="5" t="str">
        <f t="shared" si="2"/>
        <v>○</v>
      </c>
      <c r="I46" s="6">
        <v>2.3068517357355E-2</v>
      </c>
      <c r="J46" s="6">
        <v>2.6379243798040599E-2</v>
      </c>
      <c r="K46" s="6">
        <v>1.8695701234478699E-2</v>
      </c>
      <c r="L46" s="6">
        <v>1.04643572182661E-2</v>
      </c>
      <c r="M46" s="6">
        <v>1.4039459059110001E-2</v>
      </c>
      <c r="N46" s="6">
        <v>1.36579607180907E-2</v>
      </c>
      <c r="O46" s="6">
        <v>3.77521103667481E-3</v>
      </c>
      <c r="P46" s="7">
        <v>9.5737207004068295E-4</v>
      </c>
      <c r="Q46" s="6">
        <v>1.41205984339514E-3</v>
      </c>
      <c r="R46" s="7">
        <v>1.6449020781609601E-3</v>
      </c>
      <c r="S46" s="7">
        <v>8.4193044595456804E-4</v>
      </c>
      <c r="T46" s="7">
        <v>6.2008147485156603E-4</v>
      </c>
      <c r="U46" s="7">
        <v>7.6648463260717997E-4</v>
      </c>
      <c r="V46" s="7">
        <v>6.8574840845352395E-4</v>
      </c>
      <c r="W46" s="6">
        <v>1.0259991820307799E-4</v>
      </c>
      <c r="X46" s="6">
        <v>8.1285350775785496E-4</v>
      </c>
      <c r="Y46" s="7">
        <v>4.9031713977919298E-4</v>
      </c>
      <c r="Z46" s="7">
        <v>1.0624870625943799E-4</v>
      </c>
      <c r="AA46" s="7">
        <v>6.6484846764948993E-5</v>
      </c>
      <c r="AB46" s="7">
        <v>3.9753457254220297E-5</v>
      </c>
      <c r="AC46" s="7">
        <v>5.1575674919871199E-4</v>
      </c>
      <c r="AD46" s="6">
        <v>1.3659428434182001E-2</v>
      </c>
      <c r="AE46" s="6">
        <v>1.60142086917637E-2</v>
      </c>
      <c r="AF46" s="6">
        <v>1.0257489776208399E-2</v>
      </c>
      <c r="AG46" s="7">
        <v>1.1708529373111201E-4</v>
      </c>
    </row>
    <row r="47" spans="1:33" s="6" customFormat="1">
      <c r="A47" s="5">
        <v>2.5</v>
      </c>
      <c r="B47" s="5">
        <v>2.62</v>
      </c>
      <c r="C47" s="5" t="s">
        <v>1</v>
      </c>
      <c r="D47" s="5">
        <f>AD47</f>
        <v>9.4504916630672193E-3</v>
      </c>
      <c r="E47" s="8">
        <f>AF47</f>
        <v>1.56238752774704E-3</v>
      </c>
      <c r="F47" s="5">
        <f t="shared" si="0"/>
        <v>7.8881041353201786E-3</v>
      </c>
      <c r="G47" s="5" t="str">
        <f t="shared" si="1"/>
        <v>L</v>
      </c>
      <c r="H47" s="5" t="str">
        <f t="shared" si="2"/>
        <v>○</v>
      </c>
      <c r="I47" s="6">
        <v>1.47158691679547E-2</v>
      </c>
      <c r="J47" s="6">
        <v>1.9634688854597699E-2</v>
      </c>
      <c r="K47" s="6">
        <v>1.9836384056399699E-2</v>
      </c>
      <c r="L47" s="6">
        <v>2.7129780158954599E-2</v>
      </c>
      <c r="M47" s="6">
        <v>3.11182485949183E-2</v>
      </c>
      <c r="N47" s="6">
        <v>2.3939152412438498E-2</v>
      </c>
      <c r="O47" s="6">
        <v>1.7656651503195201E-3</v>
      </c>
      <c r="P47" s="6">
        <v>3.66288124366819E-3</v>
      </c>
      <c r="Q47" s="6">
        <v>4.7005607418714396E-3</v>
      </c>
      <c r="R47" s="6">
        <v>2.2831957095115498E-3</v>
      </c>
      <c r="S47" s="7">
        <v>1.9532940096812601E-3</v>
      </c>
      <c r="T47" s="6">
        <v>1.4079016634059101E-3</v>
      </c>
      <c r="U47" s="6">
        <v>3.3532045961993901E-4</v>
      </c>
      <c r="V47" s="6">
        <v>1.20742969768567E-3</v>
      </c>
      <c r="W47" s="6">
        <v>2.4826787121840599E-3</v>
      </c>
      <c r="X47" s="6">
        <v>6.3297972179347198E-4</v>
      </c>
      <c r="Y47" s="7">
        <v>6.2930979361894393E-5</v>
      </c>
      <c r="Z47" s="7">
        <v>4.5107838363642899E-5</v>
      </c>
      <c r="AA47" s="7">
        <v>3.3857194097365698E-4</v>
      </c>
      <c r="AB47" s="7">
        <v>1.46402498178639E-3</v>
      </c>
      <c r="AC47" s="7">
        <v>4.4672138194885701E-3</v>
      </c>
      <c r="AD47" s="6">
        <v>9.4504916630672193E-3</v>
      </c>
      <c r="AE47" s="7">
        <v>5.7816875790164301E-3</v>
      </c>
      <c r="AF47" s="7">
        <v>1.56238752774704E-3</v>
      </c>
      <c r="AG47" s="6">
        <v>1.7541709393516301E-4</v>
      </c>
    </row>
    <row r="48" spans="1:33" s="6" customFormat="1">
      <c r="A48" s="5">
        <v>2.5</v>
      </c>
      <c r="B48" s="5">
        <v>2.62</v>
      </c>
      <c r="C48" s="5" t="s">
        <v>7</v>
      </c>
      <c r="D48" s="5">
        <f>AD48</f>
        <v>2.19335557927861E-3</v>
      </c>
      <c r="E48" s="5">
        <f>AF48</f>
        <v>8.3800089968453905E-3</v>
      </c>
      <c r="F48" s="5">
        <f t="shared" si="0"/>
        <v>-6.1866534175667801E-3</v>
      </c>
      <c r="G48" s="5" t="str">
        <f t="shared" si="1"/>
        <v>R</v>
      </c>
      <c r="H48" s="5" t="str">
        <f t="shared" si="2"/>
        <v>○</v>
      </c>
      <c r="I48" s="6">
        <v>3.8115343685277102E-3</v>
      </c>
      <c r="J48" s="6">
        <v>5.6935084976401902E-3</v>
      </c>
      <c r="K48" s="6">
        <v>7.4549646840935601E-3</v>
      </c>
      <c r="L48" s="6">
        <v>2.1448695723040498E-3</v>
      </c>
      <c r="M48" s="6">
        <v>2.7965223175570097E-4</v>
      </c>
      <c r="N48" s="7">
        <v>7.10335510739084E-6</v>
      </c>
      <c r="O48" s="6">
        <v>2.5759560118318501E-3</v>
      </c>
      <c r="P48" s="6">
        <v>5.8403426806886002E-3</v>
      </c>
      <c r="Q48" s="6">
        <v>7.86364087428729E-3</v>
      </c>
      <c r="R48" s="6">
        <v>4.28552302687222E-3</v>
      </c>
      <c r="S48" s="6">
        <v>1.2672332909548999E-3</v>
      </c>
      <c r="T48" s="7">
        <v>7.3620006012690403E-5</v>
      </c>
      <c r="U48" s="7">
        <v>6.42505133822571E-4</v>
      </c>
      <c r="V48" s="7">
        <v>3.70654143306599E-4</v>
      </c>
      <c r="W48" s="7">
        <v>4.4904352411648799E-4</v>
      </c>
      <c r="X48" s="6">
        <v>4.0495192743609002E-4</v>
      </c>
      <c r="Y48" s="6">
        <v>2.0387657892335001E-4</v>
      </c>
      <c r="Z48" s="6">
        <v>1.4034239392472699E-4</v>
      </c>
      <c r="AA48" s="6">
        <v>3.2801485456994498E-4</v>
      </c>
      <c r="AB48" s="7">
        <v>7.0457124620621804E-4</v>
      </c>
      <c r="AC48" s="6">
        <v>5.0337248132716398E-4</v>
      </c>
      <c r="AD48" s="6">
        <v>2.19335557927861E-3</v>
      </c>
      <c r="AE48" s="6">
        <v>6.4931727182573496E-3</v>
      </c>
      <c r="AF48" s="6">
        <v>8.3800089968453905E-3</v>
      </c>
      <c r="AG48" s="6">
        <v>1.35177819969901E-3</v>
      </c>
    </row>
    <row r="49" spans="1:33" s="6" customFormat="1">
      <c r="A49" s="5">
        <v>2.5</v>
      </c>
      <c r="B49" s="5">
        <v>2.75</v>
      </c>
      <c r="C49" s="5" t="s">
        <v>1</v>
      </c>
      <c r="D49" s="5">
        <f>AD49</f>
        <v>1.6615035190101601E-2</v>
      </c>
      <c r="E49" s="5">
        <f>AG49</f>
        <v>1.64278907049348E-4</v>
      </c>
      <c r="F49" s="5">
        <f t="shared" si="0"/>
        <v>1.6450756283052252E-2</v>
      </c>
      <c r="G49" s="5" t="str">
        <f t="shared" si="1"/>
        <v>L</v>
      </c>
      <c r="H49" s="5" t="str">
        <f t="shared" si="2"/>
        <v>○</v>
      </c>
      <c r="I49" s="6">
        <v>9.4836031832051994E-3</v>
      </c>
      <c r="J49" s="6">
        <v>6.6148144456449204E-3</v>
      </c>
      <c r="K49" s="6">
        <v>2.3545420699992601E-3</v>
      </c>
      <c r="L49" s="6">
        <v>1.4217703126197099E-4</v>
      </c>
      <c r="M49" s="6">
        <v>1.48494866783425E-4</v>
      </c>
      <c r="N49" s="6">
        <v>5.6849588217133601E-4</v>
      </c>
      <c r="O49" s="6">
        <v>1.0318855230145199E-3</v>
      </c>
      <c r="P49" s="6">
        <v>3.3602584928578601E-4</v>
      </c>
      <c r="Q49" s="6">
        <v>5.1834537662830203E-4</v>
      </c>
      <c r="R49" s="7">
        <v>8.2216407887966605E-4</v>
      </c>
      <c r="S49" s="6">
        <v>1.3141696735974499E-4</v>
      </c>
      <c r="T49" s="7">
        <v>1.3810556549976799E-4</v>
      </c>
      <c r="U49" s="6">
        <v>1.8905725319053401E-4</v>
      </c>
      <c r="V49" s="7">
        <v>1.9208515516821901E-5</v>
      </c>
      <c r="W49" s="7">
        <v>1.0878102307274401E-4</v>
      </c>
      <c r="X49" s="7">
        <v>4.03470526078207E-4</v>
      </c>
      <c r="Y49" s="6">
        <v>4.5133966104229402E-4</v>
      </c>
      <c r="Z49" s="6">
        <v>4.6817341622121202E-4</v>
      </c>
      <c r="AA49" s="6">
        <v>3.9339367418688998E-4</v>
      </c>
      <c r="AB49" s="6">
        <v>1.84739489504551E-3</v>
      </c>
      <c r="AC49" s="6">
        <v>7.2358812361585801E-3</v>
      </c>
      <c r="AD49" s="6">
        <v>1.6615035190101601E-2</v>
      </c>
      <c r="AE49" s="6">
        <v>1.00790301396863E-2</v>
      </c>
      <c r="AF49" s="6">
        <v>3.6539341389617E-3</v>
      </c>
      <c r="AG49" s="6">
        <v>1.64278907049348E-4</v>
      </c>
    </row>
    <row r="50" spans="1:33" s="6" customFormat="1">
      <c r="A50" s="5">
        <v>2.5</v>
      </c>
      <c r="B50" s="5">
        <v>2.75</v>
      </c>
      <c r="C50" s="5" t="s">
        <v>0</v>
      </c>
      <c r="D50" s="5">
        <f>AD50</f>
        <v>1.75302863386381E-3</v>
      </c>
      <c r="E50" s="5">
        <f>AG50</f>
        <v>4.8825236196657499E-3</v>
      </c>
      <c r="F50" s="5">
        <f t="shared" si="0"/>
        <v>-3.1294949858019401E-3</v>
      </c>
      <c r="G50" s="5" t="str">
        <f t="shared" si="1"/>
        <v>R</v>
      </c>
      <c r="H50" s="5" t="str">
        <f t="shared" si="2"/>
        <v>○</v>
      </c>
      <c r="I50" s="6">
        <v>9.8999724894806192E-3</v>
      </c>
      <c r="J50" s="6">
        <v>9.3546417913928093E-3</v>
      </c>
      <c r="K50" s="6">
        <v>4.89884198847035E-3</v>
      </c>
      <c r="L50" s="6">
        <v>2.6323493914849E-3</v>
      </c>
      <c r="M50" s="6">
        <v>5.3455111323376797E-3</v>
      </c>
      <c r="N50" s="6">
        <v>5.7254311257549399E-3</v>
      </c>
      <c r="O50" s="6">
        <v>1.10437328629345E-3</v>
      </c>
      <c r="P50" s="6">
        <v>7.7636728905801898E-4</v>
      </c>
      <c r="Q50" s="6">
        <v>5.2643724603140905E-4</v>
      </c>
      <c r="R50" s="6">
        <v>4.4257134802433698E-3</v>
      </c>
      <c r="S50" s="6">
        <v>3.3522836381448002E-3</v>
      </c>
      <c r="T50" s="6">
        <v>1.06328159486947E-3</v>
      </c>
      <c r="U50" s="6">
        <v>3.5148046377246E-3</v>
      </c>
      <c r="V50" s="6">
        <v>6.2085662755952398E-3</v>
      </c>
      <c r="W50" s="6">
        <v>5.51125136937884E-3</v>
      </c>
      <c r="X50" s="7">
        <v>8.9290819241635898E-4</v>
      </c>
      <c r="Y50" s="7">
        <v>3.0345336236645002E-4</v>
      </c>
      <c r="Z50" s="7">
        <v>2.59054561383227E-4</v>
      </c>
      <c r="AA50" s="7">
        <v>4.9967101656897496E-4</v>
      </c>
      <c r="AB50" s="6">
        <v>1.2506562775604099E-3</v>
      </c>
      <c r="AC50" s="6">
        <v>1.9585075240304501E-3</v>
      </c>
      <c r="AD50" s="7">
        <v>1.75302863386381E-3</v>
      </c>
      <c r="AE50" s="7">
        <v>2.4742664648159099E-3</v>
      </c>
      <c r="AF50" s="7">
        <v>4.33225307000873E-3</v>
      </c>
      <c r="AG50" s="6">
        <v>4.8825236196657499E-3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1" bestFit="1" customWidth="1"/>
    <col min="2" max="2" width="10.44140625" style="1" customWidth="1"/>
    <col min="3" max="3" width="5.109375" style="1" bestFit="1" customWidth="1"/>
    <col min="4" max="4" width="15.44140625" style="1" customWidth="1"/>
    <col min="5" max="5" width="16" style="1" customWidth="1"/>
    <col min="6" max="6" width="12.5546875" style="1" customWidth="1"/>
    <col min="7" max="7" width="10.5546875" style="1" customWidth="1"/>
    <col min="8" max="8" width="10.5546875" style="2" customWidth="1"/>
    <col min="9" max="33" width="8.109375" customWidth="1"/>
  </cols>
  <sheetData>
    <row r="1" spans="1:33">
      <c r="A1" s="9" t="s">
        <v>12</v>
      </c>
      <c r="B1" s="9"/>
      <c r="C1" s="5"/>
      <c r="D1" s="5"/>
      <c r="E1" s="5"/>
      <c r="F1" s="5"/>
      <c r="G1" s="5"/>
      <c r="H1" s="5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3" s="6" customFormat="1">
      <c r="A3" s="5">
        <v>0.75</v>
      </c>
      <c r="B3" s="5">
        <v>0.81</v>
      </c>
      <c r="C3" s="5" t="s">
        <v>6</v>
      </c>
      <c r="D3" s="5">
        <f>I3</f>
        <v>0.19002445465317899</v>
      </c>
      <c r="E3" s="5">
        <f>J3</f>
        <v>0.135407976363701</v>
      </c>
      <c r="F3" s="5">
        <f t="shared" ref="F3:F50" si="0">D3-E3</f>
        <v>5.4616478289477993E-2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0.19002445465317899</v>
      </c>
      <c r="J3" s="6">
        <v>0.135407976363701</v>
      </c>
      <c r="K3" s="6">
        <v>5.32494203588358E-2</v>
      </c>
      <c r="L3" s="6">
        <v>2.2043965996166199E-4</v>
      </c>
      <c r="M3" s="6">
        <v>2.5350518714287299E-3</v>
      </c>
      <c r="N3" s="6">
        <v>3.6595581191618599E-3</v>
      </c>
      <c r="O3" s="6">
        <v>3.5884949161371499E-3</v>
      </c>
      <c r="P3" s="6">
        <v>7.9012181750971102E-3</v>
      </c>
      <c r="Q3" s="6">
        <v>1.53850218121143E-2</v>
      </c>
      <c r="R3" s="6">
        <v>7.2354807915512298E-3</v>
      </c>
      <c r="S3" s="6">
        <v>7.85907424552885E-4</v>
      </c>
      <c r="T3" s="6">
        <v>1.63826351792982E-3</v>
      </c>
      <c r="U3" s="6">
        <v>2.6380658827699801E-3</v>
      </c>
      <c r="V3" s="6">
        <v>7.3090841960096601E-4</v>
      </c>
      <c r="W3" s="7">
        <v>7.1042673491244004E-5</v>
      </c>
      <c r="X3" s="6">
        <v>3.15932127702072E-4</v>
      </c>
      <c r="Y3" s="6">
        <v>6.0892087573353201E-4</v>
      </c>
      <c r="Z3" s="6">
        <v>6.2837366700513699E-4</v>
      </c>
      <c r="AA3" s="6">
        <v>3.9045892165879398E-4</v>
      </c>
      <c r="AB3" s="6">
        <v>4.8032513955513799E-4</v>
      </c>
      <c r="AC3" s="7">
        <v>4.8236070295654501E-4</v>
      </c>
      <c r="AD3" s="7">
        <v>1.5009915982996101E-4</v>
      </c>
      <c r="AE3" s="7">
        <v>7.5234075010683406E-5</v>
      </c>
      <c r="AF3" s="7">
        <v>9.0912484559388504E-5</v>
      </c>
      <c r="AG3" s="7">
        <v>7.4601230274044004E-6</v>
      </c>
    </row>
    <row r="4" spans="1:33" s="6" customFormat="1">
      <c r="A4" s="5">
        <v>0.75</v>
      </c>
      <c r="B4" s="5">
        <v>0.81</v>
      </c>
      <c r="C4" s="5" t="s">
        <v>0</v>
      </c>
      <c r="D4" s="5">
        <f>I4</f>
        <v>0.24779852127650201</v>
      </c>
      <c r="E4" s="5">
        <f>J4</f>
        <v>0.22542910339275701</v>
      </c>
      <c r="F4" s="5">
        <f t="shared" si="0"/>
        <v>2.2369417883744996E-2</v>
      </c>
      <c r="G4" s="5" t="str">
        <f t="shared" si="1"/>
        <v>L</v>
      </c>
      <c r="H4" s="5" t="str">
        <f t="shared" si="2"/>
        <v>×</v>
      </c>
      <c r="I4" s="6">
        <v>0.24779852127650201</v>
      </c>
      <c r="J4" s="6">
        <v>0.22542910339275701</v>
      </c>
      <c r="K4" s="6">
        <v>0.118504719250349</v>
      </c>
      <c r="L4" s="6">
        <v>3.72629187291394E-3</v>
      </c>
      <c r="M4" s="6">
        <v>5.5391658256057096E-4</v>
      </c>
      <c r="N4" s="6">
        <v>1.1073288286727501E-3</v>
      </c>
      <c r="O4" s="6">
        <v>1.46524576954911E-3</v>
      </c>
      <c r="P4" s="6">
        <v>1.10672768395554E-3</v>
      </c>
      <c r="Q4" s="6">
        <v>9.4267043450539504E-4</v>
      </c>
      <c r="R4" s="6">
        <v>3.2444383089349099E-3</v>
      </c>
      <c r="S4" s="6">
        <v>1.24160178926734E-2</v>
      </c>
      <c r="T4" s="6">
        <v>1.6548430021641899E-2</v>
      </c>
      <c r="U4" s="6">
        <v>3.31364246970161E-3</v>
      </c>
      <c r="V4" s="6">
        <v>7.1773124135434004E-4</v>
      </c>
      <c r="W4" s="6">
        <v>1.8833583296248699E-4</v>
      </c>
      <c r="X4" s="7">
        <v>6.3005582192257806E-5</v>
      </c>
      <c r="Y4" s="6">
        <v>2.7208846575472198E-4</v>
      </c>
      <c r="Z4" s="7">
        <v>4.5592871179574602E-4</v>
      </c>
      <c r="AA4" s="6">
        <v>3.6923029011023202E-4</v>
      </c>
      <c r="AB4" s="6">
        <v>5.1471462442375401E-4</v>
      </c>
      <c r="AC4" s="6">
        <v>7.3061357479470204E-4</v>
      </c>
      <c r="AD4" s="6">
        <v>2.0544702093370999E-4</v>
      </c>
      <c r="AE4" s="7">
        <v>1.2998406490184399E-5</v>
      </c>
      <c r="AF4" s="7">
        <v>4.7348409416275397E-6</v>
      </c>
      <c r="AG4" s="7">
        <v>2.1788916256948801E-5</v>
      </c>
    </row>
    <row r="5" spans="1:33" s="6" customFormat="1">
      <c r="A5" s="5">
        <v>0.75</v>
      </c>
      <c r="B5" s="5">
        <v>0.87</v>
      </c>
      <c r="C5" s="5" t="s">
        <v>1</v>
      </c>
      <c r="D5" s="5">
        <f>I5</f>
        <v>0.15805308368031601</v>
      </c>
      <c r="E5" s="5">
        <f>K5</f>
        <v>2.0592316851336299E-2</v>
      </c>
      <c r="F5" s="5">
        <f t="shared" si="0"/>
        <v>0.1374607668289797</v>
      </c>
      <c r="G5" s="5" t="str">
        <f t="shared" si="1"/>
        <v>L</v>
      </c>
      <c r="H5" s="5" t="str">
        <f t="shared" si="2"/>
        <v>○</v>
      </c>
      <c r="I5" s="6">
        <v>0.15805308368031601</v>
      </c>
      <c r="J5" s="6">
        <v>8.5160926647627297E-2</v>
      </c>
      <c r="K5" s="6">
        <v>2.0592316851336299E-2</v>
      </c>
      <c r="L5" s="6">
        <v>1.04278189281254E-3</v>
      </c>
      <c r="M5" s="6">
        <v>5.01535048090263E-4</v>
      </c>
      <c r="N5" s="6">
        <v>4.1517001825563098E-3</v>
      </c>
      <c r="O5" s="6">
        <v>8.1662189984865099E-3</v>
      </c>
      <c r="P5" s="6">
        <v>8.85416023371958E-3</v>
      </c>
      <c r="Q5" s="6">
        <v>1.15077428486689E-2</v>
      </c>
      <c r="R5" s="6">
        <v>1.93371907445236E-2</v>
      </c>
      <c r="S5" s="6">
        <v>1.4419925034083301E-2</v>
      </c>
      <c r="T5" s="6">
        <v>7.3314850893833701E-3</v>
      </c>
      <c r="U5" s="6">
        <v>8.4501287859849096E-4</v>
      </c>
      <c r="V5" s="7">
        <v>2.40458744003923E-3</v>
      </c>
      <c r="W5" s="7">
        <v>2.4396367522915101E-3</v>
      </c>
      <c r="X5" s="6">
        <v>4.6257085160405999E-4</v>
      </c>
      <c r="Y5" s="6">
        <v>2.4439455148448502E-4</v>
      </c>
      <c r="Z5" s="6">
        <v>1.5670987101785999E-4</v>
      </c>
      <c r="AA5" s="6">
        <v>9.89552181739422E-4</v>
      </c>
      <c r="AB5" s="7">
        <v>8.5733962609760902E-4</v>
      </c>
      <c r="AC5" s="7">
        <v>3.5172212837835602E-4</v>
      </c>
      <c r="AD5" s="7">
        <v>3.4957508255106101E-4</v>
      </c>
      <c r="AE5" s="7">
        <v>3.8390963305700502E-4</v>
      </c>
      <c r="AF5" s="6">
        <v>2.45981190268209E-4</v>
      </c>
      <c r="AG5" s="7">
        <v>1.8533633897424799E-5</v>
      </c>
    </row>
    <row r="6" spans="1:33" s="6" customFormat="1">
      <c r="A6" s="5">
        <v>0.75</v>
      </c>
      <c r="B6" s="5">
        <v>0.87</v>
      </c>
      <c r="C6" s="5" t="s">
        <v>7</v>
      </c>
      <c r="D6" s="5">
        <f>I6</f>
        <v>1.15174849104783E-3</v>
      </c>
      <c r="E6" s="5">
        <f>K6</f>
        <v>6.4585948677110899E-2</v>
      </c>
      <c r="F6" s="5">
        <f t="shared" si="0"/>
        <v>-6.3434200186063064E-2</v>
      </c>
      <c r="G6" s="5" t="str">
        <f t="shared" si="1"/>
        <v>R</v>
      </c>
      <c r="H6" s="5" t="str">
        <f t="shared" si="2"/>
        <v>○</v>
      </c>
      <c r="I6" s="6">
        <v>1.15174849104783E-3</v>
      </c>
      <c r="J6" s="6">
        <v>2.0851408377285201E-2</v>
      </c>
      <c r="K6" s="6">
        <v>6.4585948677110899E-2</v>
      </c>
      <c r="L6" s="6">
        <v>5.4046240363564903E-2</v>
      </c>
      <c r="M6" s="6">
        <v>2.1466164470350199E-2</v>
      </c>
      <c r="N6" s="6">
        <v>8.3979746776341995E-3</v>
      </c>
      <c r="O6" s="6">
        <v>1.6783311920815201E-3</v>
      </c>
      <c r="P6" s="6">
        <v>1.52487103270368E-3</v>
      </c>
      <c r="Q6" s="6">
        <v>1.6244487781744801E-3</v>
      </c>
      <c r="R6" s="6">
        <v>3.1431409014185801E-4</v>
      </c>
      <c r="S6" s="6">
        <v>9.4310053848783797E-4</v>
      </c>
      <c r="T6" s="7">
        <v>2.52158384068787E-3</v>
      </c>
      <c r="U6" s="6">
        <v>5.6958943820922901E-3</v>
      </c>
      <c r="V6" s="6">
        <v>3.7146711751846499E-3</v>
      </c>
      <c r="W6" s="6">
        <v>1.3213413672983499E-3</v>
      </c>
      <c r="X6" s="7">
        <v>7.3444431710345895E-5</v>
      </c>
      <c r="Y6" s="7">
        <v>7.8985604570925403E-5</v>
      </c>
      <c r="Z6" s="7">
        <v>7.76967778161519E-6</v>
      </c>
      <c r="AA6" s="7">
        <v>2.72052440958756E-5</v>
      </c>
      <c r="AB6" s="7">
        <v>3.8730532715156997E-5</v>
      </c>
      <c r="AC6" s="7">
        <v>1.5274194827900601E-4</v>
      </c>
      <c r="AD6" s="6">
        <v>4.1867902841950799E-4</v>
      </c>
      <c r="AE6" s="6">
        <v>4.10928634832373E-4</v>
      </c>
      <c r="AF6" s="6">
        <v>1.5836872637179701E-4</v>
      </c>
      <c r="AG6" s="7">
        <v>3.0270179362131101E-5</v>
      </c>
    </row>
    <row r="7" spans="1:33" s="6" customFormat="1">
      <c r="A7" s="5">
        <v>0.75</v>
      </c>
      <c r="B7" s="5">
        <v>1</v>
      </c>
      <c r="C7" s="5" t="s">
        <v>1</v>
      </c>
      <c r="D7" s="5">
        <f>I7</f>
        <v>8.8169565209002307E-2</v>
      </c>
      <c r="E7" s="5">
        <f>L7</f>
        <v>6.2979266581706097E-3</v>
      </c>
      <c r="F7" s="5">
        <f t="shared" si="0"/>
        <v>8.1871638550831696E-2</v>
      </c>
      <c r="G7" s="5" t="str">
        <f t="shared" si="1"/>
        <v>L</v>
      </c>
      <c r="H7" s="5" t="str">
        <f t="shared" si="2"/>
        <v>○</v>
      </c>
      <c r="I7" s="6">
        <v>8.8169565209002307E-2</v>
      </c>
      <c r="J7" s="6">
        <v>5.85307499736792E-2</v>
      </c>
      <c r="K7" s="6">
        <v>2.5847436697371499E-2</v>
      </c>
      <c r="L7" s="6">
        <v>6.2979266581706097E-3</v>
      </c>
      <c r="M7" s="6">
        <v>5.9935674086898701E-3</v>
      </c>
      <c r="N7" s="6">
        <v>4.1349475988483797E-3</v>
      </c>
      <c r="O7" s="6">
        <v>5.1360030630680199E-4</v>
      </c>
      <c r="P7" s="6">
        <v>1.47023979569784E-3</v>
      </c>
      <c r="Q7" s="6">
        <v>3.5875566264978098E-3</v>
      </c>
      <c r="R7" s="6">
        <v>1.1179935356308599E-2</v>
      </c>
      <c r="S7" s="6">
        <v>9.8336266831857404E-3</v>
      </c>
      <c r="T7" s="6">
        <v>5.7238164044122498E-3</v>
      </c>
      <c r="U7" s="7">
        <v>8.8796961837074202E-5</v>
      </c>
      <c r="V7" s="7">
        <v>2.8144230326662501E-5</v>
      </c>
      <c r="W7" s="6">
        <v>3.64816669257579E-4</v>
      </c>
      <c r="X7" s="6">
        <v>5.2213529378612896E-4</v>
      </c>
      <c r="Y7" s="6">
        <v>5.2191049911936703E-4</v>
      </c>
      <c r="Z7" s="7">
        <v>8.0075067325315605E-4</v>
      </c>
      <c r="AA7" s="6">
        <v>1.5342350554025999E-3</v>
      </c>
      <c r="AB7" s="6">
        <v>7.45414890300818E-4</v>
      </c>
      <c r="AC7" s="7">
        <v>7.3794110136885606E-5</v>
      </c>
      <c r="AD7" s="7">
        <v>5.3460464806280702E-4</v>
      </c>
      <c r="AE7" s="7">
        <v>8.4846899997595101E-4</v>
      </c>
      <c r="AF7" s="7">
        <v>8.2884355573411802E-4</v>
      </c>
      <c r="AG7" s="7">
        <v>6.8118856401798097E-4</v>
      </c>
    </row>
    <row r="8" spans="1:33" s="6" customFormat="1">
      <c r="A8" s="5">
        <v>0.75</v>
      </c>
      <c r="B8" s="5">
        <v>1</v>
      </c>
      <c r="C8" s="5" t="s">
        <v>0</v>
      </c>
      <c r="D8" s="5">
        <f>I8</f>
        <v>8.6290092340170405E-2</v>
      </c>
      <c r="E8" s="5">
        <f>L8</f>
        <v>0.209571875023046</v>
      </c>
      <c r="F8" s="5">
        <f t="shared" si="0"/>
        <v>-0.1232817826828756</v>
      </c>
      <c r="G8" s="5" t="str">
        <f t="shared" si="1"/>
        <v>R</v>
      </c>
      <c r="H8" s="5" t="str">
        <f t="shared" si="2"/>
        <v>○</v>
      </c>
      <c r="I8" s="6">
        <v>8.6290092340170405E-2</v>
      </c>
      <c r="J8" s="6">
        <v>0.10991125311029599</v>
      </c>
      <c r="K8" s="6">
        <v>0.15796633254220199</v>
      </c>
      <c r="L8" s="6">
        <v>0.209571875023046</v>
      </c>
      <c r="M8" s="6">
        <v>0.13136147181406299</v>
      </c>
      <c r="N8" s="6">
        <v>4.2634607177763101E-2</v>
      </c>
      <c r="O8" s="6">
        <v>7.7860194559143899E-4</v>
      </c>
      <c r="P8" s="6">
        <v>1.7575943464448499E-3</v>
      </c>
      <c r="Q8" s="6">
        <v>1.85584040471306E-3</v>
      </c>
      <c r="R8" s="6">
        <v>1.59110398356269E-3</v>
      </c>
      <c r="S8" s="6">
        <v>1.55438802858623E-3</v>
      </c>
      <c r="T8" s="6">
        <v>1.25535433823033E-3</v>
      </c>
      <c r="U8" s="7">
        <v>6.9666968596414401E-4</v>
      </c>
      <c r="V8" s="6">
        <v>2.2786026740943201E-3</v>
      </c>
      <c r="W8" s="6">
        <v>7.1995297657574996E-3</v>
      </c>
      <c r="X8" s="6">
        <v>1.11235009233126E-2</v>
      </c>
      <c r="Y8" s="6">
        <v>5.6882358210322299E-3</v>
      </c>
      <c r="Z8" s="7">
        <v>1.70796432280744E-3</v>
      </c>
      <c r="AA8" s="7">
        <v>6.2483744273598906E-5</v>
      </c>
      <c r="AB8" s="6">
        <v>1.41105749864326E-4</v>
      </c>
      <c r="AC8" s="7">
        <v>1.4860845212731901E-4</v>
      </c>
      <c r="AD8" s="7">
        <v>7.70042042816962E-6</v>
      </c>
      <c r="AE8" s="7">
        <v>4.5601633510503699E-5</v>
      </c>
      <c r="AF8" s="7">
        <v>2.0922121516754301E-4</v>
      </c>
      <c r="AG8" s="7">
        <v>2.4789778754998401E-4</v>
      </c>
    </row>
    <row r="9" spans="1:33" s="6" customFormat="1">
      <c r="A9" s="5">
        <v>1</v>
      </c>
      <c r="B9" s="5">
        <v>1.06</v>
      </c>
      <c r="C9" s="5" t="s">
        <v>6</v>
      </c>
      <c r="D9" s="5">
        <f>L9</f>
        <v>0.16362326634268201</v>
      </c>
      <c r="E9" s="5">
        <f>M9</f>
        <v>0.122995587537666</v>
      </c>
      <c r="F9" s="5">
        <f t="shared" si="0"/>
        <v>4.0627678805016013E-2</v>
      </c>
      <c r="G9" s="5" t="str">
        <f t="shared" si="1"/>
        <v>L</v>
      </c>
      <c r="H9" s="5" t="str">
        <f t="shared" si="2"/>
        <v>○</v>
      </c>
      <c r="I9" s="6">
        <v>2.6030644940096201E-2</v>
      </c>
      <c r="J9" s="6">
        <v>3.8866539556033801E-2</v>
      </c>
      <c r="K9" s="6">
        <v>7.48003708408123E-2</v>
      </c>
      <c r="L9" s="6">
        <v>0.16362326634268201</v>
      </c>
      <c r="M9" s="6">
        <v>0.122995587537666</v>
      </c>
      <c r="N9" s="6">
        <v>5.0670523852172002E-2</v>
      </c>
      <c r="O9" s="6">
        <v>7.9012729162200796E-4</v>
      </c>
      <c r="P9" s="6">
        <v>1.28844540380041E-3</v>
      </c>
      <c r="Q9" s="6">
        <v>1.5156912462910999E-3</v>
      </c>
      <c r="R9" s="7">
        <v>2.9968338548068802E-3</v>
      </c>
      <c r="S9" s="6">
        <v>2.52031047075741E-3</v>
      </c>
      <c r="T9" s="6">
        <v>1.1479782584557299E-3</v>
      </c>
      <c r="U9" s="6">
        <v>5.6328546687387003E-4</v>
      </c>
      <c r="V9" s="6">
        <v>1.18402055312409E-3</v>
      </c>
      <c r="W9" s="6">
        <v>2.9770635732133698E-3</v>
      </c>
      <c r="X9" s="6">
        <v>4.9550975999101497E-3</v>
      </c>
      <c r="Y9" s="6">
        <v>2.2225422027606699E-3</v>
      </c>
      <c r="Z9" s="6">
        <v>3.9671178954429898E-4</v>
      </c>
      <c r="AA9" s="7">
        <v>4.0868408090318598E-4</v>
      </c>
      <c r="AB9" s="7">
        <v>6.0414834784448899E-4</v>
      </c>
      <c r="AC9" s="7">
        <v>7.0535607503592504E-4</v>
      </c>
      <c r="AD9" s="7">
        <v>9.0443145795539705E-4</v>
      </c>
      <c r="AE9" s="6">
        <v>7.1691774407130204E-4</v>
      </c>
      <c r="AF9" s="7">
        <v>5.1714125377549502E-4</v>
      </c>
      <c r="AG9" s="6">
        <v>1.8257847673531401E-4</v>
      </c>
    </row>
    <row r="10" spans="1:33" s="6" customFormat="1">
      <c r="A10" s="5">
        <v>1</v>
      </c>
      <c r="B10" s="5">
        <v>1.06</v>
      </c>
      <c r="C10" s="5" t="s">
        <v>0</v>
      </c>
      <c r="D10" s="5">
        <f>L10</f>
        <v>0.23943723115882901</v>
      </c>
      <c r="E10" s="5">
        <f>M10</f>
        <v>0.27232002201802202</v>
      </c>
      <c r="F10" s="5">
        <f t="shared" si="0"/>
        <v>-3.2882790859193017E-2</v>
      </c>
      <c r="G10" s="5" t="str">
        <f t="shared" si="1"/>
        <v>R</v>
      </c>
      <c r="H10" s="5" t="str">
        <f t="shared" si="2"/>
        <v>○</v>
      </c>
      <c r="I10" s="6">
        <v>9.5956783265201805E-3</v>
      </c>
      <c r="J10" s="6">
        <v>5.92961029359959E-3</v>
      </c>
      <c r="K10" s="6">
        <v>2.7014104611061601E-2</v>
      </c>
      <c r="L10" s="6">
        <v>0.23943723115882901</v>
      </c>
      <c r="M10" s="6">
        <v>0.27232002201802202</v>
      </c>
      <c r="N10" s="6">
        <v>0.16721840647789901</v>
      </c>
      <c r="O10" s="6">
        <v>1.8529273227707601E-3</v>
      </c>
      <c r="P10" s="6">
        <v>3.3416579050454501E-3</v>
      </c>
      <c r="Q10" s="6">
        <v>3.6125611262161502E-3</v>
      </c>
      <c r="R10" s="6">
        <v>9.1694234817028103E-4</v>
      </c>
      <c r="S10" s="6">
        <v>3.1018106117375598E-4</v>
      </c>
      <c r="T10" s="6">
        <v>1.43914258809327E-4</v>
      </c>
      <c r="U10" s="7">
        <v>1.8660432802677998E-5</v>
      </c>
      <c r="V10" s="7">
        <v>8.2113780957325993E-5</v>
      </c>
      <c r="W10" s="7">
        <v>1.05268735272081E-4</v>
      </c>
      <c r="X10" s="6">
        <v>5.1161987527907401E-3</v>
      </c>
      <c r="Y10" s="6">
        <v>1.095776854816E-2</v>
      </c>
      <c r="Z10" s="6">
        <v>1.2080170121689699E-2</v>
      </c>
      <c r="AA10" s="6">
        <v>2.6721543578827598E-3</v>
      </c>
      <c r="AB10" s="6">
        <v>6.3053721983041399E-4</v>
      </c>
      <c r="AC10" s="7">
        <v>1.9580046097308299E-4</v>
      </c>
      <c r="AD10" s="7">
        <v>7.2799904975068494E-5</v>
      </c>
      <c r="AE10" s="7">
        <v>1.24681391378238E-4</v>
      </c>
      <c r="AF10" s="7">
        <v>2.43779658719549E-4</v>
      </c>
      <c r="AG10" s="7">
        <v>3.36790143350007E-4</v>
      </c>
    </row>
    <row r="11" spans="1:33" s="6" customFormat="1">
      <c r="A11" s="5">
        <v>1</v>
      </c>
      <c r="B11" s="5">
        <v>1.1200000000000001</v>
      </c>
      <c r="C11" s="5" t="s">
        <v>1</v>
      </c>
      <c r="D11" s="5">
        <f>L11</f>
        <v>0.16347348643302301</v>
      </c>
      <c r="E11" s="5">
        <f>N11</f>
        <v>1.65818106549896E-2</v>
      </c>
      <c r="F11" s="5">
        <f t="shared" si="0"/>
        <v>0.14689167577803341</v>
      </c>
      <c r="G11" s="5" t="str">
        <f t="shared" si="1"/>
        <v>L</v>
      </c>
      <c r="H11" s="5" t="str">
        <f t="shared" si="2"/>
        <v>○</v>
      </c>
      <c r="I11" s="6">
        <v>1.93786894568929E-2</v>
      </c>
      <c r="J11" s="6">
        <v>1.1904798152508099E-2</v>
      </c>
      <c r="K11" s="6">
        <v>5.7603824660321302E-2</v>
      </c>
      <c r="L11" s="6">
        <v>0.16347348643302301</v>
      </c>
      <c r="M11" s="6">
        <v>8.6101023326662599E-2</v>
      </c>
      <c r="N11" s="6">
        <v>1.65818106549896E-2</v>
      </c>
      <c r="O11" s="6">
        <v>4.0265957415900897E-3</v>
      </c>
      <c r="P11" s="6">
        <v>3.9364626734757803E-3</v>
      </c>
      <c r="Q11" s="6">
        <v>3.03706751079471E-3</v>
      </c>
      <c r="R11" s="6">
        <v>1.35111815039805E-3</v>
      </c>
      <c r="S11" s="6">
        <v>1.06750202164082E-4</v>
      </c>
      <c r="T11" s="7">
        <v>7.1505385729677095E-5</v>
      </c>
      <c r="U11" s="6">
        <v>3.7251759077485698E-4</v>
      </c>
      <c r="V11" s="6">
        <v>6.8580097810909001E-4</v>
      </c>
      <c r="W11" s="6">
        <v>2.3712027379075599E-3</v>
      </c>
      <c r="X11" s="7">
        <v>5.9354225366735E-3</v>
      </c>
      <c r="Y11" s="6">
        <v>3.43901088341248E-3</v>
      </c>
      <c r="Z11" s="6">
        <v>1.3552826724654099E-3</v>
      </c>
      <c r="AA11" s="6">
        <v>7.1393346449593405E-4</v>
      </c>
      <c r="AB11" s="7">
        <v>8.4647076478705605E-4</v>
      </c>
      <c r="AC11" s="7">
        <v>9.1842822633444597E-4</v>
      </c>
      <c r="AD11" s="7">
        <v>1.0360986814359199E-3</v>
      </c>
      <c r="AE11" s="6">
        <v>7.1837232605018099E-4</v>
      </c>
      <c r="AF11" s="7">
        <v>3.8670384141571397E-4</v>
      </c>
      <c r="AG11" s="7">
        <v>1.76068780712883E-4</v>
      </c>
    </row>
    <row r="12" spans="1:33" s="6" customFormat="1">
      <c r="A12" s="5">
        <v>1</v>
      </c>
      <c r="B12" s="5">
        <v>1.1200000000000001</v>
      </c>
      <c r="C12" s="5" t="s">
        <v>0</v>
      </c>
      <c r="D12" s="5">
        <f>L12</f>
        <v>8.6893724138374304E-3</v>
      </c>
      <c r="E12" s="5">
        <f>N12</f>
        <v>0.13025666151565701</v>
      </c>
      <c r="F12" s="5">
        <f t="shared" si="0"/>
        <v>-0.12156728910181958</v>
      </c>
      <c r="G12" s="5" t="str">
        <f t="shared" si="1"/>
        <v>R</v>
      </c>
      <c r="H12" s="5" t="str">
        <f t="shared" si="2"/>
        <v>○</v>
      </c>
      <c r="I12" s="6">
        <v>1.1012787172668801E-2</v>
      </c>
      <c r="J12" s="6">
        <v>4.9642954415701802E-3</v>
      </c>
      <c r="K12" s="6">
        <v>7.3398875050688797E-3</v>
      </c>
      <c r="L12" s="6">
        <v>8.6893724138374304E-3</v>
      </c>
      <c r="M12" s="6">
        <v>7.0160597123323107E-2</v>
      </c>
      <c r="N12" s="6">
        <v>0.13025666151565701</v>
      </c>
      <c r="O12" s="6">
        <v>2.4055427049307399E-2</v>
      </c>
      <c r="P12" s="6">
        <v>3.66332796156519E-4</v>
      </c>
      <c r="Q12" s="6">
        <v>4.1751751630277802E-3</v>
      </c>
      <c r="R12" s="6">
        <v>7.1707828546221097E-3</v>
      </c>
      <c r="S12" s="6">
        <v>5.6209551333044902E-3</v>
      </c>
      <c r="T12" s="6">
        <v>3.2194008397222699E-3</v>
      </c>
      <c r="U12" s="7">
        <v>9.8117326390033703E-5</v>
      </c>
      <c r="V12" s="6">
        <v>4.66416752054193E-4</v>
      </c>
      <c r="W12" s="6">
        <v>4.2474453044485201E-4</v>
      </c>
      <c r="X12" s="7">
        <v>4.9966820714202802E-4</v>
      </c>
      <c r="Y12" s="7">
        <v>2.29160051666099E-3</v>
      </c>
      <c r="Z12" s="6">
        <v>5.1615270638904502E-3</v>
      </c>
      <c r="AA12" s="6">
        <v>6.0782808623802099E-3</v>
      </c>
      <c r="AB12" s="6">
        <v>3.1775148896981101E-3</v>
      </c>
      <c r="AC12" s="6">
        <v>7.7059319368145702E-4</v>
      </c>
      <c r="AD12" s="7">
        <v>3.2354855412722998E-5</v>
      </c>
      <c r="AE12" s="7">
        <v>4.5815840693361501E-6</v>
      </c>
      <c r="AF12" s="7">
        <v>1.5594035200547301E-6</v>
      </c>
      <c r="AG12" s="7">
        <v>8.8702430027235804E-5</v>
      </c>
    </row>
    <row r="13" spans="1:33" s="6" customFormat="1">
      <c r="A13" s="5">
        <v>1</v>
      </c>
      <c r="B13" s="5">
        <v>1.25</v>
      </c>
      <c r="C13" s="5" t="s">
        <v>1</v>
      </c>
      <c r="D13" s="5">
        <f>L13</f>
        <v>0.21832048432338799</v>
      </c>
      <c r="E13" s="5">
        <f>O13</f>
        <v>3.1224241423134201E-2</v>
      </c>
      <c r="F13" s="5">
        <f t="shared" si="0"/>
        <v>0.18709624290025378</v>
      </c>
      <c r="G13" s="5" t="str">
        <f t="shared" si="1"/>
        <v>L</v>
      </c>
      <c r="H13" s="5" t="str">
        <f t="shared" si="2"/>
        <v>○</v>
      </c>
      <c r="I13" s="6">
        <v>1.10960649772598E-3</v>
      </c>
      <c r="J13" s="6">
        <v>1.3035322450680099E-2</v>
      </c>
      <c r="K13" s="6">
        <v>8.3570578659919001E-2</v>
      </c>
      <c r="L13" s="6">
        <v>0.21832048432338799</v>
      </c>
      <c r="M13" s="6">
        <v>0.150918477810177</v>
      </c>
      <c r="N13" s="6">
        <v>7.50112239240424E-2</v>
      </c>
      <c r="O13" s="6">
        <v>3.1224241423134201E-2</v>
      </c>
      <c r="P13" s="6">
        <v>2.3877102187455999E-2</v>
      </c>
      <c r="Q13" s="6">
        <v>1.14799112041843E-2</v>
      </c>
      <c r="R13" s="7">
        <v>1.21639373041203E-3</v>
      </c>
      <c r="S13" s="6">
        <v>5.3042621062664695E-4</v>
      </c>
      <c r="T13" s="6">
        <v>4.41550400827852E-4</v>
      </c>
      <c r="U13" s="6">
        <v>5.4985672863081599E-4</v>
      </c>
      <c r="V13" s="6">
        <v>2.2646550452036199E-3</v>
      </c>
      <c r="W13" s="6">
        <v>5.8113929356740403E-3</v>
      </c>
      <c r="X13" s="6">
        <v>3.0109185020076E-3</v>
      </c>
      <c r="Y13" s="6">
        <v>6.4746484643162601E-4</v>
      </c>
      <c r="Z13" s="6">
        <v>1.71305386591506E-4</v>
      </c>
      <c r="AA13" s="6">
        <v>3.4132231851061298E-4</v>
      </c>
      <c r="AB13" s="6">
        <v>1.0370144158569001E-3</v>
      </c>
      <c r="AC13" s="6">
        <v>1.23957447674264E-3</v>
      </c>
      <c r="AD13" s="7">
        <v>3.41011921795194E-5</v>
      </c>
      <c r="AE13" s="6">
        <v>2.8803812289981398E-4</v>
      </c>
      <c r="AF13" s="6">
        <v>2.1549107401658201E-4</v>
      </c>
      <c r="AG13" s="7">
        <v>5.3095800324898197E-5</v>
      </c>
    </row>
    <row r="14" spans="1:33" s="6" customFormat="1">
      <c r="A14" s="5">
        <v>1</v>
      </c>
      <c r="B14" s="5">
        <v>1.25</v>
      </c>
      <c r="C14" s="5" t="s">
        <v>0</v>
      </c>
      <c r="D14" s="5">
        <f>L14</f>
        <v>2.7037745890238999E-2</v>
      </c>
      <c r="E14" s="5">
        <f>O14</f>
        <v>0.159303491947862</v>
      </c>
      <c r="F14" s="5">
        <f t="shared" si="0"/>
        <v>-0.13226574605762301</v>
      </c>
      <c r="G14" s="5" t="str">
        <f t="shared" si="1"/>
        <v>R</v>
      </c>
      <c r="H14" s="5" t="str">
        <f t="shared" si="2"/>
        <v>○</v>
      </c>
      <c r="I14" s="6">
        <v>1.62820175514699E-3</v>
      </c>
      <c r="J14" s="6">
        <v>2.56454682838969E-4</v>
      </c>
      <c r="K14" s="6">
        <v>3.0326333879295698E-3</v>
      </c>
      <c r="L14" s="6">
        <v>2.7037745890238999E-2</v>
      </c>
      <c r="M14" s="6">
        <v>5.9574758010414598E-2</v>
      </c>
      <c r="N14" s="6">
        <v>0.114070559838112</v>
      </c>
      <c r="O14" s="6">
        <v>0.159303491947862</v>
      </c>
      <c r="P14" s="6">
        <v>9.4841192468173102E-2</v>
      </c>
      <c r="Q14" s="6">
        <v>3.2488954980121401E-2</v>
      </c>
      <c r="R14" s="7">
        <v>2.0239862398411298E-3</v>
      </c>
      <c r="S14" s="6">
        <v>2.62272996557911E-3</v>
      </c>
      <c r="T14" s="6">
        <v>2.00623583556136E-3</v>
      </c>
      <c r="U14" s="7">
        <v>8.5272250520303903E-5</v>
      </c>
      <c r="V14" s="6">
        <v>1.2275219071361599E-4</v>
      </c>
      <c r="W14" s="6">
        <v>3.1929840953925801E-4</v>
      </c>
      <c r="X14" s="7">
        <v>7.3645979688581305E-4</v>
      </c>
      <c r="Y14" s="7">
        <v>1.665960058287E-3</v>
      </c>
      <c r="Z14" s="6">
        <v>2.3770075939464098E-3</v>
      </c>
      <c r="AA14" s="7">
        <v>1.6696954007607799E-3</v>
      </c>
      <c r="AB14" s="6">
        <v>1.58643487918219E-3</v>
      </c>
      <c r="AC14" s="6">
        <v>2.7386552235601201E-3</v>
      </c>
      <c r="AD14" s="6">
        <v>4.0009921217581401E-3</v>
      </c>
      <c r="AE14" s="6">
        <v>2.2376606494928799E-3</v>
      </c>
      <c r="AF14" s="6">
        <v>8.2906201172368397E-4</v>
      </c>
      <c r="AG14" s="7">
        <v>1.7089099739863001E-4</v>
      </c>
    </row>
    <row r="15" spans="1:33" s="6" customFormat="1">
      <c r="A15" s="5">
        <v>1.25</v>
      </c>
      <c r="B15" s="5">
        <v>1.31</v>
      </c>
      <c r="C15" s="5" t="s">
        <v>1</v>
      </c>
      <c r="D15" s="5">
        <f>O15</f>
        <v>0.125117284246265</v>
      </c>
      <c r="E15" s="5">
        <f>P15</f>
        <v>8.6386271908111101E-2</v>
      </c>
      <c r="F15" s="5">
        <f t="shared" si="0"/>
        <v>3.8731012338153903E-2</v>
      </c>
      <c r="G15" s="5" t="str">
        <f t="shared" si="1"/>
        <v>L</v>
      </c>
      <c r="H15" s="5" t="str">
        <f t="shared" si="2"/>
        <v>○</v>
      </c>
      <c r="I15" s="6">
        <v>1.9068067092223501E-2</v>
      </c>
      <c r="J15" s="6">
        <v>2.07267756138046E-2</v>
      </c>
      <c r="K15" s="6">
        <v>1.31158292998415E-2</v>
      </c>
      <c r="L15" s="6">
        <v>5.4155433379035698E-3</v>
      </c>
      <c r="M15" s="6">
        <v>1.63915400735705E-2</v>
      </c>
      <c r="N15" s="6">
        <v>4.9857715654227003E-2</v>
      </c>
      <c r="O15" s="6">
        <v>0.125117284246265</v>
      </c>
      <c r="P15" s="6">
        <v>8.6386271908111101E-2</v>
      </c>
      <c r="Q15" s="6">
        <v>2.9096032585610099E-2</v>
      </c>
      <c r="R15" s="6">
        <v>6.9969167156213295E-4</v>
      </c>
      <c r="S15" s="6">
        <v>3.56019816963263E-4</v>
      </c>
      <c r="T15" s="6">
        <v>2.54834320328825E-4</v>
      </c>
      <c r="U15" s="6">
        <v>1.35822689974091E-3</v>
      </c>
      <c r="V15" s="7">
        <v>1.42459654599836E-3</v>
      </c>
      <c r="W15" s="7">
        <v>9.2688205813132904E-4</v>
      </c>
      <c r="X15" s="6">
        <v>1.6300145395327899E-3</v>
      </c>
      <c r="Y15" s="7">
        <v>5.1936991994801002E-4</v>
      </c>
      <c r="Z15" s="7">
        <v>2.1168643096293599E-5</v>
      </c>
      <c r="AA15" s="7">
        <v>2.77748082753994E-4</v>
      </c>
      <c r="AB15" s="7">
        <v>6.7120992509245303E-4</v>
      </c>
      <c r="AC15" s="6">
        <v>2.5886175907637301E-3</v>
      </c>
      <c r="AD15" s="6">
        <v>4.4617145503350903E-3</v>
      </c>
      <c r="AE15" s="6">
        <v>1.50189724094926E-3</v>
      </c>
      <c r="AF15" s="6">
        <v>2.3545888175263599E-4</v>
      </c>
      <c r="AG15" s="7">
        <v>3.8652055939583597E-4</v>
      </c>
    </row>
    <row r="16" spans="1:33" s="6" customFormat="1">
      <c r="A16" s="5">
        <v>1.25</v>
      </c>
      <c r="B16" s="5">
        <v>1.31</v>
      </c>
      <c r="C16" s="5" t="s">
        <v>7</v>
      </c>
      <c r="D16" s="5">
        <f>O16</f>
        <v>3.44317532792471E-2</v>
      </c>
      <c r="E16" s="5">
        <f>P16</f>
        <v>3.4447321790580201E-2</v>
      </c>
      <c r="F16" s="5">
        <f t="shared" si="0"/>
        <v>-1.5568511333101387E-5</v>
      </c>
      <c r="G16" s="5" t="str">
        <f t="shared" si="1"/>
        <v>R</v>
      </c>
      <c r="H16" s="5" t="str">
        <f t="shared" si="2"/>
        <v>○</v>
      </c>
      <c r="I16" s="6">
        <v>7.9137133908021803E-4</v>
      </c>
      <c r="J16" s="6">
        <v>6.6649691114920799E-4</v>
      </c>
      <c r="K16" s="6">
        <v>1.2171780056457299E-3</v>
      </c>
      <c r="L16" s="6">
        <v>1.39081547621522E-2</v>
      </c>
      <c r="M16" s="6">
        <v>1.11420637471408E-2</v>
      </c>
      <c r="N16" s="6">
        <v>7.8987631989441594E-3</v>
      </c>
      <c r="O16" s="6">
        <v>3.44317532792471E-2</v>
      </c>
      <c r="P16" s="6">
        <v>3.4447321790580201E-2</v>
      </c>
      <c r="Q16" s="6">
        <v>1.93674777005759E-2</v>
      </c>
      <c r="R16" s="6">
        <v>5.4773821352146496E-3</v>
      </c>
      <c r="S16" s="7">
        <v>5.6628509378731304E-3</v>
      </c>
      <c r="T16" s="7">
        <v>4.4967540731796103E-3</v>
      </c>
      <c r="U16" s="7">
        <v>4.58903698999114E-4</v>
      </c>
      <c r="V16" s="7">
        <v>5.5698845702355497E-5</v>
      </c>
      <c r="W16" s="6">
        <v>2.25600407863947E-4</v>
      </c>
      <c r="X16" s="7">
        <v>7.4234619586600805E-4</v>
      </c>
      <c r="Y16" s="7">
        <v>5.5424009456807701E-4</v>
      </c>
      <c r="Z16" s="7">
        <v>1.77803470033423E-4</v>
      </c>
      <c r="AA16" s="6">
        <v>1.0898129443069201E-3</v>
      </c>
      <c r="AB16" s="7">
        <v>2.17653945396226E-3</v>
      </c>
      <c r="AC16" s="7">
        <v>2.4768350345460901E-3</v>
      </c>
      <c r="AD16" s="6">
        <v>1.45458710187483E-3</v>
      </c>
      <c r="AE16" s="6">
        <v>1.04950138947883E-3</v>
      </c>
      <c r="AF16" s="6">
        <v>7.6223003500372195E-4</v>
      </c>
      <c r="AG16" s="7">
        <v>5.5630108491814103E-4</v>
      </c>
    </row>
    <row r="17" spans="1:33" s="6" customFormat="1">
      <c r="A17" s="5">
        <v>1.25</v>
      </c>
      <c r="B17" s="5">
        <v>1.37</v>
      </c>
      <c r="C17" s="5" t="s">
        <v>1</v>
      </c>
      <c r="D17" s="5">
        <f>O17</f>
        <v>5.3605721588981199E-2</v>
      </c>
      <c r="E17" s="5">
        <f>Q17</f>
        <v>5.6673753999982802E-5</v>
      </c>
      <c r="F17" s="5">
        <f t="shared" si="0"/>
        <v>5.3549047834981219E-2</v>
      </c>
      <c r="G17" s="5" t="str">
        <f t="shared" si="1"/>
        <v>L</v>
      </c>
      <c r="H17" s="5" t="str">
        <f t="shared" si="2"/>
        <v>○</v>
      </c>
      <c r="I17" s="6">
        <v>1.08961720219707E-2</v>
      </c>
      <c r="J17" s="6">
        <v>7.13387266102664E-3</v>
      </c>
      <c r="K17" s="6">
        <v>6.3696079521735104E-3</v>
      </c>
      <c r="L17" s="6">
        <v>1.15563974109507E-3</v>
      </c>
      <c r="M17" s="6">
        <v>1.4993012556037699E-3</v>
      </c>
      <c r="N17" s="6">
        <v>1.7111077681608501E-2</v>
      </c>
      <c r="O17" s="6">
        <v>5.3605721588981199E-2</v>
      </c>
      <c r="P17" s="6">
        <v>1.8271497733144001E-2</v>
      </c>
      <c r="Q17" s="7">
        <v>5.6673753999982802E-5</v>
      </c>
      <c r="R17" s="6">
        <v>6.0070819151458402E-3</v>
      </c>
      <c r="S17" s="6">
        <v>2.8928551228543401E-3</v>
      </c>
      <c r="T17" s="6">
        <v>1.44145589802711E-3</v>
      </c>
      <c r="U17" s="7">
        <v>1.8180382189179301E-4</v>
      </c>
      <c r="V17" s="7">
        <v>2.6393852323261101E-4</v>
      </c>
      <c r="W17" s="7">
        <v>5.9955743600148201E-4</v>
      </c>
      <c r="X17" s="7">
        <v>2.8749345638641099E-3</v>
      </c>
      <c r="Y17" s="7">
        <v>2.3146777646040301E-3</v>
      </c>
      <c r="Z17" s="6">
        <v>1.6188511338204601E-3</v>
      </c>
      <c r="AA17" s="7">
        <v>1.1497235129892299E-3</v>
      </c>
      <c r="AB17" s="6">
        <v>4.0889924509655699E-4</v>
      </c>
      <c r="AC17" s="6">
        <v>1.9840815006566401E-4</v>
      </c>
      <c r="AD17" s="6">
        <v>1.7527141560648399E-3</v>
      </c>
      <c r="AE17" s="6">
        <v>1.52800411650534E-3</v>
      </c>
      <c r="AF17" s="6">
        <v>9.6104510350762597E-4</v>
      </c>
      <c r="AG17" s="6">
        <v>1.67203700200705E-4</v>
      </c>
    </row>
    <row r="18" spans="1:33" s="6" customFormat="1">
      <c r="A18" s="5">
        <v>1.25</v>
      </c>
      <c r="B18" s="5">
        <v>1.37</v>
      </c>
      <c r="C18" s="5" t="s">
        <v>0</v>
      </c>
      <c r="D18" s="5">
        <f>O18</f>
        <v>1.4604202701907199E-2</v>
      </c>
      <c r="E18" s="5">
        <f>Q18</f>
        <v>7.6344376190913305E-2</v>
      </c>
      <c r="F18" s="5">
        <f t="shared" si="0"/>
        <v>-6.1740173489006109E-2</v>
      </c>
      <c r="G18" s="5" t="str">
        <f t="shared" si="1"/>
        <v>R</v>
      </c>
      <c r="H18" s="5" t="str">
        <f t="shared" si="2"/>
        <v>○</v>
      </c>
      <c r="I18" s="6">
        <v>4.4197498325748803E-3</v>
      </c>
      <c r="J18" s="6">
        <v>6.7775462588104398E-3</v>
      </c>
      <c r="K18" s="6">
        <v>7.2140352480446696E-3</v>
      </c>
      <c r="L18" s="6">
        <v>1.3725431893016099E-3</v>
      </c>
      <c r="M18" s="6">
        <v>1.21223432982446E-3</v>
      </c>
      <c r="N18" s="6">
        <v>2.2391914797022399E-3</v>
      </c>
      <c r="O18" s="6">
        <v>1.4604202701907199E-2</v>
      </c>
      <c r="P18" s="6">
        <v>4.9182483300020299E-2</v>
      </c>
      <c r="Q18" s="6">
        <v>7.6344376190913305E-2</v>
      </c>
      <c r="R18" s="6">
        <v>2.2862180353548998E-2</v>
      </c>
      <c r="S18" s="6">
        <v>5.9483524980130601E-3</v>
      </c>
      <c r="T18" s="6">
        <v>1.78638750771997E-3</v>
      </c>
      <c r="U18" s="7">
        <v>7.1857945494766098E-5</v>
      </c>
      <c r="V18" s="6">
        <v>2.04154361027762E-4</v>
      </c>
      <c r="W18" s="7">
        <v>2.6011081516824798E-4</v>
      </c>
      <c r="X18" s="7">
        <v>5.8533171252715102E-4</v>
      </c>
      <c r="Y18" s="7">
        <v>6.2542298719427505E-4</v>
      </c>
      <c r="Z18" s="7">
        <v>2.9298484510780501E-4</v>
      </c>
      <c r="AA18" s="6">
        <v>1.6822723588806501E-4</v>
      </c>
      <c r="AB18" s="7">
        <v>2.3998515025477001E-4</v>
      </c>
      <c r="AC18" s="7">
        <v>2.9938644855811498E-4</v>
      </c>
      <c r="AD18" s="7">
        <v>2.71053256449425E-4</v>
      </c>
      <c r="AE18" s="7">
        <v>6.6968963340547998E-4</v>
      </c>
      <c r="AF18" s="6">
        <v>1.5947527768113499E-3</v>
      </c>
      <c r="AG18" s="6">
        <v>2.35910537593259E-3</v>
      </c>
    </row>
    <row r="19" spans="1:33" s="6" customFormat="1">
      <c r="A19" s="5">
        <v>1.25</v>
      </c>
      <c r="B19" s="5">
        <v>1.5</v>
      </c>
      <c r="C19" s="5" t="s">
        <v>10</v>
      </c>
      <c r="D19" s="5">
        <f>O19</f>
        <v>5.5692866634819302E-2</v>
      </c>
      <c r="E19" s="5">
        <f>R19</f>
        <v>1.05306348085116E-2</v>
      </c>
      <c r="F19" s="5">
        <f t="shared" si="0"/>
        <v>4.51622318263077E-2</v>
      </c>
      <c r="G19" s="5" t="str">
        <f t="shared" si="1"/>
        <v>L</v>
      </c>
      <c r="H19" s="5" t="str">
        <f t="shared" si="2"/>
        <v>○</v>
      </c>
      <c r="I19" s="6">
        <v>2.0905574411226799E-2</v>
      </c>
      <c r="J19" s="6">
        <v>2.1243556107874598E-2</v>
      </c>
      <c r="K19" s="6">
        <v>8.4535949501236708E-3</v>
      </c>
      <c r="L19" s="6">
        <v>3.40596831288367E-3</v>
      </c>
      <c r="M19" s="6">
        <v>3.4935883643863398E-3</v>
      </c>
      <c r="N19" s="6">
        <v>4.8740931581683399E-3</v>
      </c>
      <c r="O19" s="6">
        <v>5.5692866634819302E-2</v>
      </c>
      <c r="P19" s="6">
        <v>5.1732968319982801E-2</v>
      </c>
      <c r="Q19" s="6">
        <v>3.38463956268426E-2</v>
      </c>
      <c r="R19" s="6">
        <v>1.05306348085116E-2</v>
      </c>
      <c r="S19" s="6">
        <v>4.3005339352485197E-3</v>
      </c>
      <c r="T19" s="6">
        <v>8.0874616518875704E-4</v>
      </c>
      <c r="U19" s="6">
        <v>1.13659369980918E-3</v>
      </c>
      <c r="V19" s="6">
        <v>9.9185063154296903E-4</v>
      </c>
      <c r="W19" s="6">
        <v>6.9925690020728804E-4</v>
      </c>
      <c r="X19" s="6">
        <v>8.2815281807212195E-4</v>
      </c>
      <c r="Y19" s="6">
        <v>4.9807745049248705E-4</v>
      </c>
      <c r="Z19" s="6">
        <v>1.57969249910802E-4</v>
      </c>
      <c r="AA19" s="7">
        <v>1.4203998648988999E-4</v>
      </c>
      <c r="AB19" s="7">
        <v>3.0105742700836099E-4</v>
      </c>
      <c r="AC19" s="6">
        <v>8.1846569457101398E-4</v>
      </c>
      <c r="AD19" s="6">
        <v>2.0228393344860502E-3</v>
      </c>
      <c r="AE19" s="6">
        <v>1.5498641680780499E-3</v>
      </c>
      <c r="AF19" s="6">
        <v>9.7106003717378504E-4</v>
      </c>
      <c r="AG19" s="6">
        <v>4.68959011238912E-4</v>
      </c>
    </row>
    <row r="20" spans="1:33" s="6" customFormat="1">
      <c r="A20" s="5">
        <v>1.25</v>
      </c>
      <c r="B20" s="5">
        <v>1.5</v>
      </c>
      <c r="C20" s="5" t="s">
        <v>0</v>
      </c>
      <c r="D20" s="5">
        <f>O20</f>
        <v>1.14209603466996E-2</v>
      </c>
      <c r="E20" s="5">
        <f>R20</f>
        <v>0.10727845734255</v>
      </c>
      <c r="F20" s="5">
        <f t="shared" si="0"/>
        <v>-9.5857496995850389E-2</v>
      </c>
      <c r="G20" s="5" t="str">
        <f t="shared" si="1"/>
        <v>R</v>
      </c>
      <c r="H20" s="5" t="str">
        <f t="shared" si="2"/>
        <v>○</v>
      </c>
      <c r="I20" s="6">
        <v>3.6899378745355503E-2</v>
      </c>
      <c r="J20" s="6">
        <v>2.6220089452700799E-2</v>
      </c>
      <c r="K20" s="6">
        <v>1.3871912111798E-2</v>
      </c>
      <c r="L20" s="7">
        <v>2.0848068341596299E-5</v>
      </c>
      <c r="M20" s="6">
        <v>1.0099688835615299E-3</v>
      </c>
      <c r="N20" s="6">
        <v>2.3300281488902301E-3</v>
      </c>
      <c r="O20" s="6">
        <v>1.14209603466996E-2</v>
      </c>
      <c r="P20" s="6">
        <v>2.78114267307858E-2</v>
      </c>
      <c r="Q20" s="6">
        <v>5.9939541832653702E-2</v>
      </c>
      <c r="R20" s="6">
        <v>0.10727845734255</v>
      </c>
      <c r="S20" s="6">
        <v>6.8887765761378103E-2</v>
      </c>
      <c r="T20" s="6">
        <v>3.0711908506469401E-2</v>
      </c>
      <c r="U20" s="7">
        <v>7.6009173035236502E-4</v>
      </c>
      <c r="V20" s="6">
        <v>3.16961870506768E-4</v>
      </c>
      <c r="W20" s="6">
        <v>1.3065453289495699E-4</v>
      </c>
      <c r="X20" s="7">
        <v>3.1090740843286899E-6</v>
      </c>
      <c r="Y20" s="7">
        <v>1.1666941982988E-4</v>
      </c>
      <c r="Z20" s="7">
        <v>3.95887849011056E-4</v>
      </c>
      <c r="AA20" s="7">
        <v>1.9471933007968799E-4</v>
      </c>
      <c r="AB20" s="6">
        <v>1.6809773899311399E-4</v>
      </c>
      <c r="AC20" s="7">
        <v>2.9305685994391499E-4</v>
      </c>
      <c r="AD20" s="6">
        <v>1.75946316894529E-4</v>
      </c>
      <c r="AE20" s="6">
        <v>1.9556561646731299E-4</v>
      </c>
      <c r="AF20" s="6">
        <v>1.49879305047983E-4</v>
      </c>
      <c r="AG20" s="7">
        <v>1.1502208085568E-4</v>
      </c>
    </row>
    <row r="21" spans="1:33" s="6" customFormat="1">
      <c r="A21" s="5">
        <v>1.5</v>
      </c>
      <c r="B21" s="5">
        <v>1.56</v>
      </c>
      <c r="C21" s="5" t="s">
        <v>6</v>
      </c>
      <c r="D21" s="5">
        <f>R21</f>
        <v>0.10517580205736</v>
      </c>
      <c r="E21" s="5">
        <f>S21</f>
        <v>5.8184627058015699E-2</v>
      </c>
      <c r="F21" s="5">
        <f t="shared" si="0"/>
        <v>4.6991174999344305E-2</v>
      </c>
      <c r="G21" s="5" t="str">
        <f t="shared" si="1"/>
        <v>L</v>
      </c>
      <c r="H21" s="5" t="str">
        <f t="shared" si="2"/>
        <v>○</v>
      </c>
      <c r="I21" s="6">
        <v>4.0751510501409599E-3</v>
      </c>
      <c r="J21" s="6">
        <v>7.8967937579481698E-4</v>
      </c>
      <c r="K21" s="7">
        <v>7.0228704915923802E-5</v>
      </c>
      <c r="L21" s="6">
        <v>1.5651701781034799E-3</v>
      </c>
      <c r="M21" s="6">
        <v>1.4182430751814401E-3</v>
      </c>
      <c r="N21" s="6">
        <v>1.5968295152664401E-3</v>
      </c>
      <c r="O21" s="6">
        <v>1.55274613087779E-3</v>
      </c>
      <c r="P21" s="7">
        <v>7.1445720796661401E-3</v>
      </c>
      <c r="Q21" s="6">
        <v>3.9674999079200197E-2</v>
      </c>
      <c r="R21" s="6">
        <v>0.10517580205736</v>
      </c>
      <c r="S21" s="6">
        <v>5.8184627058015699E-2</v>
      </c>
      <c r="T21" s="6">
        <v>1.8866113045251501E-2</v>
      </c>
      <c r="U21" s="7">
        <v>2.3444344129817198E-3</v>
      </c>
      <c r="V21" s="7">
        <v>1.4636084981176399E-3</v>
      </c>
      <c r="W21" s="6">
        <v>1.5885672226157501E-4</v>
      </c>
      <c r="X21" s="6">
        <v>7.9015509477664396E-4</v>
      </c>
      <c r="Y21" s="7">
        <v>6.3750966964971499E-4</v>
      </c>
      <c r="Z21" s="7">
        <v>4.0024967870737598E-4</v>
      </c>
      <c r="AA21" s="6">
        <v>1.1486525785108499E-3</v>
      </c>
      <c r="AB21" s="6">
        <v>1.2731471830597801E-3</v>
      </c>
      <c r="AC21" s="7">
        <v>1.0569537517936E-3</v>
      </c>
      <c r="AD21" s="7">
        <v>3.82254687239364E-4</v>
      </c>
      <c r="AE21" s="7">
        <v>1.9848512639286699E-4</v>
      </c>
      <c r="AF21" s="7">
        <v>1.9480078754076301E-4</v>
      </c>
      <c r="AG21" s="7">
        <v>3.1095101962396701E-4</v>
      </c>
    </row>
    <row r="22" spans="1:33" s="6" customFormat="1">
      <c r="A22" s="5">
        <v>1.5</v>
      </c>
      <c r="B22" s="5">
        <v>1.56</v>
      </c>
      <c r="C22" s="5" t="s">
        <v>0</v>
      </c>
      <c r="D22" s="5">
        <f>R22</f>
        <v>9.7605296938917702E-2</v>
      </c>
      <c r="E22" s="5">
        <f>S22</f>
        <v>0.10268496250800201</v>
      </c>
      <c r="F22" s="5">
        <f t="shared" si="0"/>
        <v>-5.0796655690843046E-3</v>
      </c>
      <c r="G22" s="5" t="str">
        <f t="shared" si="1"/>
        <v>R</v>
      </c>
      <c r="H22" s="5" t="str">
        <f t="shared" si="2"/>
        <v>○</v>
      </c>
      <c r="I22" s="6">
        <v>2.15194141148607E-4</v>
      </c>
      <c r="J22" s="6">
        <v>1.57226819496938E-3</v>
      </c>
      <c r="K22" s="6">
        <v>4.2386396431678798E-3</v>
      </c>
      <c r="L22" s="7">
        <v>7.0890199881637895E-4</v>
      </c>
      <c r="M22" s="6">
        <v>2.2716958088964999E-3</v>
      </c>
      <c r="N22" s="6">
        <v>4.8218735937908099E-3</v>
      </c>
      <c r="O22" s="7">
        <v>4.5263404021819503E-5</v>
      </c>
      <c r="P22" s="6">
        <v>8.7002464510400304E-4</v>
      </c>
      <c r="Q22" s="6">
        <v>8.6934195300669998E-3</v>
      </c>
      <c r="R22" s="6">
        <v>9.7605296938917702E-2</v>
      </c>
      <c r="S22" s="6">
        <v>0.10268496250800201</v>
      </c>
      <c r="T22" s="6">
        <v>7.0187470387879494E-2</v>
      </c>
      <c r="U22" s="6">
        <v>5.1317785645284596E-3</v>
      </c>
      <c r="V22" s="6">
        <v>1.1130736989801099E-3</v>
      </c>
      <c r="W22" s="6">
        <v>1.6601392130776999E-4</v>
      </c>
      <c r="X22" s="6">
        <v>2.99797064035183E-4</v>
      </c>
      <c r="Y22" s="6">
        <v>2.6907912725781098E-4</v>
      </c>
      <c r="Z22" s="7">
        <v>4.50858185946687E-5</v>
      </c>
      <c r="AA22" s="7">
        <v>8.0318177325905003E-5</v>
      </c>
      <c r="AB22" s="7">
        <v>2.5610478402586799E-4</v>
      </c>
      <c r="AC22" s="7">
        <v>3.3275276893273602E-4</v>
      </c>
      <c r="AD22" s="7">
        <v>1.2233283330329001E-4</v>
      </c>
      <c r="AE22" s="7">
        <v>1.75238618863451E-4</v>
      </c>
      <c r="AF22" s="7">
        <v>1.4586100689714199E-4</v>
      </c>
      <c r="AG22" s="7">
        <v>4.9909618147102901E-5</v>
      </c>
    </row>
    <row r="23" spans="1:33" s="6" customFormat="1">
      <c r="A23" s="5">
        <v>1.5</v>
      </c>
      <c r="B23" s="5">
        <v>1.62</v>
      </c>
      <c r="C23" s="5" t="s">
        <v>1</v>
      </c>
      <c r="D23" s="5">
        <f>R23</f>
        <v>9.2763141075880698E-2</v>
      </c>
      <c r="E23" s="5">
        <f>T23</f>
        <v>1.9301622684993001E-2</v>
      </c>
      <c r="F23" s="5">
        <f t="shared" si="0"/>
        <v>7.3461518390887701E-2</v>
      </c>
      <c r="G23" s="5" t="str">
        <f t="shared" si="1"/>
        <v>L</v>
      </c>
      <c r="H23" s="5" t="str">
        <f t="shared" si="2"/>
        <v>○</v>
      </c>
      <c r="I23" s="6">
        <v>3.28599639831531E-2</v>
      </c>
      <c r="J23" s="6">
        <v>5.8537108393308501E-2</v>
      </c>
      <c r="K23" s="6">
        <v>6.1944834925098398E-2</v>
      </c>
      <c r="L23" s="6">
        <v>1.95762718177371E-2</v>
      </c>
      <c r="M23" s="6">
        <v>6.4361514399308697E-3</v>
      </c>
      <c r="N23" s="6">
        <v>3.0847365825386898E-3</v>
      </c>
      <c r="O23" s="6">
        <v>7.5263170660730301E-3</v>
      </c>
      <c r="P23" s="7">
        <v>2.1965126564971401E-2</v>
      </c>
      <c r="Q23" s="6">
        <v>5.6479670651661297E-2</v>
      </c>
      <c r="R23" s="6">
        <v>9.2763141075880698E-2</v>
      </c>
      <c r="S23" s="6">
        <v>4.9281580371348201E-2</v>
      </c>
      <c r="T23" s="6">
        <v>1.9301622684993001E-2</v>
      </c>
      <c r="U23" s="6">
        <v>2.0492032408239401E-3</v>
      </c>
      <c r="V23" s="6">
        <v>1.59248501916085E-3</v>
      </c>
      <c r="W23" s="7">
        <v>1.10638826393158E-3</v>
      </c>
      <c r="X23" s="6">
        <v>5.6693383144254704E-3</v>
      </c>
      <c r="Y23" s="7">
        <v>6.8441061185997203E-3</v>
      </c>
      <c r="Z23" s="6">
        <v>5.8838554784596004E-3</v>
      </c>
      <c r="AA23" s="7">
        <v>2.6646115341049802E-3</v>
      </c>
      <c r="AB23" s="6">
        <v>1.3290451336878399E-3</v>
      </c>
      <c r="AC23" s="6">
        <v>1.29940251016575E-3</v>
      </c>
      <c r="AD23" s="6">
        <v>1.2242358299474E-3</v>
      </c>
      <c r="AE23" s="7">
        <v>1.3784904846992801E-3</v>
      </c>
      <c r="AF23" s="7">
        <v>1.7189302164904001E-3</v>
      </c>
      <c r="AG23" s="7">
        <v>1.1776693244747E-3</v>
      </c>
    </row>
    <row r="24" spans="1:33" s="6" customFormat="1">
      <c r="A24" s="5">
        <v>1.5</v>
      </c>
      <c r="B24" s="5">
        <v>1.62</v>
      </c>
      <c r="C24" s="5" t="s">
        <v>7</v>
      </c>
      <c r="D24" s="5">
        <f>R24</f>
        <v>1.10814129363511E-2</v>
      </c>
      <c r="E24" s="5">
        <f>T24</f>
        <v>5.0284041482443101E-2</v>
      </c>
      <c r="F24" s="5">
        <f t="shared" si="0"/>
        <v>-3.9202628546092001E-2</v>
      </c>
      <c r="G24" s="5" t="str">
        <f t="shared" si="1"/>
        <v>R</v>
      </c>
      <c r="H24" s="5" t="str">
        <f t="shared" si="2"/>
        <v>○</v>
      </c>
      <c r="I24" s="6">
        <v>7.3739313503071004E-3</v>
      </c>
      <c r="J24" s="6">
        <v>6.7057324237210399E-3</v>
      </c>
      <c r="K24" s="6">
        <v>4.2097988764710796E-3</v>
      </c>
      <c r="L24" s="6">
        <v>3.7450265513910299E-3</v>
      </c>
      <c r="M24" s="6">
        <v>4.7135820036396702E-3</v>
      </c>
      <c r="N24" s="6">
        <v>5.0633526406471804E-3</v>
      </c>
      <c r="O24" s="6">
        <v>3.41416448381247E-3</v>
      </c>
      <c r="P24" s="7">
        <v>1.7825690872951599E-3</v>
      </c>
      <c r="Q24" s="6">
        <v>1.7132744106813801E-3</v>
      </c>
      <c r="R24" s="6">
        <v>1.10814129363511E-2</v>
      </c>
      <c r="S24" s="6">
        <v>3.4301973109970303E-2</v>
      </c>
      <c r="T24" s="6">
        <v>5.0284041482443101E-2</v>
      </c>
      <c r="U24" s="6">
        <v>1.7403935036360101E-2</v>
      </c>
      <c r="V24" s="6">
        <v>4.0352678642716303E-3</v>
      </c>
      <c r="W24" s="7">
        <v>6.1278647736897403E-4</v>
      </c>
      <c r="X24" s="6">
        <v>2.4037697225280999E-4</v>
      </c>
      <c r="Y24" s="7">
        <v>1.7459055216023699E-4</v>
      </c>
      <c r="Z24" s="7">
        <v>7.2538998443252801E-5</v>
      </c>
      <c r="AA24" s="7">
        <v>2.6039967053640799E-5</v>
      </c>
      <c r="AB24" s="7">
        <v>6.7893546074575798E-5</v>
      </c>
      <c r="AC24" s="7">
        <v>7.3065425077540596E-5</v>
      </c>
      <c r="AD24" s="7">
        <v>4.5924704707705103E-5</v>
      </c>
      <c r="AE24" s="7">
        <v>4.7155117047345799E-5</v>
      </c>
      <c r="AF24" s="7">
        <v>4.4551681580133201E-5</v>
      </c>
      <c r="AG24" s="6">
        <v>1.5852850819140599E-4</v>
      </c>
    </row>
    <row r="25" spans="1:33" s="6" customFormat="1">
      <c r="A25" s="5">
        <v>1.5</v>
      </c>
      <c r="B25" s="5">
        <v>1.75</v>
      </c>
      <c r="C25" s="5" t="s">
        <v>1</v>
      </c>
      <c r="D25" s="5">
        <f>R25</f>
        <v>8.2967147749394302E-2</v>
      </c>
      <c r="E25" s="5">
        <f>U25</f>
        <v>4.4958942618565003E-3</v>
      </c>
      <c r="F25" s="5">
        <f t="shared" si="0"/>
        <v>7.8471253487537806E-2</v>
      </c>
      <c r="G25" s="5" t="str">
        <f t="shared" si="1"/>
        <v>L</v>
      </c>
      <c r="H25" s="5" t="str">
        <f t="shared" si="2"/>
        <v>○</v>
      </c>
      <c r="I25" s="6">
        <v>1.3051429448065701E-2</v>
      </c>
      <c r="J25" s="6">
        <v>4.9911852843211599E-3</v>
      </c>
      <c r="K25" s="6">
        <v>1.93003673736047E-3</v>
      </c>
      <c r="L25" s="6">
        <v>1.4241272583801401E-3</v>
      </c>
      <c r="M25" s="6">
        <v>6.4090291531795802E-3</v>
      </c>
      <c r="N25" s="6">
        <v>1.13167708312537E-2</v>
      </c>
      <c r="O25" s="6">
        <v>8.4798521276999092E-3</v>
      </c>
      <c r="P25" s="7">
        <v>9.92285617577272E-3</v>
      </c>
      <c r="Q25" s="6">
        <v>3.2006660784605699E-2</v>
      </c>
      <c r="R25" s="6">
        <v>8.2967147749394302E-2</v>
      </c>
      <c r="S25" s="6">
        <v>5.8050684484458999E-2</v>
      </c>
      <c r="T25" s="6">
        <v>3.2778735618849801E-2</v>
      </c>
      <c r="U25" s="6">
        <v>4.4958942618565003E-3</v>
      </c>
      <c r="V25" s="6">
        <v>9.3928004083423001E-4</v>
      </c>
      <c r="W25" s="7">
        <v>1.0779512950678E-4</v>
      </c>
      <c r="X25" s="7">
        <v>7.5197417429204898E-4</v>
      </c>
      <c r="Y25" s="7">
        <v>1.67276184395598E-4</v>
      </c>
      <c r="Z25" s="7">
        <v>3.9096463328501399E-5</v>
      </c>
      <c r="AA25" s="7">
        <v>4.3342131646985501E-5</v>
      </c>
      <c r="AB25" s="7">
        <v>3.3902806383898901E-4</v>
      </c>
      <c r="AC25" s="7">
        <v>8.0784548226005704E-4</v>
      </c>
      <c r="AD25" s="7">
        <v>7.7515456222424298E-4</v>
      </c>
      <c r="AE25" s="7">
        <v>2.0348528590012499E-4</v>
      </c>
      <c r="AF25" s="7">
        <v>1.0919449865825E-5</v>
      </c>
      <c r="AG25" s="7">
        <v>3.8432653537635E-5</v>
      </c>
    </row>
    <row r="26" spans="1:33" s="6" customFormat="1">
      <c r="A26" s="5">
        <v>1.5</v>
      </c>
      <c r="B26" s="5">
        <v>1.75</v>
      </c>
      <c r="C26" s="5" t="s">
        <v>0</v>
      </c>
      <c r="D26" s="5">
        <f>R26</f>
        <v>1.35444266796235E-2</v>
      </c>
      <c r="E26" s="5">
        <f>U26</f>
        <v>5.5041448633358601E-2</v>
      </c>
      <c r="F26" s="5">
        <f t="shared" si="0"/>
        <v>-4.14970219537351E-2</v>
      </c>
      <c r="G26" s="5" t="str">
        <f t="shared" si="1"/>
        <v>R</v>
      </c>
      <c r="H26" s="5" t="str">
        <f t="shared" si="2"/>
        <v>○</v>
      </c>
      <c r="I26" s="6">
        <v>5.37600819568557E-2</v>
      </c>
      <c r="J26" s="6">
        <v>7.7207638295166595E-2</v>
      </c>
      <c r="K26" s="6">
        <v>6.4242924731817502E-2</v>
      </c>
      <c r="L26" s="6">
        <v>1.8424598535940102E-2</v>
      </c>
      <c r="M26" s="6">
        <v>7.8940205560773403E-3</v>
      </c>
      <c r="N26" s="6">
        <v>4.4060858966039696E-3</v>
      </c>
      <c r="O26" s="6">
        <v>6.1750840042745104E-3</v>
      </c>
      <c r="P26" s="7">
        <v>5.9133790641799E-3</v>
      </c>
      <c r="Q26" s="6">
        <v>6.63280037262475E-3</v>
      </c>
      <c r="R26" s="6">
        <v>1.35444266796235E-2</v>
      </c>
      <c r="S26" s="6">
        <v>1.8595659115255399E-2</v>
      </c>
      <c r="T26" s="6">
        <v>2.76958899261378E-2</v>
      </c>
      <c r="U26" s="6">
        <v>5.5041448633358601E-2</v>
      </c>
      <c r="V26" s="6">
        <v>4.0408825101793E-2</v>
      </c>
      <c r="W26" s="6">
        <v>1.76712432620976E-2</v>
      </c>
      <c r="X26" s="6">
        <v>1.19818403722273E-3</v>
      </c>
      <c r="Y26" s="7">
        <v>3.9625916134143E-4</v>
      </c>
      <c r="Z26" s="7">
        <v>1.4176156578224599E-4</v>
      </c>
      <c r="AA26" s="7">
        <v>1.1434202904925599E-3</v>
      </c>
      <c r="AB26" s="7">
        <v>1.46807066187458E-3</v>
      </c>
      <c r="AC26" s="7">
        <v>1.02244317801231E-3</v>
      </c>
      <c r="AD26" s="7">
        <v>5.3032948107366098E-5</v>
      </c>
      <c r="AE26" s="7">
        <v>1.5635708291860701E-5</v>
      </c>
      <c r="AF26" s="7">
        <v>8.5192378286159498E-5</v>
      </c>
      <c r="AG26" s="7">
        <v>6.4279556546378494E-5</v>
      </c>
    </row>
    <row r="27" spans="1:33" s="6" customFormat="1">
      <c r="A27" s="5">
        <v>1.75</v>
      </c>
      <c r="B27" s="5">
        <v>1.81</v>
      </c>
      <c r="C27" s="5" t="s">
        <v>1</v>
      </c>
      <c r="D27" s="5">
        <f>U27</f>
        <v>5.3046845113109101E-2</v>
      </c>
      <c r="E27" s="5">
        <f>V27</f>
        <v>3.21735287702744E-2</v>
      </c>
      <c r="F27" s="5">
        <f t="shared" si="0"/>
        <v>2.0873316342834701E-2</v>
      </c>
      <c r="G27" s="5" t="str">
        <f t="shared" si="1"/>
        <v>L</v>
      </c>
      <c r="H27" s="5" t="str">
        <f t="shared" si="2"/>
        <v>○</v>
      </c>
      <c r="I27" s="6">
        <v>3.5447300317364701E-3</v>
      </c>
      <c r="J27" s="7">
        <v>2.6977631749747699E-4</v>
      </c>
      <c r="K27" s="6">
        <v>1.90578862760728E-3</v>
      </c>
      <c r="L27" s="6">
        <v>2.7165860787601299E-3</v>
      </c>
      <c r="M27" s="6">
        <v>4.0268075896087102E-3</v>
      </c>
      <c r="N27" s="6">
        <v>7.2019506048723401E-3</v>
      </c>
      <c r="O27" s="6">
        <v>1.0446289318900299E-2</v>
      </c>
      <c r="P27" s="6">
        <v>5.9248988585645203E-3</v>
      </c>
      <c r="Q27" s="6">
        <v>1.50580124912375E-3</v>
      </c>
      <c r="R27" s="6">
        <v>1.24829974389983E-3</v>
      </c>
      <c r="S27" s="6">
        <v>7.5002800649683699E-3</v>
      </c>
      <c r="T27" s="6">
        <v>2.3102692544287502E-2</v>
      </c>
      <c r="U27" s="6">
        <v>5.3046845113109101E-2</v>
      </c>
      <c r="V27" s="6">
        <v>3.21735287702744E-2</v>
      </c>
      <c r="W27" s="6">
        <v>1.26001211253554E-2</v>
      </c>
      <c r="X27" s="6">
        <v>1.57633079882131E-3</v>
      </c>
      <c r="Y27" s="6">
        <v>5.5314687690357202E-4</v>
      </c>
      <c r="Z27" s="6">
        <v>1.7051949158528899E-4</v>
      </c>
      <c r="AA27" s="6">
        <v>3.5525750367181301E-4</v>
      </c>
      <c r="AB27" s="6">
        <v>3.1879371566633901E-4</v>
      </c>
      <c r="AC27" s="7">
        <v>6.0041707521396203E-5</v>
      </c>
      <c r="AD27" s="7">
        <v>2.3728447568621201E-4</v>
      </c>
      <c r="AE27" s="7">
        <v>3.0452416369077499E-4</v>
      </c>
      <c r="AF27" s="6">
        <v>2.7496835318577902E-4</v>
      </c>
      <c r="AG27" s="6">
        <v>4.0554391595384003E-4</v>
      </c>
    </row>
    <row r="28" spans="1:33" s="6" customFormat="1">
      <c r="A28" s="5">
        <v>1.75</v>
      </c>
      <c r="B28" s="5">
        <v>1.81</v>
      </c>
      <c r="C28" s="5" t="s">
        <v>0</v>
      </c>
      <c r="D28" s="5">
        <f>U28</f>
        <v>3.9064939356039899E-2</v>
      </c>
      <c r="E28" s="5">
        <f>V28</f>
        <v>4.1720428023482102E-2</v>
      </c>
      <c r="F28" s="5">
        <f t="shared" si="0"/>
        <v>-2.6554886674422032E-3</v>
      </c>
      <c r="G28" s="5" t="str">
        <f t="shared" si="1"/>
        <v>R</v>
      </c>
      <c r="H28" s="5" t="str">
        <f t="shared" si="2"/>
        <v>○</v>
      </c>
      <c r="I28" s="7">
        <v>3.8812198113178799E-2</v>
      </c>
      <c r="J28" s="7">
        <v>3.4216875902421499E-2</v>
      </c>
      <c r="K28" s="6">
        <v>2.3576503849222798E-2</v>
      </c>
      <c r="L28" s="6">
        <v>3.3054326165589299E-3</v>
      </c>
      <c r="M28" s="7">
        <v>2.3298608560574099E-3</v>
      </c>
      <c r="N28" s="6">
        <v>7.6473655253055496E-4</v>
      </c>
      <c r="O28" s="6">
        <v>1.33929876819339E-3</v>
      </c>
      <c r="P28" s="6">
        <v>1.7304455338392399E-3</v>
      </c>
      <c r="Q28" s="6">
        <v>1.9477639063065E-3</v>
      </c>
      <c r="R28" s="7">
        <v>7.8005508190798396E-4</v>
      </c>
      <c r="S28" s="6">
        <v>6.7044176198071195E-4</v>
      </c>
      <c r="T28" s="6">
        <v>2.8007642802203702E-3</v>
      </c>
      <c r="U28" s="6">
        <v>3.9064939356039899E-2</v>
      </c>
      <c r="V28" s="6">
        <v>4.1720428023482102E-2</v>
      </c>
      <c r="W28" s="6">
        <v>2.3103703268882E-2</v>
      </c>
      <c r="X28" s="6">
        <v>5.1394644768848799E-4</v>
      </c>
      <c r="Y28" s="7">
        <v>1.9862625620194001E-4</v>
      </c>
      <c r="Z28" s="7">
        <v>5.7521749778885304E-4</v>
      </c>
      <c r="AA28" s="7">
        <v>1.1731622831650801E-3</v>
      </c>
      <c r="AB28" s="7">
        <v>1.4034236095160899E-3</v>
      </c>
      <c r="AC28" s="6">
        <v>1.5846640233538199E-3</v>
      </c>
      <c r="AD28" s="7">
        <v>3.10408169745715E-3</v>
      </c>
      <c r="AE28" s="7">
        <v>3.8046521379446799E-3</v>
      </c>
      <c r="AF28" s="7">
        <v>2.89436493905173E-3</v>
      </c>
      <c r="AG28" s="7">
        <v>2.5719614112624498E-4</v>
      </c>
    </row>
    <row r="29" spans="1:33" s="6" customFormat="1">
      <c r="A29" s="5">
        <v>1.75</v>
      </c>
      <c r="B29" s="5">
        <v>1.87</v>
      </c>
      <c r="C29" s="5" t="s">
        <v>1</v>
      </c>
      <c r="D29" s="5">
        <f>U29</f>
        <v>4.8586546079727101E-2</v>
      </c>
      <c r="E29" s="5">
        <f>W29</f>
        <v>3.4095646979122301E-3</v>
      </c>
      <c r="F29" s="5">
        <f t="shared" si="0"/>
        <v>4.5176981381814869E-2</v>
      </c>
      <c r="G29" s="5" t="str">
        <f t="shared" si="1"/>
        <v>L</v>
      </c>
      <c r="H29" s="5" t="str">
        <f t="shared" si="2"/>
        <v>○</v>
      </c>
      <c r="I29" s="6">
        <v>1.1798345460196499E-3</v>
      </c>
      <c r="J29" s="6">
        <v>2.1550145762771498E-2</v>
      </c>
      <c r="K29" s="6">
        <v>4.3738872370410901E-2</v>
      </c>
      <c r="L29" s="6">
        <v>1.9625607759202201E-2</v>
      </c>
      <c r="M29" s="6">
        <v>7.9323451207340204E-3</v>
      </c>
      <c r="N29" s="7">
        <v>3.1880257277377001E-3</v>
      </c>
      <c r="O29" s="6">
        <v>1.9374960624113399E-3</v>
      </c>
      <c r="P29" s="6">
        <v>1.3190862449855201E-3</v>
      </c>
      <c r="Q29" s="6">
        <v>1.7507055862142799E-4</v>
      </c>
      <c r="R29" s="6">
        <v>4.5767530239886299E-3</v>
      </c>
      <c r="S29" s="6">
        <v>1.62176686751371E-2</v>
      </c>
      <c r="T29" s="7">
        <v>3.4897184519029303E-2</v>
      </c>
      <c r="U29" s="6">
        <v>4.8586546079727101E-2</v>
      </c>
      <c r="V29" s="6">
        <v>2.0223756524791699E-2</v>
      </c>
      <c r="W29" s="6">
        <v>3.4095646979122301E-3</v>
      </c>
      <c r="X29" s="6">
        <v>1.9085595388691699E-4</v>
      </c>
      <c r="Y29" s="7">
        <v>2.2335742977782399E-4</v>
      </c>
      <c r="Z29" s="7">
        <v>8.1028200303929094E-5</v>
      </c>
      <c r="AA29" s="7">
        <v>5.5663500951214204E-4</v>
      </c>
      <c r="AB29" s="7">
        <v>2.8661590836096798E-4</v>
      </c>
      <c r="AC29" s="7">
        <v>2.6777371677730702E-5</v>
      </c>
      <c r="AD29" s="7">
        <v>8.3690844970440696E-5</v>
      </c>
      <c r="AE29" s="7">
        <v>8.6199397608483294E-5</v>
      </c>
      <c r="AF29" s="7">
        <v>8.6074643058390801E-5</v>
      </c>
      <c r="AG29" s="7">
        <v>1.4687850399685499E-4</v>
      </c>
    </row>
    <row r="30" spans="1:33" s="6" customFormat="1">
      <c r="A30" s="5">
        <v>1.75</v>
      </c>
      <c r="B30" s="5">
        <v>1.87</v>
      </c>
      <c r="C30" s="5" t="s">
        <v>7</v>
      </c>
      <c r="D30" s="5">
        <f>U30</f>
        <v>1.4404712685333099E-2</v>
      </c>
      <c r="E30" s="5">
        <f>W30</f>
        <v>5.6445134076129E-2</v>
      </c>
      <c r="F30" s="5">
        <f t="shared" si="0"/>
        <v>-4.2040421390795904E-2</v>
      </c>
      <c r="G30" s="5" t="str">
        <f t="shared" si="1"/>
        <v>R</v>
      </c>
      <c r="H30" s="5" t="str">
        <f t="shared" si="2"/>
        <v>○</v>
      </c>
      <c r="I30" s="6">
        <v>1.0476464325401399E-3</v>
      </c>
      <c r="J30" s="6">
        <v>3.4145563385852101E-4</v>
      </c>
      <c r="K30" s="6">
        <v>1.53196794287418E-3</v>
      </c>
      <c r="L30" s="6">
        <v>3.2175040399031098E-3</v>
      </c>
      <c r="M30" s="6">
        <v>2.0635594108518E-3</v>
      </c>
      <c r="N30" s="6">
        <v>2.7538105100988202E-3</v>
      </c>
      <c r="O30" s="6">
        <v>4.2601325423861401E-3</v>
      </c>
      <c r="P30" s="6">
        <v>2.8985576884967101E-3</v>
      </c>
      <c r="Q30" s="6">
        <v>2.7129560978089301E-3</v>
      </c>
      <c r="R30" s="6">
        <v>5.1199027886529398E-3</v>
      </c>
      <c r="S30" s="6">
        <v>4.0612086057934703E-3</v>
      </c>
      <c r="T30" s="6">
        <v>1.9608609547971498E-3</v>
      </c>
      <c r="U30" s="6">
        <v>1.4404712685333099E-2</v>
      </c>
      <c r="V30" s="6">
        <v>4.2719009018010901E-2</v>
      </c>
      <c r="W30" s="6">
        <v>5.6445134076129E-2</v>
      </c>
      <c r="X30" s="6">
        <v>9.0312784321209105E-3</v>
      </c>
      <c r="Y30" s="6">
        <v>9.2581353751316001E-4</v>
      </c>
      <c r="Z30" s="6">
        <v>1.48460910564832E-4</v>
      </c>
      <c r="AA30" s="6">
        <v>1.19294531157754E-3</v>
      </c>
      <c r="AB30" s="6">
        <v>5.1493460601223799E-4</v>
      </c>
      <c r="AC30" s="6">
        <v>1.2729464685004699E-4</v>
      </c>
      <c r="AD30" s="7">
        <v>4.0641729091809303E-6</v>
      </c>
      <c r="AE30" s="7">
        <v>1.3523938419478601E-4</v>
      </c>
      <c r="AF30" s="7">
        <v>2.5557644229325501E-4</v>
      </c>
      <c r="AG30" s="7">
        <v>4.1123499034852602E-4</v>
      </c>
    </row>
    <row r="31" spans="1:33" s="6" customFormat="1">
      <c r="A31" s="5">
        <v>1.75</v>
      </c>
      <c r="B31" s="5">
        <v>2</v>
      </c>
      <c r="C31" s="5" t="s">
        <v>1</v>
      </c>
      <c r="D31" s="5">
        <f>U31</f>
        <v>4.3734216913302398E-2</v>
      </c>
      <c r="E31" s="5">
        <f>X31</f>
        <v>1.74208302243575E-3</v>
      </c>
      <c r="F31" s="5">
        <f t="shared" si="0"/>
        <v>4.1992133890866645E-2</v>
      </c>
      <c r="G31" s="5" t="str">
        <f t="shared" si="1"/>
        <v>L</v>
      </c>
      <c r="H31" s="5" t="str">
        <f t="shared" si="2"/>
        <v>○</v>
      </c>
      <c r="I31" s="6">
        <v>1.86386363071839E-3</v>
      </c>
      <c r="J31" s="6">
        <v>7.1020080591472799E-3</v>
      </c>
      <c r="K31" s="6">
        <v>1.1352576786886E-2</v>
      </c>
      <c r="L31" s="7">
        <v>1.14257955234558E-2</v>
      </c>
      <c r="M31" s="6">
        <v>8.8315408739427902E-3</v>
      </c>
      <c r="N31" s="7">
        <v>5.0956004474202498E-3</v>
      </c>
      <c r="O31" s="6">
        <v>1.1562932258586799E-3</v>
      </c>
      <c r="P31" s="6">
        <v>1.1274950146983099E-3</v>
      </c>
      <c r="Q31" s="6">
        <v>8.3734222207795101E-4</v>
      </c>
      <c r="R31" s="6">
        <v>4.3501763168600499E-4</v>
      </c>
      <c r="S31" s="6">
        <v>1.63926496147934E-3</v>
      </c>
      <c r="T31" s="6">
        <v>9.5951782475597602E-3</v>
      </c>
      <c r="U31" s="6">
        <v>4.3734216913302398E-2</v>
      </c>
      <c r="V31" s="6">
        <v>2.9621887270224901E-2</v>
      </c>
      <c r="W31" s="6">
        <v>1.20338065469822E-2</v>
      </c>
      <c r="X31" s="6">
        <v>1.74208302243575E-3</v>
      </c>
      <c r="Y31" s="6">
        <v>1.0216663050152299E-3</v>
      </c>
      <c r="Z31" s="6">
        <v>4.6844585918286798E-4</v>
      </c>
      <c r="AA31" s="6">
        <v>1.5713834869765099E-4</v>
      </c>
      <c r="AB31" s="6">
        <v>2.2870194591324101E-4</v>
      </c>
      <c r="AC31" s="6">
        <v>1.9656017825588E-4</v>
      </c>
      <c r="AD31" s="7">
        <v>2.6923227060489399E-6</v>
      </c>
      <c r="AE31" s="7">
        <v>8.4810952914535294E-5</v>
      </c>
      <c r="AF31" s="7">
        <v>1.27288828447723E-4</v>
      </c>
      <c r="AG31" s="7">
        <v>1.9083041505101801E-4</v>
      </c>
    </row>
    <row r="32" spans="1:33" s="6" customFormat="1">
      <c r="A32" s="5">
        <v>1.75</v>
      </c>
      <c r="B32" s="5">
        <v>2</v>
      </c>
      <c r="C32" s="5" t="s">
        <v>0</v>
      </c>
      <c r="D32" s="5">
        <f>U32</f>
        <v>3.7764988155993299E-3</v>
      </c>
      <c r="E32" s="5">
        <f>X32</f>
        <v>4.8912319914495801E-2</v>
      </c>
      <c r="F32" s="5">
        <f t="shared" si="0"/>
        <v>-4.5135821098896474E-2</v>
      </c>
      <c r="G32" s="5" t="str">
        <f t="shared" si="1"/>
        <v>R</v>
      </c>
      <c r="H32" s="5" t="str">
        <f t="shared" si="2"/>
        <v>○</v>
      </c>
      <c r="I32" s="6">
        <v>2.2676849192621699E-2</v>
      </c>
      <c r="J32" s="6">
        <v>1.0229971237885299E-2</v>
      </c>
      <c r="K32" s="6">
        <v>4.0954682662776003E-3</v>
      </c>
      <c r="L32" s="6">
        <v>6.3861059033383603E-3</v>
      </c>
      <c r="M32" s="6">
        <v>7.4884917064388604E-3</v>
      </c>
      <c r="N32" s="6">
        <v>5.6406518447245499E-3</v>
      </c>
      <c r="O32" s="7">
        <v>3.1511520416071899E-3</v>
      </c>
      <c r="P32" s="7">
        <v>9.6545788622271899E-4</v>
      </c>
      <c r="Q32" s="7">
        <v>1.2144987902085699E-4</v>
      </c>
      <c r="R32" s="7">
        <v>1.28347010716047E-3</v>
      </c>
      <c r="S32" s="6">
        <v>1.79745326168832E-3</v>
      </c>
      <c r="T32" s="6">
        <v>2.10931285126903E-3</v>
      </c>
      <c r="U32" s="6">
        <v>3.7764988155993299E-3</v>
      </c>
      <c r="V32" s="6">
        <v>1.00808999099701E-2</v>
      </c>
      <c r="W32" s="6">
        <v>2.6319632494675602E-2</v>
      </c>
      <c r="X32" s="6">
        <v>4.8912319914495801E-2</v>
      </c>
      <c r="Y32" s="6">
        <v>2.79140188004144E-2</v>
      </c>
      <c r="Z32" s="6">
        <v>8.1572556532514794E-3</v>
      </c>
      <c r="AA32" s="7">
        <v>2.36043088990199E-7</v>
      </c>
      <c r="AB32" s="7">
        <v>2.88898360940453E-5</v>
      </c>
      <c r="AC32" s="7">
        <v>3.1310940964765297E-5</v>
      </c>
      <c r="AD32" s="7">
        <v>5.5822014451744497E-5</v>
      </c>
      <c r="AE32" s="7">
        <v>4.2298447172796602E-5</v>
      </c>
      <c r="AF32" s="7">
        <v>4.2737005840371197E-5</v>
      </c>
      <c r="AG32" s="7">
        <v>8.0302399178565092E-6</v>
      </c>
    </row>
    <row r="33" spans="1:33" s="6" customFormat="1">
      <c r="A33" s="5">
        <v>2</v>
      </c>
      <c r="B33" s="5">
        <v>2.06</v>
      </c>
      <c r="C33" s="5" t="s">
        <v>1</v>
      </c>
      <c r="D33" s="5">
        <f>X33</f>
        <v>3.2824688102804297E-2</v>
      </c>
      <c r="E33" s="5">
        <f>Y33</f>
        <v>2.09447694297425E-2</v>
      </c>
      <c r="F33" s="5">
        <f t="shared" si="0"/>
        <v>1.1879918673061797E-2</v>
      </c>
      <c r="G33" s="5" t="str">
        <f t="shared" si="1"/>
        <v>L</v>
      </c>
      <c r="H33" s="5" t="str">
        <f t="shared" si="2"/>
        <v>○</v>
      </c>
      <c r="I33" s="6">
        <v>3.3515763460103001E-2</v>
      </c>
      <c r="J33" s="6">
        <v>2.0926585717977099E-2</v>
      </c>
      <c r="K33" s="6">
        <v>8.1251336632374594E-3</v>
      </c>
      <c r="L33" s="6">
        <v>8.9721054475956597E-4</v>
      </c>
      <c r="M33" s="6">
        <v>4.9008600546673897E-4</v>
      </c>
      <c r="N33" s="6">
        <v>1.17791504896533E-4</v>
      </c>
      <c r="O33" s="6">
        <v>2.0810305519779601E-3</v>
      </c>
      <c r="P33" s="6">
        <v>3.8371030134724099E-3</v>
      </c>
      <c r="Q33" s="7">
        <v>3.7710371837096001E-3</v>
      </c>
      <c r="R33" s="6">
        <v>3.5724050369621298E-4</v>
      </c>
      <c r="S33" s="6">
        <v>2.6724751571120602E-4</v>
      </c>
      <c r="T33" s="6">
        <v>5.3657798397502103E-4</v>
      </c>
      <c r="U33" s="7">
        <v>7.5172166132071795E-5</v>
      </c>
      <c r="V33" s="6">
        <v>2.2123739750542601E-3</v>
      </c>
      <c r="W33" s="6">
        <v>1.14427066329573E-2</v>
      </c>
      <c r="X33" s="6">
        <v>3.2824688102804297E-2</v>
      </c>
      <c r="Y33" s="6">
        <v>2.09447694297425E-2</v>
      </c>
      <c r="Z33" s="6">
        <v>6.4723345015848402E-3</v>
      </c>
      <c r="AA33" s="7">
        <v>8.50136151958851E-5</v>
      </c>
      <c r="AB33" s="6">
        <v>2.2585254922684501E-4</v>
      </c>
      <c r="AC33" s="6">
        <v>1.20917799570907E-4</v>
      </c>
      <c r="AD33" s="6">
        <v>1.18011276737148E-4</v>
      </c>
      <c r="AE33" s="6">
        <v>3.9981451459092002E-4</v>
      </c>
      <c r="AF33" s="6">
        <v>4.8229408457110302E-4</v>
      </c>
      <c r="AG33" s="7">
        <v>5.8550666881521502E-5</v>
      </c>
    </row>
    <row r="34" spans="1:33" s="6" customFormat="1">
      <c r="A34" s="5">
        <v>2</v>
      </c>
      <c r="B34" s="5">
        <v>2.06</v>
      </c>
      <c r="C34" s="5" t="s">
        <v>0</v>
      </c>
      <c r="D34" s="5">
        <f>X34</f>
        <v>2.44860516331241E-2</v>
      </c>
      <c r="E34" s="5">
        <f>Y34</f>
        <v>2.7060041077214599E-2</v>
      </c>
      <c r="F34" s="5">
        <f t="shared" si="0"/>
        <v>-2.5739894440904992E-3</v>
      </c>
      <c r="G34" s="5" t="str">
        <f t="shared" si="1"/>
        <v>R</v>
      </c>
      <c r="H34" s="5" t="str">
        <f t="shared" si="2"/>
        <v>○</v>
      </c>
      <c r="I34" s="6">
        <v>1.49888120289792E-2</v>
      </c>
      <c r="J34" s="6">
        <v>1.06019221860963E-2</v>
      </c>
      <c r="K34" s="6">
        <v>6.0657742410483604E-3</v>
      </c>
      <c r="L34" s="6">
        <v>2.1884613340270899E-3</v>
      </c>
      <c r="M34" s="6">
        <v>1.32530688610369E-3</v>
      </c>
      <c r="N34" s="6">
        <v>7.8160961666885005E-4</v>
      </c>
      <c r="O34" s="7">
        <v>8.6277390975108604E-4</v>
      </c>
      <c r="P34" s="6">
        <v>9.1786496059683396E-4</v>
      </c>
      <c r="Q34" s="6">
        <v>3.3171495291368003E-4</v>
      </c>
      <c r="R34" s="7">
        <v>1.1863408789124499E-3</v>
      </c>
      <c r="S34" s="6">
        <v>2.0955606400349801E-3</v>
      </c>
      <c r="T34" s="6">
        <v>2.4328477703615698E-3</v>
      </c>
      <c r="U34" s="6">
        <v>1.3134550789510699E-3</v>
      </c>
      <c r="V34" s="6">
        <v>9.8899549107771094E-4</v>
      </c>
      <c r="W34" s="6">
        <v>2.3983249785580201E-3</v>
      </c>
      <c r="X34" s="6">
        <v>2.44860516331241E-2</v>
      </c>
      <c r="Y34" s="6">
        <v>2.7060041077214599E-2</v>
      </c>
      <c r="Z34" s="6">
        <v>1.62529335788477E-2</v>
      </c>
      <c r="AA34" s="6">
        <v>1.12166990752907E-3</v>
      </c>
      <c r="AB34" s="7">
        <v>6.0489499569228505E-4</v>
      </c>
      <c r="AC34" s="7">
        <v>7.22978440933262E-4</v>
      </c>
      <c r="AD34" s="6">
        <v>5.9108963671829998E-4</v>
      </c>
      <c r="AE34" s="7">
        <v>3.78278193224321E-4</v>
      </c>
      <c r="AF34" s="7">
        <v>2.3388992353096699E-4</v>
      </c>
      <c r="AG34" s="7">
        <v>1.3860148364458101E-4</v>
      </c>
    </row>
    <row r="35" spans="1:33" s="6" customFormat="1">
      <c r="A35" s="5">
        <v>2</v>
      </c>
      <c r="B35" s="5">
        <v>2.12</v>
      </c>
      <c r="C35" s="5" t="s">
        <v>1</v>
      </c>
      <c r="D35" s="5">
        <f>X35</f>
        <v>4.0742893814439803E-2</v>
      </c>
      <c r="E35" s="5">
        <f>Z35</f>
        <v>5.7835392456551003E-3</v>
      </c>
      <c r="F35" s="5">
        <f t="shared" si="0"/>
        <v>3.4959354568784705E-2</v>
      </c>
      <c r="G35" s="5" t="str">
        <f t="shared" si="1"/>
        <v>L</v>
      </c>
      <c r="H35" s="5" t="str">
        <f t="shared" si="2"/>
        <v>○</v>
      </c>
      <c r="I35" s="6">
        <v>1.6062579848951101E-2</v>
      </c>
      <c r="J35" s="6">
        <v>4.2644446109079597E-3</v>
      </c>
      <c r="K35" s="6">
        <v>1.7765251523064599E-3</v>
      </c>
      <c r="L35" s="6">
        <v>1.8219227168983999E-3</v>
      </c>
      <c r="M35" s="6">
        <v>2.6937934437129799E-3</v>
      </c>
      <c r="N35" s="7">
        <v>5.2734351225185204E-3</v>
      </c>
      <c r="O35" s="6">
        <v>8.3787314560646899E-3</v>
      </c>
      <c r="P35" s="7">
        <v>4.6978405932231902E-3</v>
      </c>
      <c r="Q35" s="7">
        <v>1.60899688251747E-3</v>
      </c>
      <c r="R35" s="6">
        <v>1.6081491827828499E-4</v>
      </c>
      <c r="S35" s="6">
        <v>1.11488697830958E-4</v>
      </c>
      <c r="T35" s="6">
        <v>1.80009994154997E-4</v>
      </c>
      <c r="U35" s="6">
        <v>7.0421195452084805E-4</v>
      </c>
      <c r="V35" s="6">
        <v>5.37465673648243E-3</v>
      </c>
      <c r="W35" s="6">
        <v>2.06336177786869E-2</v>
      </c>
      <c r="X35" s="7">
        <v>4.0742893814439803E-2</v>
      </c>
      <c r="Y35" s="7">
        <v>2.11831798987723E-2</v>
      </c>
      <c r="Z35" s="6">
        <v>5.7835392456551003E-3</v>
      </c>
      <c r="AA35" s="7">
        <v>1.06056637938131E-3</v>
      </c>
      <c r="AB35" s="7">
        <v>2.0798684402461502E-3</v>
      </c>
      <c r="AC35" s="6">
        <v>2.5050452722559201E-3</v>
      </c>
      <c r="AD35" s="6">
        <v>1.9670718553009602E-3</v>
      </c>
      <c r="AE35" s="7">
        <v>2.5926862973432098E-3</v>
      </c>
      <c r="AF35" s="7">
        <v>3.0342396435097201E-3</v>
      </c>
      <c r="AG35" s="7">
        <v>1.2564683441641401E-3</v>
      </c>
    </row>
    <row r="36" spans="1:33" s="6" customFormat="1">
      <c r="A36" s="5">
        <v>2</v>
      </c>
      <c r="B36" s="5">
        <v>2.12</v>
      </c>
      <c r="C36" s="5" t="s">
        <v>0</v>
      </c>
      <c r="D36" s="5">
        <f>X36</f>
        <v>5.5220898315612096E-3</v>
      </c>
      <c r="E36" s="5">
        <f>Z36</f>
        <v>2.0378413590314899E-2</v>
      </c>
      <c r="F36" s="5">
        <f t="shared" si="0"/>
        <v>-1.4856323758753689E-2</v>
      </c>
      <c r="G36" s="5" t="str">
        <f t="shared" si="1"/>
        <v>R</v>
      </c>
      <c r="H36" s="5" t="str">
        <f t="shared" si="2"/>
        <v>○</v>
      </c>
      <c r="I36" s="6">
        <v>1.7255812000120801E-4</v>
      </c>
      <c r="J36" s="6">
        <v>2.38922049116271E-4</v>
      </c>
      <c r="K36" s="6">
        <v>4.5432637039438803E-4</v>
      </c>
      <c r="L36" s="6">
        <v>5.5069726495880897E-3</v>
      </c>
      <c r="M36" s="6">
        <v>1.18763043022105E-2</v>
      </c>
      <c r="N36" s="6">
        <v>1.6688692535708701E-2</v>
      </c>
      <c r="O36" s="6">
        <v>7.3295304539088601E-3</v>
      </c>
      <c r="P36" s="6">
        <v>2.2668110036016E-3</v>
      </c>
      <c r="Q36" s="6">
        <v>2.8197531913263298E-4</v>
      </c>
      <c r="R36" s="6">
        <v>1.02746599210453E-3</v>
      </c>
      <c r="S36" s="7">
        <v>1.0890981678736999E-3</v>
      </c>
      <c r="T36" s="7">
        <v>1.0048878713963801E-3</v>
      </c>
      <c r="U36" s="6">
        <v>1.9662138445108801E-3</v>
      </c>
      <c r="V36" s="6">
        <v>2.37560211416741E-3</v>
      </c>
      <c r="W36" s="6">
        <v>1.58836678420143E-3</v>
      </c>
      <c r="X36" s="6">
        <v>5.5220898315612096E-3</v>
      </c>
      <c r="Y36" s="6">
        <v>1.57575550499565E-2</v>
      </c>
      <c r="Z36" s="6">
        <v>2.0378413590314899E-2</v>
      </c>
      <c r="AA36" s="6">
        <v>4.6959473577340601E-3</v>
      </c>
      <c r="AB36" s="6">
        <v>7.8065586057616198E-4</v>
      </c>
      <c r="AC36" s="7">
        <v>1.3214838180968601E-4</v>
      </c>
      <c r="AD36" s="7">
        <v>2.2341912833533702E-5</v>
      </c>
      <c r="AE36" s="7">
        <v>6.5866908347112497E-6</v>
      </c>
      <c r="AF36" s="7">
        <v>3.3862106974825498E-5</v>
      </c>
      <c r="AG36" s="7">
        <v>1.01446638190148E-4</v>
      </c>
    </row>
    <row r="37" spans="1:33" s="6" customFormat="1">
      <c r="A37" s="5">
        <v>2</v>
      </c>
      <c r="B37" s="5">
        <v>2.25</v>
      </c>
      <c r="C37" s="5" t="s">
        <v>1</v>
      </c>
      <c r="D37" s="5">
        <f>X37</f>
        <v>5.2781908756237901E-2</v>
      </c>
      <c r="E37" s="8">
        <f>AA37</f>
        <v>2.0154244783017802E-3</v>
      </c>
      <c r="F37" s="5">
        <f t="shared" si="0"/>
        <v>5.0766484277936119E-2</v>
      </c>
      <c r="G37" s="5" t="str">
        <f t="shared" si="1"/>
        <v>L</v>
      </c>
      <c r="H37" s="5" t="str">
        <f t="shared" si="2"/>
        <v>○</v>
      </c>
      <c r="I37" s="6">
        <v>3.2870669915518699E-4</v>
      </c>
      <c r="J37" s="6">
        <v>1.6816733113856599E-3</v>
      </c>
      <c r="K37" s="6">
        <v>3.4524073055240499E-3</v>
      </c>
      <c r="L37" s="6">
        <v>1.78229379003879E-4</v>
      </c>
      <c r="M37" s="7">
        <v>1.4704995972246999E-4</v>
      </c>
      <c r="N37" s="6">
        <v>8.5562148673614801E-4</v>
      </c>
      <c r="O37" s="6">
        <v>6.03629870203752E-4</v>
      </c>
      <c r="P37" s="6">
        <v>2.2443419682259601E-4</v>
      </c>
      <c r="Q37" s="7">
        <v>1.79845851721369E-3</v>
      </c>
      <c r="R37" s="6">
        <v>4.1270445551302098E-4</v>
      </c>
      <c r="S37" s="6">
        <v>8.7789687458017204E-4</v>
      </c>
      <c r="T37" s="6">
        <v>1.06925187614223E-3</v>
      </c>
      <c r="U37" s="6">
        <v>1.8965960210757401E-4</v>
      </c>
      <c r="V37" s="6">
        <v>2.5320999404542001E-3</v>
      </c>
      <c r="W37" s="6">
        <v>1.70725765055042E-2</v>
      </c>
      <c r="X37" s="7">
        <v>5.2781908756237901E-2</v>
      </c>
      <c r="Y37" s="7">
        <v>2.9673907693677001E-2</v>
      </c>
      <c r="Z37" s="6">
        <v>8.1678776256617607E-3</v>
      </c>
      <c r="AA37" s="7">
        <v>2.0154244783017802E-3</v>
      </c>
      <c r="AB37" s="6">
        <v>4.0339119487881698E-3</v>
      </c>
      <c r="AC37" s="6">
        <v>3.1085943496452998E-3</v>
      </c>
      <c r="AD37" s="7">
        <v>4.7956377429646903E-4</v>
      </c>
      <c r="AE37" s="7">
        <v>3.6119832789165498E-4</v>
      </c>
      <c r="AF37" s="7">
        <v>1.7582868092937801E-4</v>
      </c>
      <c r="AG37" s="7">
        <v>2.6892366311882798E-4</v>
      </c>
    </row>
    <row r="38" spans="1:33" s="6" customFormat="1">
      <c r="A38" s="5">
        <v>2</v>
      </c>
      <c r="B38" s="5">
        <v>2.25</v>
      </c>
      <c r="C38" s="5" t="s">
        <v>0</v>
      </c>
      <c r="D38" s="5">
        <f>X38</f>
        <v>3.72372293479778E-3</v>
      </c>
      <c r="E38" s="5">
        <f>AA38</f>
        <v>1.10736428418518E-2</v>
      </c>
      <c r="F38" s="5">
        <f t="shared" si="0"/>
        <v>-7.3499199070540203E-3</v>
      </c>
      <c r="G38" s="5" t="str">
        <f t="shared" si="1"/>
        <v>R</v>
      </c>
      <c r="H38" s="5" t="str">
        <f t="shared" si="2"/>
        <v>○</v>
      </c>
      <c r="I38" s="6">
        <v>2.8901958434885701E-3</v>
      </c>
      <c r="J38" s="6">
        <v>8.1086662529351199E-4</v>
      </c>
      <c r="K38" s="6">
        <v>3.1180304912760198E-4</v>
      </c>
      <c r="L38" s="6">
        <v>7.4942212890102096E-4</v>
      </c>
      <c r="M38" s="6">
        <v>2.2277273047971598E-3</v>
      </c>
      <c r="N38" s="6">
        <v>4.0518150362208599E-3</v>
      </c>
      <c r="O38" s="6">
        <v>3.1968561992940302E-3</v>
      </c>
      <c r="P38" s="6">
        <v>2.1247859734534898E-3</v>
      </c>
      <c r="Q38" s="6">
        <v>1.5587939239752699E-3</v>
      </c>
      <c r="R38" s="7">
        <v>9.1525168266152297E-4</v>
      </c>
      <c r="S38" s="7">
        <v>4.0010412377823899E-4</v>
      </c>
      <c r="T38" s="7">
        <v>1.5979076998519199E-4</v>
      </c>
      <c r="U38" s="7">
        <v>5.9600497196984003E-4</v>
      </c>
      <c r="V38" s="7">
        <v>1.1253302931534101E-3</v>
      </c>
      <c r="W38" s="6">
        <v>1.9430610103656799E-3</v>
      </c>
      <c r="X38" s="6">
        <v>3.72372293479778E-3</v>
      </c>
      <c r="Y38" s="6">
        <v>4.9308195748152001E-3</v>
      </c>
      <c r="Z38" s="6">
        <v>7.3633831091728004E-3</v>
      </c>
      <c r="AA38" s="6">
        <v>1.10736428418518E-2</v>
      </c>
      <c r="AB38" s="6">
        <v>7.6958408203819297E-3</v>
      </c>
      <c r="AC38" s="6">
        <v>3.2143156546876901E-3</v>
      </c>
      <c r="AD38" s="6">
        <v>4.4717694524690302E-4</v>
      </c>
      <c r="AE38" s="6">
        <v>5.6653991231339098E-4</v>
      </c>
      <c r="AF38" s="7">
        <v>6.13199935089442E-4</v>
      </c>
      <c r="AG38" s="7">
        <v>7.6554342800508993E-5</v>
      </c>
    </row>
    <row r="39" spans="1:33" s="6" customFormat="1">
      <c r="A39" s="5">
        <v>2.25</v>
      </c>
      <c r="B39" s="5">
        <v>2.31</v>
      </c>
      <c r="C39" s="5" t="s">
        <v>1</v>
      </c>
      <c r="D39" s="5">
        <f>AA39</f>
        <v>2.3161864275686402E-2</v>
      </c>
      <c r="E39" s="5">
        <f>AB39</f>
        <v>1.72963806531767E-2</v>
      </c>
      <c r="F39" s="5">
        <f t="shared" si="0"/>
        <v>5.8654836225097012E-3</v>
      </c>
      <c r="G39" s="5" t="str">
        <f t="shared" si="1"/>
        <v>L</v>
      </c>
      <c r="H39" s="5" t="str">
        <f t="shared" si="2"/>
        <v>○</v>
      </c>
      <c r="I39" s="6">
        <v>1.33907442250924E-3</v>
      </c>
      <c r="J39" s="6">
        <v>4.9243471326265902E-3</v>
      </c>
      <c r="K39" s="7">
        <v>9.7099411892622202E-3</v>
      </c>
      <c r="L39" s="6">
        <v>8.9942477592698106E-3</v>
      </c>
      <c r="M39" s="6">
        <v>6.8358450476169201E-3</v>
      </c>
      <c r="N39" s="6">
        <v>5.5572911829979898E-3</v>
      </c>
      <c r="O39" s="6">
        <v>1.94868292672018E-3</v>
      </c>
      <c r="P39" s="6">
        <v>5.3773180273081601E-4</v>
      </c>
      <c r="Q39" s="7">
        <v>6.6471543674077798E-5</v>
      </c>
      <c r="R39" s="7">
        <v>8.8968813200454501E-4</v>
      </c>
      <c r="S39" s="7">
        <v>1.36406050152653E-3</v>
      </c>
      <c r="T39" s="7">
        <v>1.25596288777174E-3</v>
      </c>
      <c r="U39" s="7">
        <v>1.15187666568961E-4</v>
      </c>
      <c r="V39" s="7">
        <v>3.7986919206351799E-4</v>
      </c>
      <c r="W39" s="6">
        <v>7.2640524866974003E-4</v>
      </c>
      <c r="X39" s="7">
        <v>4.8379596995665501E-5</v>
      </c>
      <c r="Y39" s="6">
        <v>8.3679898859654201E-4</v>
      </c>
      <c r="Z39" s="6">
        <v>6.2043593504957301E-3</v>
      </c>
      <c r="AA39" s="6">
        <v>2.3161864275686402E-2</v>
      </c>
      <c r="AB39" s="6">
        <v>1.72963806531767E-2</v>
      </c>
      <c r="AC39" s="7">
        <v>7.6632734315328103E-3</v>
      </c>
      <c r="AD39" s="7">
        <v>3.8323740958398801E-4</v>
      </c>
      <c r="AE39" s="7">
        <v>4.0500256966421598E-4</v>
      </c>
      <c r="AF39" s="7">
        <v>5.7481842571041001E-4</v>
      </c>
      <c r="AG39" s="6">
        <v>1.4853349637880799E-4</v>
      </c>
    </row>
    <row r="40" spans="1:33" s="6" customFormat="1">
      <c r="A40" s="5">
        <v>2.25</v>
      </c>
      <c r="B40" s="5">
        <v>2.31</v>
      </c>
      <c r="C40" s="5" t="s">
        <v>0</v>
      </c>
      <c r="D40" s="5">
        <f>AA40</f>
        <v>1.75127803948039E-2</v>
      </c>
      <c r="E40" s="5">
        <f>AB40</f>
        <v>2.0580478323311401E-2</v>
      </c>
      <c r="F40" s="5">
        <f t="shared" si="0"/>
        <v>-3.0676979285075012E-3</v>
      </c>
      <c r="G40" s="5" t="str">
        <f t="shared" si="1"/>
        <v>R</v>
      </c>
      <c r="H40" s="5" t="str">
        <f t="shared" si="2"/>
        <v>○</v>
      </c>
      <c r="I40" s="6">
        <v>4.6484323331376703E-3</v>
      </c>
      <c r="J40" s="7">
        <v>8.87099528476234E-3</v>
      </c>
      <c r="K40" s="6">
        <v>1.2288772405970001E-2</v>
      </c>
      <c r="L40" s="6">
        <v>9.2578921348104096E-3</v>
      </c>
      <c r="M40" s="6">
        <v>2.3890118005303802E-3</v>
      </c>
      <c r="N40" s="6">
        <v>8.8510116977109704E-4</v>
      </c>
      <c r="O40" s="6">
        <v>4.4300631904843797E-3</v>
      </c>
      <c r="P40" s="6">
        <v>2.50109713881847E-3</v>
      </c>
      <c r="Q40" s="6">
        <v>7.3255878554189598E-4</v>
      </c>
      <c r="R40" s="6">
        <v>1.7806374791496201E-4</v>
      </c>
      <c r="S40" s="6">
        <v>2.1478702803606601E-4</v>
      </c>
      <c r="T40" s="7">
        <v>8.2206046362724402E-5</v>
      </c>
      <c r="U40" s="7">
        <v>6.27882181112091E-4</v>
      </c>
      <c r="V40" s="7">
        <v>9.60160740310859E-4</v>
      </c>
      <c r="W40" s="7">
        <v>1.1716409306391201E-3</v>
      </c>
      <c r="X40" s="7">
        <v>1.48135439889284E-3</v>
      </c>
      <c r="Y40" s="7">
        <v>1.0302658454330301E-3</v>
      </c>
      <c r="Z40" s="6">
        <v>2.0992982052209898E-3</v>
      </c>
      <c r="AA40" s="6">
        <v>1.75127803948039E-2</v>
      </c>
      <c r="AB40" s="6">
        <v>2.0580478323311401E-2</v>
      </c>
      <c r="AC40" s="6">
        <v>1.38931804003349E-2</v>
      </c>
      <c r="AD40" s="6">
        <v>5.3733580073525903E-4</v>
      </c>
      <c r="AE40" s="7">
        <v>1.00170409657394E-4</v>
      </c>
      <c r="AF40" s="7">
        <v>9.21617223819256E-5</v>
      </c>
      <c r="AG40" s="7">
        <v>1.16601172833336E-4</v>
      </c>
    </row>
    <row r="41" spans="1:33" s="6" customFormat="1">
      <c r="A41" s="5">
        <v>2.25</v>
      </c>
      <c r="B41" s="5">
        <v>2.37</v>
      </c>
      <c r="C41" s="5" t="s">
        <v>1</v>
      </c>
      <c r="D41" s="5">
        <f>AA41</f>
        <v>1.87171520100789E-2</v>
      </c>
      <c r="E41" s="8">
        <f>AC41</f>
        <v>2.3228201268438698E-3</v>
      </c>
      <c r="F41" s="5">
        <f t="shared" si="0"/>
        <v>1.6394331883235032E-2</v>
      </c>
      <c r="G41" s="5" t="str">
        <f t="shared" si="1"/>
        <v>L</v>
      </c>
      <c r="H41" s="5" t="str">
        <f t="shared" si="2"/>
        <v>○</v>
      </c>
      <c r="I41" s="6">
        <v>6.8861398597268699E-3</v>
      </c>
      <c r="J41" s="6">
        <v>4.8756805107192597E-3</v>
      </c>
      <c r="K41" s="6">
        <v>2.0541092677812899E-3</v>
      </c>
      <c r="L41" s="6">
        <v>2.2816224019461901E-4</v>
      </c>
      <c r="M41" s="6">
        <v>5.9631270646765097E-4</v>
      </c>
      <c r="N41" s="6">
        <v>9.844617033617799E-4</v>
      </c>
      <c r="O41" s="6">
        <v>1.27947018567736E-3</v>
      </c>
      <c r="P41" s="6">
        <v>1.4020180614104699E-3</v>
      </c>
      <c r="Q41" s="6">
        <v>1.82768733468823E-3</v>
      </c>
      <c r="R41" s="6">
        <v>1.6908646945421101E-3</v>
      </c>
      <c r="S41" s="6">
        <v>1.0822997457945599E-3</v>
      </c>
      <c r="T41" s="6">
        <v>6.48157600845343E-4</v>
      </c>
      <c r="U41" s="7">
        <v>5.5002259254268897E-5</v>
      </c>
      <c r="V41" s="7">
        <v>1.7769194095230799E-4</v>
      </c>
      <c r="W41" s="7">
        <v>5.0723643741778699E-4</v>
      </c>
      <c r="X41" s="7">
        <v>7.2352898866720103E-4</v>
      </c>
      <c r="Y41" s="7">
        <v>1.1827880568394101E-3</v>
      </c>
      <c r="Z41" s="6">
        <v>7.2482398830665002E-3</v>
      </c>
      <c r="AA41" s="6">
        <v>1.87171520100789E-2</v>
      </c>
      <c r="AB41" s="7">
        <v>1.0467720912724699E-2</v>
      </c>
      <c r="AC41" s="7">
        <v>2.3228201268438698E-3</v>
      </c>
      <c r="AD41" s="7">
        <v>4.1360898740947102E-4</v>
      </c>
      <c r="AE41" s="7">
        <v>2.8198417300497503E-4</v>
      </c>
      <c r="AF41" s="7">
        <v>1.0594641449104901E-4</v>
      </c>
      <c r="AG41" s="7">
        <v>4.3319920361993802E-6</v>
      </c>
    </row>
    <row r="42" spans="1:33" s="6" customFormat="1">
      <c r="A42" s="5">
        <v>2.25</v>
      </c>
      <c r="B42" s="5">
        <v>2.37</v>
      </c>
      <c r="C42" s="5" t="s">
        <v>0</v>
      </c>
      <c r="D42" s="5">
        <f>AA42</f>
        <v>2.92746835690817E-3</v>
      </c>
      <c r="E42" s="5">
        <f>AC42</f>
        <v>1.3267426711226601E-2</v>
      </c>
      <c r="F42" s="5">
        <f t="shared" si="0"/>
        <v>-1.033995835431843E-2</v>
      </c>
      <c r="G42" s="5" t="str">
        <f t="shared" si="1"/>
        <v>R</v>
      </c>
      <c r="H42" s="5" t="str">
        <f t="shared" si="2"/>
        <v>○</v>
      </c>
      <c r="I42" s="6">
        <v>7.9608279506289108E-3</v>
      </c>
      <c r="J42" s="7">
        <v>7.8165001975401497E-3</v>
      </c>
      <c r="K42" s="6">
        <v>4.3252444493910502E-3</v>
      </c>
      <c r="L42" s="6">
        <v>2.0073616495593798E-3</v>
      </c>
      <c r="M42" s="6">
        <v>2.5815400674804902E-3</v>
      </c>
      <c r="N42" s="6">
        <v>2.0515007428109698E-3</v>
      </c>
      <c r="O42" s="7">
        <v>4.2959053659721798E-4</v>
      </c>
      <c r="P42" s="6">
        <v>5.3211784935864703E-4</v>
      </c>
      <c r="Q42" s="6">
        <v>8.0033277942452802E-4</v>
      </c>
      <c r="R42" s="6">
        <v>1.31726204903794E-3</v>
      </c>
      <c r="S42" s="6">
        <v>1.63466598046261E-3</v>
      </c>
      <c r="T42" s="6">
        <v>1.59989389120655E-3</v>
      </c>
      <c r="U42" s="6">
        <v>6.0970388000901397E-4</v>
      </c>
      <c r="V42" s="7">
        <v>1.8711553389341099E-4</v>
      </c>
      <c r="W42" s="7">
        <v>3.0790791968907699E-5</v>
      </c>
      <c r="X42" s="7">
        <v>2.5592932385963699E-5</v>
      </c>
      <c r="Y42" s="7">
        <v>2.2207999109685899E-4</v>
      </c>
      <c r="Z42" s="6">
        <v>1.930877614611E-4</v>
      </c>
      <c r="AA42" s="6">
        <v>2.92746835690817E-3</v>
      </c>
      <c r="AB42" s="6">
        <v>9.1779829140348108E-3</v>
      </c>
      <c r="AC42" s="6">
        <v>1.3267426711226601E-2</v>
      </c>
      <c r="AD42" s="6">
        <v>2.9873755014879202E-3</v>
      </c>
      <c r="AE42" s="6">
        <v>2.3838060661392199E-4</v>
      </c>
      <c r="AF42" s="7">
        <v>5.1711383951991301E-5</v>
      </c>
      <c r="AG42" s="7">
        <v>3.3502340337386002E-4</v>
      </c>
    </row>
    <row r="43" spans="1:33" s="6" customFormat="1">
      <c r="A43" s="5">
        <v>2.25</v>
      </c>
      <c r="B43" s="5">
        <v>2.5</v>
      </c>
      <c r="C43" s="5" t="s">
        <v>10</v>
      </c>
      <c r="D43" s="5">
        <f>AA43</f>
        <v>2.27190254998582E-2</v>
      </c>
      <c r="E43" s="5">
        <f>AD43</f>
        <v>2.0096880437139E-3</v>
      </c>
      <c r="F43" s="5">
        <f t="shared" si="0"/>
        <v>2.0709337456144301E-2</v>
      </c>
      <c r="G43" s="5" t="str">
        <f t="shared" si="1"/>
        <v>L</v>
      </c>
      <c r="H43" s="5" t="str">
        <f t="shared" si="2"/>
        <v>○</v>
      </c>
      <c r="I43" s="6">
        <v>7.8820833275406992E-3</v>
      </c>
      <c r="J43" s="6">
        <v>2.8490004676520399E-3</v>
      </c>
      <c r="K43" s="7">
        <v>1.65734333090722E-3</v>
      </c>
      <c r="L43" s="6">
        <v>1.1441866974397799E-3</v>
      </c>
      <c r="M43" s="7">
        <v>3.0055178631543499E-5</v>
      </c>
      <c r="N43" s="6">
        <v>1.71084072172474E-3</v>
      </c>
      <c r="O43" s="6">
        <v>3.6576047422926198E-3</v>
      </c>
      <c r="P43" s="6">
        <v>2.9556421800080298E-3</v>
      </c>
      <c r="Q43" s="6">
        <v>2.09815548036496E-3</v>
      </c>
      <c r="R43" s="6">
        <v>3.0834286616446402E-4</v>
      </c>
      <c r="S43" s="7">
        <v>4.3752446404891097E-5</v>
      </c>
      <c r="T43" s="7">
        <v>8.3937391926452202E-6</v>
      </c>
      <c r="U43" s="7">
        <v>4.3308910339497802E-4</v>
      </c>
      <c r="V43" s="6">
        <v>1.1968237032928099E-3</v>
      </c>
      <c r="W43" s="6">
        <v>1.6844130673077599E-3</v>
      </c>
      <c r="X43" s="6">
        <v>2.6005122497637701E-3</v>
      </c>
      <c r="Y43" s="6">
        <v>6.1483672284357097E-3</v>
      </c>
      <c r="Z43" s="6">
        <v>1.36010724615345E-2</v>
      </c>
      <c r="AA43" s="6">
        <v>2.27190254998582E-2</v>
      </c>
      <c r="AB43" s="6">
        <v>1.6707001151098699E-2</v>
      </c>
      <c r="AC43" s="6">
        <v>9.0334879122924705E-3</v>
      </c>
      <c r="AD43" s="6">
        <v>2.0096880437139E-3</v>
      </c>
      <c r="AE43" s="6">
        <v>1.2334678796269601E-3</v>
      </c>
      <c r="AF43" s="6">
        <v>6.5060886056251502E-4</v>
      </c>
      <c r="AG43" s="7">
        <v>1.268275709502E-4</v>
      </c>
    </row>
    <row r="44" spans="1:33" s="6" customFormat="1">
      <c r="A44" s="5">
        <v>2.25</v>
      </c>
      <c r="B44" s="5">
        <v>2.5</v>
      </c>
      <c r="C44" s="5" t="s">
        <v>0</v>
      </c>
      <c r="D44" s="5">
        <f>AA44</f>
        <v>2.4433432940358501E-3</v>
      </c>
      <c r="E44" s="5">
        <f>AD44</f>
        <v>1.53631580796598E-2</v>
      </c>
      <c r="F44" s="5">
        <f t="shared" si="0"/>
        <v>-1.291981478562395E-2</v>
      </c>
      <c r="G44" s="5" t="str">
        <f t="shared" si="1"/>
        <v>R</v>
      </c>
      <c r="H44" s="5" t="str">
        <f t="shared" si="2"/>
        <v>○</v>
      </c>
      <c r="I44" s="6">
        <v>1.6074809039683099E-2</v>
      </c>
      <c r="J44" s="6">
        <v>1.4430041698611101E-2</v>
      </c>
      <c r="K44" s="6">
        <v>4.4631168262322003E-3</v>
      </c>
      <c r="L44" s="6">
        <v>2.50312472759402E-3</v>
      </c>
      <c r="M44" s="6">
        <v>3.06987795474313E-3</v>
      </c>
      <c r="N44" s="6">
        <v>1.5777020167086801E-3</v>
      </c>
      <c r="O44" s="6">
        <v>1.7275645168871501E-3</v>
      </c>
      <c r="P44" s="6">
        <v>7.4391640203046801E-4</v>
      </c>
      <c r="Q44" s="7">
        <v>4.6064193982045899E-5</v>
      </c>
      <c r="R44" s="7">
        <v>3.8332258597055199E-4</v>
      </c>
      <c r="S44" s="7">
        <v>5.1200017726832402E-4</v>
      </c>
      <c r="T44" s="6">
        <v>9.4041010292453904E-4</v>
      </c>
      <c r="U44" s="7">
        <v>1.28227062314255E-3</v>
      </c>
      <c r="V44" s="7">
        <v>4.7771021155239399E-4</v>
      </c>
      <c r="W44" s="7">
        <v>2.9645242895311901E-5</v>
      </c>
      <c r="X44" s="7">
        <v>6.2038296141149395E-5</v>
      </c>
      <c r="Y44" s="7">
        <v>3.01336070011249E-4</v>
      </c>
      <c r="Z44" s="7">
        <v>8.5657937455109305E-4</v>
      </c>
      <c r="AA44" s="6">
        <v>2.4433432940358501E-3</v>
      </c>
      <c r="AB44" s="6">
        <v>5.0581056078231696E-3</v>
      </c>
      <c r="AC44" s="6">
        <v>1.02252590247564E-2</v>
      </c>
      <c r="AD44" s="6">
        <v>1.53631580796598E-2</v>
      </c>
      <c r="AE44" s="6">
        <v>9.1140472115229798E-3</v>
      </c>
      <c r="AF44" s="6">
        <v>3.0059603249042799E-3</v>
      </c>
      <c r="AG44" s="7">
        <v>5.8274431927427003E-5</v>
      </c>
    </row>
    <row r="45" spans="1:33" s="6" customFormat="1">
      <c r="A45" s="5">
        <v>2.5</v>
      </c>
      <c r="B45" s="5">
        <v>2.56</v>
      </c>
      <c r="C45" s="5" t="s">
        <v>1</v>
      </c>
      <c r="D45" s="5">
        <f>AD45</f>
        <v>1.3827239281927001E-2</v>
      </c>
      <c r="E45" s="5">
        <f>AE45</f>
        <v>1.0009610495646901E-2</v>
      </c>
      <c r="F45" s="5">
        <f t="shared" si="0"/>
        <v>3.8176287862801001E-3</v>
      </c>
      <c r="G45" s="5" t="str">
        <f t="shared" si="1"/>
        <v>L</v>
      </c>
      <c r="H45" s="5" t="str">
        <f t="shared" si="2"/>
        <v>○</v>
      </c>
      <c r="I45" s="6">
        <v>1.1794322110894001E-3</v>
      </c>
      <c r="J45" s="7">
        <v>1.47172296433288E-3</v>
      </c>
      <c r="K45" s="6">
        <v>2.1420912100609301E-3</v>
      </c>
      <c r="L45" s="6">
        <v>1.7882148475119599E-3</v>
      </c>
      <c r="M45" s="6">
        <v>2.9098407788109398E-4</v>
      </c>
      <c r="N45" s="7">
        <v>6.0445049585026103E-5</v>
      </c>
      <c r="O45" s="7">
        <v>2.3966830871359399E-5</v>
      </c>
      <c r="P45" s="7">
        <v>6.5837945836584596E-6</v>
      </c>
      <c r="Q45" s="7">
        <v>4.3520118931716799E-6</v>
      </c>
      <c r="R45" s="6">
        <v>1.61516307755973E-4</v>
      </c>
      <c r="S45" s="7">
        <v>5.9173392693540497E-5</v>
      </c>
      <c r="T45" s="7">
        <v>4.0658466539500997E-5</v>
      </c>
      <c r="U45" s="6">
        <v>1.1587288921351299E-4</v>
      </c>
      <c r="V45" s="6">
        <v>1.7812344426299599E-4</v>
      </c>
      <c r="W45" s="6">
        <v>2.3753686644914401E-4</v>
      </c>
      <c r="X45" s="7">
        <v>1.9720511331225099E-4</v>
      </c>
      <c r="Y45" s="6">
        <v>1.9764197510744301E-4</v>
      </c>
      <c r="Z45" s="6">
        <v>2.1259757062498701E-4</v>
      </c>
      <c r="AA45" s="6">
        <v>1.4005461273558601E-4</v>
      </c>
      <c r="AB45" s="6">
        <v>8.3154149168903995E-4</v>
      </c>
      <c r="AC45" s="6">
        <v>4.1078305171785802E-3</v>
      </c>
      <c r="AD45" s="6">
        <v>1.3827239281927001E-2</v>
      </c>
      <c r="AE45" s="6">
        <v>1.0009610495646901E-2</v>
      </c>
      <c r="AF45" s="6">
        <v>4.0676527249382498E-3</v>
      </c>
      <c r="AG45" s="7">
        <v>4.7357374681134001E-6</v>
      </c>
    </row>
    <row r="46" spans="1:33" s="6" customFormat="1">
      <c r="A46" s="5">
        <v>2.5</v>
      </c>
      <c r="B46" s="5">
        <v>2.56</v>
      </c>
      <c r="C46" s="5" t="s">
        <v>0</v>
      </c>
      <c r="D46" s="5">
        <f>AD46</f>
        <v>1.00670503885055E-2</v>
      </c>
      <c r="E46" s="5">
        <f>AE46</f>
        <v>1.03953921512149E-2</v>
      </c>
      <c r="F46" s="5">
        <f t="shared" si="0"/>
        <v>-3.283417627094002E-4</v>
      </c>
      <c r="G46" s="5" t="str">
        <f t="shared" si="1"/>
        <v>R</v>
      </c>
      <c r="H46" s="5" t="str">
        <f t="shared" si="2"/>
        <v>○</v>
      </c>
      <c r="I46" s="6">
        <v>2.1520230466658401E-2</v>
      </c>
      <c r="J46" s="6">
        <v>5.4788180003902398E-3</v>
      </c>
      <c r="K46" s="6">
        <v>8.5257766348958292E-3</v>
      </c>
      <c r="L46" s="6">
        <v>1.35021769302925E-2</v>
      </c>
      <c r="M46" s="6">
        <v>6.2318488588436896E-3</v>
      </c>
      <c r="N46" s="6">
        <v>1.4451567381136999E-3</v>
      </c>
      <c r="O46" s="7">
        <v>9.30770375055401E-5</v>
      </c>
      <c r="P46" s="7">
        <v>4.9560518445732296E-7</v>
      </c>
      <c r="Q46" s="6">
        <v>1.30850656452761E-4</v>
      </c>
      <c r="R46" s="7">
        <v>8.6687855688501194E-5</v>
      </c>
      <c r="S46" s="7">
        <v>2.91588428646176E-5</v>
      </c>
      <c r="T46" s="7">
        <v>2.3633071911304199E-4</v>
      </c>
      <c r="U46" s="7">
        <v>7.0452800652491803E-4</v>
      </c>
      <c r="V46" s="7">
        <v>9.0193426850286205E-4</v>
      </c>
      <c r="W46" s="6">
        <v>8.7534814910863697E-4</v>
      </c>
      <c r="X46" s="6">
        <v>1.09635024797807E-3</v>
      </c>
      <c r="Y46" s="7">
        <v>9.05071392671484E-4</v>
      </c>
      <c r="Z46" s="7">
        <v>4.5413533773405198E-4</v>
      </c>
      <c r="AA46" s="7">
        <v>2.8549977893686302E-4</v>
      </c>
      <c r="AB46" s="7">
        <v>6.38858237073394E-5</v>
      </c>
      <c r="AC46" s="7">
        <v>4.5990561827728899E-4</v>
      </c>
      <c r="AD46" s="6">
        <v>1.00670503885055E-2</v>
      </c>
      <c r="AE46" s="6">
        <v>1.03953921512149E-2</v>
      </c>
      <c r="AF46" s="6">
        <v>5.7649273737542701E-3</v>
      </c>
      <c r="AG46" s="7">
        <v>1.84027450519347E-4</v>
      </c>
    </row>
    <row r="47" spans="1:33" s="6" customFormat="1">
      <c r="A47" s="5">
        <v>2.5</v>
      </c>
      <c r="B47" s="5">
        <v>2.62</v>
      </c>
      <c r="C47" s="5" t="s">
        <v>1</v>
      </c>
      <c r="D47" s="5">
        <f>AD47</f>
        <v>9.1152712140529692E-3</v>
      </c>
      <c r="E47" s="8">
        <f>AF47</f>
        <v>1.01974805332882E-4</v>
      </c>
      <c r="F47" s="5">
        <f t="shared" si="0"/>
        <v>9.0132964087200878E-3</v>
      </c>
      <c r="G47" s="5" t="str">
        <f t="shared" si="1"/>
        <v>L</v>
      </c>
      <c r="H47" s="5" t="str">
        <f t="shared" si="2"/>
        <v>○</v>
      </c>
      <c r="I47" s="6">
        <v>4.8892946626256399E-3</v>
      </c>
      <c r="J47" s="6">
        <v>5.7663762336533902E-4</v>
      </c>
      <c r="K47" s="6">
        <v>4.1526852101143202E-4</v>
      </c>
      <c r="L47" s="6">
        <v>2.9904750332925001E-3</v>
      </c>
      <c r="M47" s="6">
        <v>3.1539688642527098E-3</v>
      </c>
      <c r="N47" s="6">
        <v>2.3977369154867898E-3</v>
      </c>
      <c r="O47" s="6">
        <v>1.65853776524021E-3</v>
      </c>
      <c r="P47" s="6">
        <v>1.8994933209951E-3</v>
      </c>
      <c r="Q47" s="6">
        <v>2.1677440265775198E-3</v>
      </c>
      <c r="R47" s="6">
        <v>2.8769486670327201E-3</v>
      </c>
      <c r="S47" s="7">
        <v>2.7202232838128E-3</v>
      </c>
      <c r="T47" s="6">
        <v>2.0882297738872898E-3</v>
      </c>
      <c r="U47" s="6">
        <v>4.6708784244173701E-4</v>
      </c>
      <c r="V47" s="6">
        <v>4.2552315139465102E-4</v>
      </c>
      <c r="W47" s="6">
        <v>3.0112597118625198E-4</v>
      </c>
      <c r="X47" s="6">
        <v>1.55448890168141E-4</v>
      </c>
      <c r="Y47" s="7">
        <v>5.6687023227990902E-5</v>
      </c>
      <c r="Z47" s="7">
        <v>9.0555874478495899E-5</v>
      </c>
      <c r="AA47" s="7">
        <v>4.4085340280196399E-4</v>
      </c>
      <c r="AB47" s="7">
        <v>1.6418287415737099E-3</v>
      </c>
      <c r="AC47" s="7">
        <v>5.6774831035252002E-3</v>
      </c>
      <c r="AD47" s="6">
        <v>9.1152712140529692E-3</v>
      </c>
      <c r="AE47" s="7">
        <v>3.07297661212597E-3</v>
      </c>
      <c r="AF47" s="7">
        <v>1.01974805332882E-4</v>
      </c>
      <c r="AG47" s="6">
        <v>1.0852330005989199E-3</v>
      </c>
    </row>
    <row r="48" spans="1:33" s="6" customFormat="1">
      <c r="A48" s="5">
        <v>2.5</v>
      </c>
      <c r="B48" s="5">
        <v>2.62</v>
      </c>
      <c r="C48" s="5" t="s">
        <v>7</v>
      </c>
      <c r="D48" s="5">
        <f>AD48</f>
        <v>3.7113128937523002E-4</v>
      </c>
      <c r="E48" s="5">
        <f>AF48</f>
        <v>4.7521091354028704E-3</v>
      </c>
      <c r="F48" s="5">
        <f t="shared" si="0"/>
        <v>-4.3809778460276406E-3</v>
      </c>
      <c r="G48" s="5" t="str">
        <f t="shared" si="1"/>
        <v>R</v>
      </c>
      <c r="H48" s="5" t="str">
        <f t="shared" si="2"/>
        <v>○</v>
      </c>
      <c r="I48" s="6">
        <v>9.2133907517796803E-3</v>
      </c>
      <c r="J48" s="6">
        <v>1.3043317859946901E-2</v>
      </c>
      <c r="K48" s="6">
        <v>1.52094940696203E-2</v>
      </c>
      <c r="L48" s="6">
        <v>8.0154999987217205E-3</v>
      </c>
      <c r="M48" s="6">
        <v>2.7890245560627299E-3</v>
      </c>
      <c r="N48" s="7">
        <v>4.8235762840121701E-4</v>
      </c>
      <c r="O48" s="6">
        <v>6.3342429528935997E-4</v>
      </c>
      <c r="P48" s="6">
        <v>1.3601553572978799E-3</v>
      </c>
      <c r="Q48" s="6">
        <v>2.3362271992406502E-3</v>
      </c>
      <c r="R48" s="6">
        <v>1.23269629406248E-3</v>
      </c>
      <c r="S48" s="6">
        <v>2.6931829889505302E-4</v>
      </c>
      <c r="T48" s="7">
        <v>1.3466795395542E-5</v>
      </c>
      <c r="U48" s="7">
        <v>4.3123188642304002E-4</v>
      </c>
      <c r="V48" s="7">
        <v>4.2240726585637898E-4</v>
      </c>
      <c r="W48" s="7">
        <v>2.9479843440614E-4</v>
      </c>
      <c r="X48" s="7">
        <v>3.2954636489887099E-5</v>
      </c>
      <c r="Y48" s="6">
        <v>1.35157666884803E-4</v>
      </c>
      <c r="Z48" s="6">
        <v>2.13378533424797E-4</v>
      </c>
      <c r="AA48" s="6">
        <v>1.20570697343146E-4</v>
      </c>
      <c r="AB48" s="7">
        <v>2.4070004340714899E-5</v>
      </c>
      <c r="AC48" s="6">
        <v>1.0007091657720299E-4</v>
      </c>
      <c r="AD48" s="6">
        <v>3.7113128937523002E-4</v>
      </c>
      <c r="AE48" s="6">
        <v>2.4164951759641398E-3</v>
      </c>
      <c r="AF48" s="6">
        <v>4.7521091354028704E-3</v>
      </c>
      <c r="AG48" s="6">
        <v>2.1180952539511999E-3</v>
      </c>
    </row>
    <row r="49" spans="1:33" s="6" customFormat="1">
      <c r="A49" s="5">
        <v>2.5</v>
      </c>
      <c r="B49" s="5">
        <v>2.75</v>
      </c>
      <c r="C49" s="5" t="s">
        <v>1</v>
      </c>
      <c r="D49" s="5">
        <f>AD49</f>
        <v>1.22325283532093E-2</v>
      </c>
      <c r="E49" s="5">
        <f>AG49</f>
        <v>8.3347744939006195E-4</v>
      </c>
      <c r="F49" s="5">
        <f t="shared" si="0"/>
        <v>1.1399050903819237E-2</v>
      </c>
      <c r="G49" s="5" t="str">
        <f t="shared" si="1"/>
        <v>L</v>
      </c>
      <c r="H49" s="5" t="str">
        <f t="shared" si="2"/>
        <v>○</v>
      </c>
      <c r="I49" s="6">
        <v>2.4881664238948298E-3</v>
      </c>
      <c r="J49" s="6">
        <v>4.0263307205285204E-3</v>
      </c>
      <c r="K49" s="6">
        <v>8.7332666489748807E-3</v>
      </c>
      <c r="L49" s="6">
        <v>7.3609092494124799E-3</v>
      </c>
      <c r="M49" s="6">
        <v>1.81962677709998E-3</v>
      </c>
      <c r="N49" s="6">
        <v>1.4727573201804499E-4</v>
      </c>
      <c r="O49" s="6">
        <v>8.7901411452618195E-4</v>
      </c>
      <c r="P49" s="6">
        <v>5.2173127419697903E-4</v>
      </c>
      <c r="Q49" s="6">
        <v>2.5018136163325999E-4</v>
      </c>
      <c r="R49" s="7">
        <v>2.4436449104043899E-5</v>
      </c>
      <c r="S49" s="6">
        <v>3.05783733929069E-4</v>
      </c>
      <c r="T49" s="7">
        <v>9.9396115839156789E-4</v>
      </c>
      <c r="U49" s="6">
        <v>1.54399836228285E-3</v>
      </c>
      <c r="V49" s="7">
        <v>1.34761379124789E-3</v>
      </c>
      <c r="W49" s="7">
        <v>1.31593073177359E-3</v>
      </c>
      <c r="X49" s="7">
        <v>1.3414588248754299E-3</v>
      </c>
      <c r="Y49" s="6">
        <v>1.24025290299337E-3</v>
      </c>
      <c r="Z49" s="6">
        <v>7.8628571658990803E-4</v>
      </c>
      <c r="AA49" s="6">
        <v>3.5301449320572303E-4</v>
      </c>
      <c r="AB49" s="6">
        <v>1.21400018237958E-3</v>
      </c>
      <c r="AC49" s="6">
        <v>4.7060565931924397E-3</v>
      </c>
      <c r="AD49" s="6">
        <v>1.22325283532093E-2</v>
      </c>
      <c r="AE49" s="6">
        <v>8.0523838295357107E-3</v>
      </c>
      <c r="AF49" s="6">
        <v>3.7994409736858701E-3</v>
      </c>
      <c r="AG49" s="6">
        <v>8.3347744939006195E-4</v>
      </c>
    </row>
    <row r="50" spans="1:33" s="6" customFormat="1">
      <c r="A50" s="5">
        <v>2.5</v>
      </c>
      <c r="B50" s="5">
        <v>2.75</v>
      </c>
      <c r="C50" s="5" t="s">
        <v>0</v>
      </c>
      <c r="D50" s="5">
        <f>AD50</f>
        <v>1.71788893178677E-3</v>
      </c>
      <c r="E50" s="5">
        <f>AG50</f>
        <v>8.1888739321451E-3</v>
      </c>
      <c r="F50" s="5">
        <f t="shared" si="0"/>
        <v>-6.47098500035833E-3</v>
      </c>
      <c r="G50" s="5" t="str">
        <f t="shared" si="1"/>
        <v>R</v>
      </c>
      <c r="H50" s="5" t="str">
        <f t="shared" si="2"/>
        <v>○</v>
      </c>
      <c r="I50" s="6">
        <v>1.6394774441258E-2</v>
      </c>
      <c r="J50" s="6">
        <v>9.2273711688984697E-3</v>
      </c>
      <c r="K50" s="6">
        <v>5.26411844391642E-3</v>
      </c>
      <c r="L50" s="6">
        <v>5.4384552529553498E-4</v>
      </c>
      <c r="M50" s="6">
        <v>2.08357593429223E-4</v>
      </c>
      <c r="N50" s="6">
        <v>1.12726723001193E-4</v>
      </c>
      <c r="O50" s="6">
        <v>4.5940743480729998E-4</v>
      </c>
      <c r="P50" s="6">
        <v>1.56765492249989E-3</v>
      </c>
      <c r="Q50" s="6">
        <v>3.0177616732405999E-3</v>
      </c>
      <c r="R50" s="6">
        <v>2.77342346352148E-3</v>
      </c>
      <c r="S50" s="6">
        <v>2.1202393126280102E-3</v>
      </c>
      <c r="T50" s="6">
        <v>2.0148514484720301E-3</v>
      </c>
      <c r="U50" s="6">
        <v>1.68786414354027E-3</v>
      </c>
      <c r="V50" s="6">
        <v>1.1705913414136299E-3</v>
      </c>
      <c r="W50" s="6">
        <v>7.6096219138015804E-4</v>
      </c>
      <c r="X50" s="7">
        <v>5.70314560457769E-4</v>
      </c>
      <c r="Y50" s="7">
        <v>4.32446101070053E-4</v>
      </c>
      <c r="Z50" s="7">
        <v>2.13151578076617E-4</v>
      </c>
      <c r="AA50" s="7">
        <v>3.5867677110530901E-5</v>
      </c>
      <c r="AB50" s="7">
        <v>5.49009228469747E-5</v>
      </c>
      <c r="AC50" s="6">
        <v>2.3673805575816001E-4</v>
      </c>
      <c r="AD50" s="7">
        <v>1.71788893178677E-3</v>
      </c>
      <c r="AE50" s="7">
        <v>3.75209442648988E-3</v>
      </c>
      <c r="AF50" s="7">
        <v>7.0982132038057101E-3</v>
      </c>
      <c r="AG50" s="6">
        <v>8.1888739321451E-3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1" bestFit="1" customWidth="1"/>
    <col min="2" max="2" width="10.44140625" style="1" customWidth="1"/>
    <col min="3" max="3" width="5.109375" style="1" bestFit="1" customWidth="1"/>
    <col min="4" max="4" width="15.44140625" style="1" customWidth="1"/>
    <col min="5" max="5" width="16" style="1" customWidth="1"/>
    <col min="6" max="6" width="12.5546875" style="1" customWidth="1"/>
    <col min="7" max="7" width="10.5546875" style="1" customWidth="1"/>
    <col min="8" max="8" width="10.5546875" style="2" customWidth="1"/>
    <col min="9" max="33" width="8.109375" customWidth="1"/>
  </cols>
  <sheetData>
    <row r="1" spans="1:33">
      <c r="A1" s="9" t="s">
        <v>12</v>
      </c>
      <c r="B1" s="9"/>
      <c r="C1" s="5"/>
      <c r="D1" s="5"/>
      <c r="E1" s="5"/>
      <c r="F1" s="5"/>
      <c r="G1" s="5"/>
      <c r="H1" s="5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3" s="6" customFormat="1">
      <c r="A3" s="5">
        <v>0.75</v>
      </c>
      <c r="B3" s="5">
        <v>0.81</v>
      </c>
      <c r="C3" s="5" t="s">
        <v>6</v>
      </c>
      <c r="D3" s="5">
        <f>I3</f>
        <v>0.67059102842303298</v>
      </c>
      <c r="E3" s="5">
        <f>J3</f>
        <v>0.44972582220412599</v>
      </c>
      <c r="F3" s="5">
        <f t="shared" ref="F3:F50" si="0">D3-E3</f>
        <v>0.22086520621890698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0.67059102842303298</v>
      </c>
      <c r="J3" s="6">
        <v>0.44972582220412599</v>
      </c>
      <c r="K3" s="6">
        <v>0.14132868939474399</v>
      </c>
      <c r="L3" s="6">
        <v>2.9454609185270001E-3</v>
      </c>
      <c r="M3" s="6">
        <v>6.0918315607328298E-3</v>
      </c>
      <c r="N3" s="6">
        <v>1.9468636570792799E-3</v>
      </c>
      <c r="O3" s="6">
        <v>1.9178963330197399E-3</v>
      </c>
      <c r="P3" s="6">
        <v>5.1845555630766196E-3</v>
      </c>
      <c r="Q3" s="6">
        <v>1.3369071631230699E-2</v>
      </c>
      <c r="R3" s="6">
        <v>1.7648092522476799E-2</v>
      </c>
      <c r="S3" s="6">
        <v>7.4340418327224697E-3</v>
      </c>
      <c r="T3" s="6">
        <v>2.2054018642886299E-3</v>
      </c>
      <c r="U3" s="6">
        <v>3.1548720388741001E-3</v>
      </c>
      <c r="V3" s="6">
        <v>2.94805170586887E-3</v>
      </c>
      <c r="W3" s="7">
        <v>1.92969555369926E-3</v>
      </c>
      <c r="X3" s="6">
        <v>4.7325951944930498E-4</v>
      </c>
      <c r="Y3" s="6">
        <v>2.8723559318811001E-4</v>
      </c>
      <c r="Z3" s="6">
        <v>2.3641191927197599E-4</v>
      </c>
      <c r="AA3" s="6">
        <v>5.8041107603366805E-4</v>
      </c>
      <c r="AB3" s="6">
        <v>7.9917259241297904E-4</v>
      </c>
      <c r="AC3" s="7">
        <v>9.0454833444339998E-4</v>
      </c>
      <c r="AD3" s="7">
        <v>5.5986007702571905E-4</v>
      </c>
      <c r="AE3" s="7">
        <v>2.14278805272612E-4</v>
      </c>
      <c r="AF3" s="7">
        <v>2.0352190900112999E-5</v>
      </c>
      <c r="AG3" s="7">
        <v>9.64680832997844E-5</v>
      </c>
    </row>
    <row r="4" spans="1:33" s="6" customFormat="1">
      <c r="A4" s="5">
        <v>0.75</v>
      </c>
      <c r="B4" s="5">
        <v>0.81</v>
      </c>
      <c r="C4" s="5" t="s">
        <v>0</v>
      </c>
      <c r="D4" s="5">
        <f>I4</f>
        <v>0.37155037281046999</v>
      </c>
      <c r="E4" s="5">
        <f>J4</f>
        <v>0.41223990118770298</v>
      </c>
      <c r="F4" s="5">
        <f t="shared" si="0"/>
        <v>-4.0689528377232997E-2</v>
      </c>
      <c r="G4" s="5" t="str">
        <f t="shared" si="1"/>
        <v>R</v>
      </c>
      <c r="H4" s="5" t="str">
        <f t="shared" si="2"/>
        <v>○</v>
      </c>
      <c r="I4" s="6">
        <v>0.37155037281046999</v>
      </c>
      <c r="J4" s="6">
        <v>0.41223990118770298</v>
      </c>
      <c r="K4" s="6">
        <v>0.26412027837434998</v>
      </c>
      <c r="L4" s="6">
        <v>1.32568204831257E-2</v>
      </c>
      <c r="M4" s="6">
        <v>5.8344752382535404E-4</v>
      </c>
      <c r="N4" s="6">
        <v>1.88722774849456E-3</v>
      </c>
      <c r="O4" s="6">
        <v>3.1827041221707398E-3</v>
      </c>
      <c r="P4" s="6">
        <v>3.2866383314606399E-3</v>
      </c>
      <c r="Q4" s="6">
        <v>3.2538421728816498E-3</v>
      </c>
      <c r="R4" s="6">
        <v>1.3759347862408001E-2</v>
      </c>
      <c r="S4" s="6">
        <v>2.2645352501550899E-2</v>
      </c>
      <c r="T4" s="6">
        <v>2.3191031258195102E-2</v>
      </c>
      <c r="U4" s="6">
        <v>3.44854047244111E-3</v>
      </c>
      <c r="V4" s="6">
        <v>5.0871276063956005E-4</v>
      </c>
      <c r="W4" s="7">
        <v>7.6948876215474996E-5</v>
      </c>
      <c r="X4" s="7">
        <v>4.7146649570035299E-5</v>
      </c>
      <c r="Y4" s="6">
        <v>1.11350420123362E-4</v>
      </c>
      <c r="Z4" s="7">
        <v>4.4921769294202599E-5</v>
      </c>
      <c r="AA4" s="7">
        <v>9.1676052910984494E-5</v>
      </c>
      <c r="AB4" s="6">
        <v>4.0951625232012E-4</v>
      </c>
      <c r="AC4" s="6">
        <v>7.8788124805401595E-4</v>
      </c>
      <c r="AD4" s="6">
        <v>3.0838457593847202E-4</v>
      </c>
      <c r="AE4" s="7">
        <v>8.5933286686521194E-5</v>
      </c>
      <c r="AF4" s="7">
        <v>2.6412933941429802E-5</v>
      </c>
      <c r="AG4" s="7">
        <v>2.6390666760582801E-5</v>
      </c>
    </row>
    <row r="5" spans="1:33" s="6" customFormat="1">
      <c r="A5" s="5">
        <v>0.75</v>
      </c>
      <c r="B5" s="5">
        <v>0.87</v>
      </c>
      <c r="C5" s="5" t="s">
        <v>1</v>
      </c>
      <c r="D5" s="5">
        <f>I5</f>
        <v>0.189717452098386</v>
      </c>
      <c r="E5" s="5">
        <f>K5</f>
        <v>2.4111469696758698E-3</v>
      </c>
      <c r="F5" s="5">
        <f t="shared" si="0"/>
        <v>0.18730630512871013</v>
      </c>
      <c r="G5" s="5" t="str">
        <f t="shared" si="1"/>
        <v>L</v>
      </c>
      <c r="H5" s="5" t="str">
        <f t="shared" si="2"/>
        <v>○</v>
      </c>
      <c r="I5" s="6">
        <v>0.189717452098386</v>
      </c>
      <c r="J5" s="6">
        <v>6.5708731332278503E-2</v>
      </c>
      <c r="K5" s="6">
        <v>2.4111469696758698E-3</v>
      </c>
      <c r="L5" s="6">
        <v>1.4884599064520899E-2</v>
      </c>
      <c r="M5" s="6">
        <v>3.16484630372662E-3</v>
      </c>
      <c r="N5" s="6">
        <v>1.2691125635224001E-4</v>
      </c>
      <c r="O5" s="6">
        <v>1.1908948869441E-3</v>
      </c>
      <c r="P5" s="6">
        <v>4.60580210375886E-3</v>
      </c>
      <c r="Q5" s="6">
        <v>9.7743064352703406E-3</v>
      </c>
      <c r="R5" s="6">
        <v>1.1984604557220099E-2</v>
      </c>
      <c r="S5" s="6">
        <v>9.3448940263435101E-3</v>
      </c>
      <c r="T5" s="6">
        <v>9.5530667266279998E-3</v>
      </c>
      <c r="U5" s="6">
        <v>2.13604997862935E-3</v>
      </c>
      <c r="V5" s="7">
        <v>1.0091322592035599E-3</v>
      </c>
      <c r="W5" s="7">
        <v>9.4081902083432501E-4</v>
      </c>
      <c r="X5" s="7">
        <v>6.4220091862612005E-5</v>
      </c>
      <c r="Y5" s="7">
        <v>7.4997819287909894E-5</v>
      </c>
      <c r="Z5" s="6">
        <v>4.1621981872690599E-4</v>
      </c>
      <c r="AA5" s="6">
        <v>2.7966808496554399E-3</v>
      </c>
      <c r="AB5" s="7">
        <v>3.34923038223161E-3</v>
      </c>
      <c r="AC5" s="7">
        <v>2.3286356611801201E-3</v>
      </c>
      <c r="AD5" s="7">
        <v>6.9669975569087495E-4</v>
      </c>
      <c r="AE5" s="7">
        <v>7.6848324312219797E-4</v>
      </c>
      <c r="AF5" s="6">
        <v>4.66880866420352E-4</v>
      </c>
      <c r="AG5" s="7">
        <v>8.5479867820118405E-5</v>
      </c>
    </row>
    <row r="6" spans="1:33" s="6" customFormat="1">
      <c r="A6" s="5">
        <v>0.75</v>
      </c>
      <c r="B6" s="5">
        <v>0.87</v>
      </c>
      <c r="C6" s="5" t="s">
        <v>7</v>
      </c>
      <c r="D6" s="5">
        <f>I6</f>
        <v>7.7688314191793506E-2</v>
      </c>
      <c r="E6" s="5">
        <f>K6</f>
        <v>0.29748129413518898</v>
      </c>
      <c r="F6" s="5">
        <f t="shared" si="0"/>
        <v>-0.21979297994339547</v>
      </c>
      <c r="G6" s="5" t="str">
        <f t="shared" si="1"/>
        <v>R</v>
      </c>
      <c r="H6" s="5" t="str">
        <f t="shared" si="2"/>
        <v>○</v>
      </c>
      <c r="I6" s="6">
        <v>7.7688314191793506E-2</v>
      </c>
      <c r="J6" s="6">
        <v>0.219787608127857</v>
      </c>
      <c r="K6" s="6">
        <v>0.29748129413518898</v>
      </c>
      <c r="L6" s="6">
        <v>8.3618464417468202E-2</v>
      </c>
      <c r="M6" s="6">
        <v>1.6325679716001601E-2</v>
      </c>
      <c r="N6" s="6">
        <v>2.7841952492651599E-3</v>
      </c>
      <c r="O6" s="6">
        <v>5.1870524234824504E-4</v>
      </c>
      <c r="P6" s="6">
        <v>1.3525400504577599E-4</v>
      </c>
      <c r="Q6" s="7">
        <v>1.39442901808633E-5</v>
      </c>
      <c r="R6" s="6">
        <v>5.3639702600605699E-4</v>
      </c>
      <c r="S6" s="6">
        <v>1.19030460290675E-4</v>
      </c>
      <c r="T6" s="7">
        <v>3.3680487090011901E-4</v>
      </c>
      <c r="U6" s="6">
        <v>4.6434614213325103E-3</v>
      </c>
      <c r="V6" s="6">
        <v>3.45213789867036E-3</v>
      </c>
      <c r="W6" s="6">
        <v>1.7869638241673001E-3</v>
      </c>
      <c r="X6" s="7">
        <v>6.8757834208580499E-4</v>
      </c>
      <c r="Y6" s="7">
        <v>6.6510485186662696E-4</v>
      </c>
      <c r="Z6" s="7">
        <v>8.6867821318677195E-4</v>
      </c>
      <c r="AA6" s="7">
        <v>1.2721532108963601E-3</v>
      </c>
      <c r="AB6" s="7">
        <v>6.78772741347688E-4</v>
      </c>
      <c r="AC6" s="7">
        <v>1.52526972260678E-4</v>
      </c>
      <c r="AD6" s="7">
        <v>2.0019355938810601E-5</v>
      </c>
      <c r="AE6" s="7">
        <v>9.7489916828772801E-5</v>
      </c>
      <c r="AF6" s="6">
        <v>1.1971862272067201E-4</v>
      </c>
      <c r="AG6" s="7">
        <v>9.2990437776678805E-6</v>
      </c>
    </row>
    <row r="7" spans="1:33" s="6" customFormat="1">
      <c r="A7" s="5">
        <v>0.75</v>
      </c>
      <c r="B7" s="5">
        <v>1</v>
      </c>
      <c r="C7" s="5" t="s">
        <v>1</v>
      </c>
      <c r="D7" s="5">
        <f>I7</f>
        <v>0.43088442564435098</v>
      </c>
      <c r="E7" s="5">
        <f>L7</f>
        <v>5.96150240008805E-2</v>
      </c>
      <c r="F7" s="5">
        <f t="shared" si="0"/>
        <v>0.3712694016434705</v>
      </c>
      <c r="G7" s="5" t="str">
        <f t="shared" si="1"/>
        <v>L</v>
      </c>
      <c r="H7" s="5" t="str">
        <f t="shared" si="2"/>
        <v>○</v>
      </c>
      <c r="I7" s="6">
        <v>0.43088442564435098</v>
      </c>
      <c r="J7" s="6">
        <v>0.34926608431579198</v>
      </c>
      <c r="K7" s="6">
        <v>0.20139963256221</v>
      </c>
      <c r="L7" s="6">
        <v>5.96150240008805E-2</v>
      </c>
      <c r="M7" s="6">
        <v>3.9043588323507197E-2</v>
      </c>
      <c r="N7" s="6">
        <v>2.3328284285134698E-2</v>
      </c>
      <c r="O7" s="6">
        <v>2.9967270890335101E-2</v>
      </c>
      <c r="P7" s="6">
        <v>1.6516655798505999E-2</v>
      </c>
      <c r="Q7" s="6">
        <v>5.5582187982125301E-3</v>
      </c>
      <c r="R7" s="6">
        <v>2.0930616491712899E-2</v>
      </c>
      <c r="S7" s="6">
        <v>1.8260807229533101E-2</v>
      </c>
      <c r="T7" s="6">
        <v>1.4115381129234101E-2</v>
      </c>
      <c r="U7" s="7">
        <v>9.7383482270553198E-3</v>
      </c>
      <c r="V7" s="7">
        <v>8.8498778399586798E-3</v>
      </c>
      <c r="W7" s="6">
        <v>5.5900613343382701E-3</v>
      </c>
      <c r="X7" s="6">
        <v>4.4992106729905704E-3</v>
      </c>
      <c r="Y7" s="6">
        <v>5.12146769258721E-3</v>
      </c>
      <c r="Z7" s="7">
        <v>5.0527285609223297E-3</v>
      </c>
      <c r="AA7" s="6">
        <v>3.23954055434158E-3</v>
      </c>
      <c r="AB7" s="6">
        <v>1.8355493358141099E-3</v>
      </c>
      <c r="AC7" s="7">
        <v>8.4546056300572995E-4</v>
      </c>
      <c r="AD7" s="7">
        <v>7.0733747228670296E-4</v>
      </c>
      <c r="AE7" s="7">
        <v>6.5230347096556995E-4</v>
      </c>
      <c r="AF7" s="7">
        <v>6.6609413976175197E-4</v>
      </c>
      <c r="AG7" s="7">
        <v>2.4796075166889399E-4</v>
      </c>
    </row>
    <row r="8" spans="1:33" s="6" customFormat="1">
      <c r="A8" s="5">
        <v>0.75</v>
      </c>
      <c r="B8" s="5">
        <v>1</v>
      </c>
      <c r="C8" s="5" t="s">
        <v>0</v>
      </c>
      <c r="D8" s="5">
        <f>I8</f>
        <v>3.1619096052407702E-2</v>
      </c>
      <c r="E8" s="5">
        <f>L8</f>
        <v>0.32377506371429599</v>
      </c>
      <c r="F8" s="5">
        <f t="shared" si="0"/>
        <v>-0.29215596766188828</v>
      </c>
      <c r="G8" s="5" t="str">
        <f t="shared" si="1"/>
        <v>R</v>
      </c>
      <c r="H8" s="5" t="str">
        <f t="shared" si="2"/>
        <v>○</v>
      </c>
      <c r="I8" s="6">
        <v>3.1619096052407702E-2</v>
      </c>
      <c r="J8" s="6">
        <v>6.8636237471016603E-2</v>
      </c>
      <c r="K8" s="6">
        <v>0.15832696380740399</v>
      </c>
      <c r="L8" s="6">
        <v>0.32377506371429599</v>
      </c>
      <c r="M8" s="6">
        <v>0.23556499989995699</v>
      </c>
      <c r="N8" s="6">
        <v>9.9854398998369995E-2</v>
      </c>
      <c r="O8" s="6">
        <v>1.9630624171023598E-3</v>
      </c>
      <c r="P8" s="6">
        <v>7.0663934402340504E-4</v>
      </c>
      <c r="Q8" s="6">
        <v>5.1212836845213896E-4</v>
      </c>
      <c r="R8" s="7">
        <v>1.4286250163834801E-5</v>
      </c>
      <c r="S8" s="6">
        <v>3.1148441472238599E-4</v>
      </c>
      <c r="T8" s="6">
        <v>1.07191601853405E-3</v>
      </c>
      <c r="U8" s="7">
        <v>2.8124434042753098E-3</v>
      </c>
      <c r="V8" s="6">
        <v>3.9216513271002496E-3</v>
      </c>
      <c r="W8" s="6">
        <v>5.8262563660304396E-3</v>
      </c>
      <c r="X8" s="6">
        <v>6.26842155164355E-3</v>
      </c>
      <c r="Y8" s="6">
        <v>3.4681968765545301E-3</v>
      </c>
      <c r="Z8" s="7">
        <v>1.14499361658974E-3</v>
      </c>
      <c r="AA8" s="7">
        <v>2.96226228302895E-4</v>
      </c>
      <c r="AB8" s="6">
        <v>3.6283558344525E-4</v>
      </c>
      <c r="AC8" s="7">
        <v>2.2854655002914199E-4</v>
      </c>
      <c r="AD8" s="7">
        <v>3.7483324977555899E-5</v>
      </c>
      <c r="AE8" s="7">
        <v>5.9504624805288099E-5</v>
      </c>
      <c r="AF8" s="7">
        <v>1.38385184577698E-4</v>
      </c>
      <c r="AG8" s="7">
        <v>2.4278191575796099E-4</v>
      </c>
    </row>
    <row r="9" spans="1:33" s="6" customFormat="1">
      <c r="A9" s="5">
        <v>1</v>
      </c>
      <c r="B9" s="5">
        <v>1.06</v>
      </c>
      <c r="C9" s="5" t="s">
        <v>6</v>
      </c>
      <c r="D9" s="5">
        <f>L9</f>
        <v>0.30184084212490297</v>
      </c>
      <c r="E9" s="5">
        <f>M9</f>
        <v>0.204294254561591</v>
      </c>
      <c r="F9" s="5">
        <f t="shared" si="0"/>
        <v>9.7546587563311971E-2</v>
      </c>
      <c r="G9" s="5" t="str">
        <f t="shared" si="1"/>
        <v>L</v>
      </c>
      <c r="H9" s="5" t="str">
        <f t="shared" si="2"/>
        <v>○</v>
      </c>
      <c r="I9" s="6">
        <v>1.4695312309172001E-2</v>
      </c>
      <c r="J9" s="6">
        <v>3.5700974864804898E-2</v>
      </c>
      <c r="K9" s="6">
        <v>0.113747727701214</v>
      </c>
      <c r="L9" s="6">
        <v>0.30184084212490297</v>
      </c>
      <c r="M9" s="6">
        <v>0.204294254561591</v>
      </c>
      <c r="N9" s="6">
        <v>6.7836536297295497E-2</v>
      </c>
      <c r="O9" s="6">
        <v>1.8695500058810401E-2</v>
      </c>
      <c r="P9" s="6">
        <v>1.6234876852904701E-2</v>
      </c>
      <c r="Q9" s="6">
        <v>8.3829581527308308E-3</v>
      </c>
      <c r="R9" s="7">
        <v>1.0925038117967001E-3</v>
      </c>
      <c r="S9" s="6">
        <v>7.4500029140458298E-4</v>
      </c>
      <c r="T9" s="6">
        <v>1.00469445093253E-3</v>
      </c>
      <c r="U9" s="6">
        <v>3.91486788144865E-3</v>
      </c>
      <c r="V9" s="6">
        <v>6.15862652290587E-3</v>
      </c>
      <c r="W9" s="6">
        <v>9.03883770511393E-3</v>
      </c>
      <c r="X9" s="6">
        <v>7.3754720137548697E-3</v>
      </c>
      <c r="Y9" s="6">
        <v>4.3247319868056399E-3</v>
      </c>
      <c r="Z9" s="6">
        <v>4.1201638114685803E-3</v>
      </c>
      <c r="AA9" s="7">
        <v>4.5295065055179296E-3</v>
      </c>
      <c r="AB9" s="7">
        <v>3.2030833815775701E-3</v>
      </c>
      <c r="AC9" s="7">
        <v>2.0800088256696099E-3</v>
      </c>
      <c r="AD9" s="7">
        <v>7.8662994762283801E-4</v>
      </c>
      <c r="AE9" s="6">
        <v>5.5320224075276205E-4</v>
      </c>
      <c r="AF9" s="7">
        <v>5.0473052630403302E-4</v>
      </c>
      <c r="AG9" s="6">
        <v>3.7325880560433E-4</v>
      </c>
    </row>
    <row r="10" spans="1:33" s="6" customFormat="1">
      <c r="A10" s="5">
        <v>1</v>
      </c>
      <c r="B10" s="5">
        <v>1.06</v>
      </c>
      <c r="C10" s="5" t="s">
        <v>0</v>
      </c>
      <c r="D10" s="5">
        <f>L10</f>
        <v>0.18815938972046201</v>
      </c>
      <c r="E10" s="5">
        <f>M10</f>
        <v>0.25713205460358002</v>
      </c>
      <c r="F10" s="5">
        <f t="shared" si="0"/>
        <v>-6.8972664883118012E-2</v>
      </c>
      <c r="G10" s="5" t="str">
        <f t="shared" si="1"/>
        <v>R</v>
      </c>
      <c r="H10" s="5" t="str">
        <f t="shared" si="2"/>
        <v>○</v>
      </c>
      <c r="I10" s="6">
        <v>1.8870104673735101E-2</v>
      </c>
      <c r="J10" s="6">
        <v>9.1112956773182294E-3</v>
      </c>
      <c r="K10" s="6">
        <v>1.5939458472543E-3</v>
      </c>
      <c r="L10" s="6">
        <v>0.18815938972046201</v>
      </c>
      <c r="M10" s="6">
        <v>0.25713205460358002</v>
      </c>
      <c r="N10" s="6">
        <v>0.175267589450153</v>
      </c>
      <c r="O10" s="6">
        <v>1.3579701390018599E-3</v>
      </c>
      <c r="P10" s="6">
        <v>3.2818760941758199E-3</v>
      </c>
      <c r="Q10" s="6">
        <v>4.27107819679097E-3</v>
      </c>
      <c r="R10" s="6">
        <v>1.2727287389550899E-3</v>
      </c>
      <c r="S10" s="6">
        <v>6.6521005763690096E-4</v>
      </c>
      <c r="T10" s="6">
        <v>3.8119154771335499E-4</v>
      </c>
      <c r="U10" s="7">
        <v>1.1767213880558101E-3</v>
      </c>
      <c r="V10" s="7">
        <v>1.43413348312675E-3</v>
      </c>
      <c r="W10" s="7">
        <v>1.20828245385217E-3</v>
      </c>
      <c r="X10" s="6">
        <v>2.3208898754096198E-3</v>
      </c>
      <c r="Y10" s="6">
        <v>6.89525246092917E-3</v>
      </c>
      <c r="Z10" s="6">
        <v>8.8701564119545405E-3</v>
      </c>
      <c r="AA10" s="6">
        <v>1.22756704132695E-3</v>
      </c>
      <c r="AB10" s="6">
        <v>2.38550236683406E-4</v>
      </c>
      <c r="AC10" s="7">
        <v>1.2873278642886401E-4</v>
      </c>
      <c r="AD10" s="7">
        <v>1.9748769443309901E-4</v>
      </c>
      <c r="AE10" s="7">
        <v>1.8638070501527401E-4</v>
      </c>
      <c r="AF10" s="7">
        <v>3.4297360996763102E-5</v>
      </c>
      <c r="AG10" s="7">
        <v>4.23256488490816E-5</v>
      </c>
    </row>
    <row r="11" spans="1:33" s="6" customFormat="1">
      <c r="A11" s="5">
        <v>1</v>
      </c>
      <c r="B11" s="5">
        <v>1.1200000000000001</v>
      </c>
      <c r="C11" s="5" t="s">
        <v>1</v>
      </c>
      <c r="D11" s="5">
        <f>L11</f>
        <v>9.5072074752896502E-2</v>
      </c>
      <c r="E11" s="5">
        <f>N11</f>
        <v>5.9504287271594696E-3</v>
      </c>
      <c r="F11" s="5">
        <f t="shared" si="0"/>
        <v>8.9121646025737036E-2</v>
      </c>
      <c r="G11" s="5" t="str">
        <f t="shared" si="1"/>
        <v>L</v>
      </c>
      <c r="H11" s="5" t="str">
        <f t="shared" si="2"/>
        <v>○</v>
      </c>
      <c r="I11" s="6">
        <v>1.5047548757445299E-3</v>
      </c>
      <c r="J11" s="6">
        <v>1.0439717417072201E-2</v>
      </c>
      <c r="K11" s="6">
        <v>4.3841117480142702E-2</v>
      </c>
      <c r="L11" s="6">
        <v>9.5072074752896502E-2</v>
      </c>
      <c r="M11" s="6">
        <v>4.4836399511585003E-2</v>
      </c>
      <c r="N11" s="6">
        <v>5.9504287271594696E-3</v>
      </c>
      <c r="O11" s="6">
        <v>6.7973307108180102E-3</v>
      </c>
      <c r="P11" s="6">
        <v>2.3003313443420402E-3</v>
      </c>
      <c r="Q11" s="6">
        <v>1.91231094202374E-4</v>
      </c>
      <c r="R11" s="7">
        <v>6.5513283190982298E-6</v>
      </c>
      <c r="S11" s="7">
        <v>1.18086386483042E-5</v>
      </c>
      <c r="T11" s="7">
        <v>5.5371707819703702E-6</v>
      </c>
      <c r="U11" s="6">
        <v>3.7209828900851402E-4</v>
      </c>
      <c r="V11" s="6">
        <v>6.3551554263566298E-4</v>
      </c>
      <c r="W11" s="6">
        <v>1.16571898085608E-3</v>
      </c>
      <c r="X11" s="7">
        <v>3.03334997317623E-3</v>
      </c>
      <c r="Y11" s="6">
        <v>2.6857583985289801E-3</v>
      </c>
      <c r="Z11" s="6">
        <v>2.0964735655439799E-3</v>
      </c>
      <c r="AA11" s="6">
        <v>8.30321992858049E-4</v>
      </c>
      <c r="AB11" s="7">
        <v>3.9254709740590998E-4</v>
      </c>
      <c r="AC11" s="7">
        <v>2.28550464365926E-4</v>
      </c>
      <c r="AD11" s="7">
        <v>2.4778990062749998E-4</v>
      </c>
      <c r="AE11" s="6">
        <v>1.66831602455245E-4</v>
      </c>
      <c r="AF11" s="7">
        <v>8.1459430428603601E-5</v>
      </c>
      <c r="AG11" s="7">
        <v>1.84782259002979E-5</v>
      </c>
    </row>
    <row r="12" spans="1:33" s="6" customFormat="1">
      <c r="A12" s="5">
        <v>1</v>
      </c>
      <c r="B12" s="5">
        <v>1.1200000000000001</v>
      </c>
      <c r="C12" s="5" t="s">
        <v>0</v>
      </c>
      <c r="D12" s="5">
        <f>L12</f>
        <v>0.120505449273186</v>
      </c>
      <c r="E12" s="5">
        <f>N12</f>
        <v>0.385431256588607</v>
      </c>
      <c r="F12" s="5">
        <f t="shared" si="0"/>
        <v>-0.26492580731542098</v>
      </c>
      <c r="G12" s="5" t="str">
        <f t="shared" si="1"/>
        <v>R</v>
      </c>
      <c r="H12" s="5" t="str">
        <f t="shared" si="2"/>
        <v>○</v>
      </c>
      <c r="I12" s="6">
        <v>3.02961253428517E-3</v>
      </c>
      <c r="J12" s="6">
        <v>4.6301213126975901E-4</v>
      </c>
      <c r="K12" s="6">
        <v>1.28244225413282E-3</v>
      </c>
      <c r="L12" s="6">
        <v>0.120505449273186</v>
      </c>
      <c r="M12" s="6">
        <v>0.29231377317159402</v>
      </c>
      <c r="N12" s="6">
        <v>0.385431256588607</v>
      </c>
      <c r="O12" s="6">
        <v>9.3505537518665499E-2</v>
      </c>
      <c r="P12" s="6">
        <v>1.74375727160666E-2</v>
      </c>
      <c r="Q12" s="6">
        <v>2.1757673652705199E-3</v>
      </c>
      <c r="R12" s="6">
        <v>5.8733890446120501E-4</v>
      </c>
      <c r="S12" s="6">
        <v>4.3284131880299501E-4</v>
      </c>
      <c r="T12" s="6">
        <v>4.1135348903270001E-4</v>
      </c>
      <c r="U12" s="7">
        <v>1.4863435833268999E-4</v>
      </c>
      <c r="V12" s="7">
        <v>3.3902514983123103E-5</v>
      </c>
      <c r="W12" s="6">
        <v>1.5320015895678999E-4</v>
      </c>
      <c r="X12" s="7">
        <v>3.44257489738785E-4</v>
      </c>
      <c r="Y12" s="7">
        <v>7.8343519281822099E-4</v>
      </c>
      <c r="Z12" s="6">
        <v>2.5029136701438899E-3</v>
      </c>
      <c r="AA12" s="6">
        <v>4.6770983475144202E-3</v>
      </c>
      <c r="AB12" s="6">
        <v>3.1397909854884499E-3</v>
      </c>
      <c r="AC12" s="6">
        <v>1.2661020852496E-3</v>
      </c>
      <c r="AD12" s="7">
        <v>1.6965577227607802E-5</v>
      </c>
      <c r="AE12" s="7">
        <v>1.3658005887133001E-4</v>
      </c>
      <c r="AF12" s="7">
        <v>1.78162634184783E-4</v>
      </c>
      <c r="AG12" s="7">
        <v>7.8037915115097901E-5</v>
      </c>
    </row>
    <row r="13" spans="1:33" s="6" customFormat="1">
      <c r="A13" s="5">
        <v>1</v>
      </c>
      <c r="B13" s="5">
        <v>1.25</v>
      </c>
      <c r="C13" s="5" t="s">
        <v>1</v>
      </c>
      <c r="D13" s="5">
        <f>L13</f>
        <v>0.308700304524754</v>
      </c>
      <c r="E13" s="5">
        <f>O13</f>
        <v>2.6197354832646801E-2</v>
      </c>
      <c r="F13" s="5">
        <f t="shared" si="0"/>
        <v>0.28250294969210721</v>
      </c>
      <c r="G13" s="5" t="str">
        <f t="shared" si="1"/>
        <v>L</v>
      </c>
      <c r="H13" s="5" t="str">
        <f t="shared" si="2"/>
        <v>○</v>
      </c>
      <c r="I13" s="6">
        <v>2.3029093912614099E-2</v>
      </c>
      <c r="J13" s="6">
        <v>5.5930443685135799E-2</v>
      </c>
      <c r="K13" s="6">
        <v>0.14174520828971299</v>
      </c>
      <c r="L13" s="6">
        <v>0.308700304524754</v>
      </c>
      <c r="M13" s="6">
        <v>0.24557698137363199</v>
      </c>
      <c r="N13" s="6">
        <v>0.14050276549281901</v>
      </c>
      <c r="O13" s="6">
        <v>2.6197354832646801E-2</v>
      </c>
      <c r="P13" s="6">
        <v>1.12859707256387E-2</v>
      </c>
      <c r="Q13" s="6">
        <v>3.66334131072862E-3</v>
      </c>
      <c r="R13" s="7">
        <v>5.1131569693437396E-4</v>
      </c>
      <c r="S13" s="6">
        <v>1.5553738203030699E-3</v>
      </c>
      <c r="T13" s="6">
        <v>2.3048111578316301E-3</v>
      </c>
      <c r="U13" s="6">
        <v>1.64531737751945E-3</v>
      </c>
      <c r="V13" s="6">
        <v>2.1563509087064799E-3</v>
      </c>
      <c r="W13" s="6">
        <v>3.91077621007595E-3</v>
      </c>
      <c r="X13" s="6">
        <v>6.0611317692033E-3</v>
      </c>
      <c r="Y13" s="6">
        <v>4.0300466993373604E-3</v>
      </c>
      <c r="Z13" s="6">
        <v>1.6134883187679701E-3</v>
      </c>
      <c r="AA13" s="6">
        <v>6.0082477303741502E-4</v>
      </c>
      <c r="AB13" s="6">
        <v>9.7273302565154701E-4</v>
      </c>
      <c r="AC13" s="6">
        <v>9.0504218816133796E-4</v>
      </c>
      <c r="AD13" s="7">
        <v>6.41360037704339E-4</v>
      </c>
      <c r="AE13" s="6">
        <v>7.9758784292758395E-4</v>
      </c>
      <c r="AF13" s="6">
        <v>9.1858941392607705E-4</v>
      </c>
      <c r="AG13" s="7">
        <v>7.0216502681412604E-4</v>
      </c>
    </row>
    <row r="14" spans="1:33" s="6" customFormat="1">
      <c r="A14" s="5">
        <v>1</v>
      </c>
      <c r="B14" s="5">
        <v>1.25</v>
      </c>
      <c r="C14" s="5" t="s">
        <v>0</v>
      </c>
      <c r="D14" s="5">
        <f>L14</f>
        <v>6.8501489725436501E-3</v>
      </c>
      <c r="E14" s="5">
        <f>O14</f>
        <v>0.338578379168954</v>
      </c>
      <c r="F14" s="5">
        <f t="shared" si="0"/>
        <v>-0.33172823019641035</v>
      </c>
      <c r="G14" s="5" t="str">
        <f t="shared" si="1"/>
        <v>R</v>
      </c>
      <c r="H14" s="5" t="str">
        <f t="shared" si="2"/>
        <v>○</v>
      </c>
      <c r="I14" s="6">
        <v>7.6566863148075197E-3</v>
      </c>
      <c r="J14" s="6">
        <v>3.2653377445469498E-3</v>
      </c>
      <c r="K14" s="6">
        <v>1.4190980619674201E-3</v>
      </c>
      <c r="L14" s="6">
        <v>6.8501489725436501E-3</v>
      </c>
      <c r="M14" s="6">
        <v>4.1248975668718303E-2</v>
      </c>
      <c r="N14" s="6">
        <v>0.14504899132089999</v>
      </c>
      <c r="O14" s="6">
        <v>0.338578379168954</v>
      </c>
      <c r="P14" s="6">
        <v>0.218337259661608</v>
      </c>
      <c r="Q14" s="6">
        <v>7.8600670001842093E-2</v>
      </c>
      <c r="R14" s="7">
        <v>1.6338188249225801E-3</v>
      </c>
      <c r="S14" s="6">
        <v>1.16145133619087E-3</v>
      </c>
      <c r="T14" s="6">
        <v>7.9677460705450604E-4</v>
      </c>
      <c r="U14" s="7">
        <v>1.2695624598679E-3</v>
      </c>
      <c r="V14" s="6">
        <v>1.55888095248607E-3</v>
      </c>
      <c r="W14" s="6">
        <v>1.41887490162021E-3</v>
      </c>
      <c r="X14" s="7">
        <v>1.0798133477323999E-3</v>
      </c>
      <c r="Y14" s="7">
        <v>6.4009282206587402E-4</v>
      </c>
      <c r="Z14" s="6">
        <v>1.5827985684655E-4</v>
      </c>
      <c r="AA14" s="7">
        <v>1.6204141565559401E-4</v>
      </c>
      <c r="AB14" s="6">
        <v>9.5515784108899304E-4</v>
      </c>
      <c r="AC14" s="6">
        <v>2.9675961128429601E-3</v>
      </c>
      <c r="AD14" s="6">
        <v>5.3826308964658098E-3</v>
      </c>
      <c r="AE14" s="6">
        <v>3.5750160912461299E-3</v>
      </c>
      <c r="AF14" s="6">
        <v>1.5518670111210899E-3</v>
      </c>
      <c r="AG14" s="7">
        <v>5.88071929413967E-5</v>
      </c>
    </row>
    <row r="15" spans="1:33" s="6" customFormat="1">
      <c r="A15" s="5">
        <v>1.25</v>
      </c>
      <c r="B15" s="5">
        <v>1.31</v>
      </c>
      <c r="C15" s="5" t="s">
        <v>1</v>
      </c>
      <c r="D15" s="5">
        <f>O15</f>
        <v>0.212158217462148</v>
      </c>
      <c r="E15" s="5">
        <f>P15</f>
        <v>0.133635878348323</v>
      </c>
      <c r="F15" s="5">
        <f t="shared" si="0"/>
        <v>7.8522339113825002E-2</v>
      </c>
      <c r="G15" s="5" t="str">
        <f t="shared" si="1"/>
        <v>L</v>
      </c>
      <c r="H15" s="5" t="str">
        <f t="shared" si="2"/>
        <v>○</v>
      </c>
      <c r="I15" s="6">
        <v>4.2410874232926303E-3</v>
      </c>
      <c r="J15" s="6">
        <v>1.65435033747165E-3</v>
      </c>
      <c r="K15" s="7">
        <v>3.4758599918337197E-5</v>
      </c>
      <c r="L15" s="6">
        <v>1.13735068938123E-2</v>
      </c>
      <c r="M15" s="6">
        <v>3.5850038545242997E-2</v>
      </c>
      <c r="N15" s="6">
        <v>0.102025896407728</v>
      </c>
      <c r="O15" s="6">
        <v>0.212158217462148</v>
      </c>
      <c r="P15" s="6">
        <v>0.133635878348323</v>
      </c>
      <c r="Q15" s="6">
        <v>4.6939794692981401E-2</v>
      </c>
      <c r="R15" s="6">
        <v>3.4735063209438097E-4</v>
      </c>
      <c r="S15" s="6">
        <v>2.7435552772059303E-4</v>
      </c>
      <c r="T15" s="6">
        <v>7.5440014800272597E-4</v>
      </c>
      <c r="U15" s="6">
        <v>1.57209003033288E-3</v>
      </c>
      <c r="V15" s="7">
        <v>2.14450181396298E-3</v>
      </c>
      <c r="W15" s="7">
        <v>3.0177859505651299E-3</v>
      </c>
      <c r="X15" s="6">
        <v>2.9580283398609802E-3</v>
      </c>
      <c r="Y15" s="7">
        <v>1.7096416017292899E-3</v>
      </c>
      <c r="Z15" s="7">
        <v>8.6826906101267502E-4</v>
      </c>
      <c r="AA15" s="7">
        <v>2.1977622030973699E-3</v>
      </c>
      <c r="AB15" s="7">
        <v>4.1214097403061501E-3</v>
      </c>
      <c r="AC15" s="6">
        <v>7.3374276974058697E-3</v>
      </c>
      <c r="AD15" s="6">
        <v>7.0064587583283499E-3</v>
      </c>
      <c r="AE15" s="6">
        <v>2.4111537000259101E-3</v>
      </c>
      <c r="AF15" s="7">
        <v>7.4376199552691002E-5</v>
      </c>
      <c r="AG15" s="7">
        <v>1.6307568362860399E-3</v>
      </c>
    </row>
    <row r="16" spans="1:33" s="6" customFormat="1">
      <c r="A16" s="5">
        <v>1.25</v>
      </c>
      <c r="B16" s="5">
        <v>1.31</v>
      </c>
      <c r="C16" s="5" t="s">
        <v>7</v>
      </c>
      <c r="D16" s="5">
        <f>O16</f>
        <v>0.247697788865682</v>
      </c>
      <c r="E16" s="5">
        <f>P16</f>
        <v>0.26229921843436099</v>
      </c>
      <c r="F16" s="5">
        <f t="shared" si="0"/>
        <v>-1.4601429568678992E-2</v>
      </c>
      <c r="G16" s="5" t="str">
        <f t="shared" si="1"/>
        <v>R</v>
      </c>
      <c r="H16" s="5" t="str">
        <f t="shared" si="2"/>
        <v>○</v>
      </c>
      <c r="I16" s="6">
        <v>1.1425685952531899E-3</v>
      </c>
      <c r="J16" s="6">
        <v>2.2379858082005998E-3</v>
      </c>
      <c r="K16" s="6">
        <v>1.6606371966496601E-3</v>
      </c>
      <c r="L16" s="7">
        <v>4.3366195385702102E-5</v>
      </c>
      <c r="M16" s="6">
        <v>2.2375469598389102E-3</v>
      </c>
      <c r="N16" s="6">
        <v>2.67601586387721E-2</v>
      </c>
      <c r="O16" s="6">
        <v>0.247697788865682</v>
      </c>
      <c r="P16" s="6">
        <v>0.26229921843436099</v>
      </c>
      <c r="Q16" s="6">
        <v>0.15920211145074001</v>
      </c>
      <c r="R16" s="6">
        <v>4.8957763644324496E-3</v>
      </c>
      <c r="S16" s="7">
        <v>5.5462011419894503E-4</v>
      </c>
      <c r="T16" s="7">
        <v>5.5800422173016403E-4</v>
      </c>
      <c r="U16" s="7">
        <v>1.1858314189557601E-3</v>
      </c>
      <c r="V16" s="7">
        <v>8.2333843823373702E-4</v>
      </c>
      <c r="W16" s="6">
        <v>4.9075417779716895E-4</v>
      </c>
      <c r="X16" s="7">
        <v>1.5503944415099299E-4</v>
      </c>
      <c r="Y16" s="7">
        <v>1.15690738233814E-4</v>
      </c>
      <c r="Z16" s="7">
        <v>7.1045594114722E-5</v>
      </c>
      <c r="AA16" s="7">
        <v>3.54236084009683E-5</v>
      </c>
      <c r="AB16" s="7">
        <v>4.0723530025057402E-5</v>
      </c>
      <c r="AC16" s="7">
        <v>1.8629483077657199E-5</v>
      </c>
      <c r="AD16" s="6">
        <v>2.1939370815587701E-3</v>
      </c>
      <c r="AE16" s="6">
        <v>4.5074668506466199E-3</v>
      </c>
      <c r="AF16" s="6">
        <v>5.2828350237276696E-3</v>
      </c>
      <c r="AG16" s="7">
        <v>1.06296689763456E-3</v>
      </c>
    </row>
    <row r="17" spans="1:33" s="6" customFormat="1">
      <c r="A17" s="5">
        <v>1.25</v>
      </c>
      <c r="B17" s="5">
        <v>1.37</v>
      </c>
      <c r="C17" s="5" t="s">
        <v>1</v>
      </c>
      <c r="D17" s="5">
        <f>O17</f>
        <v>0.21223060281897199</v>
      </c>
      <c r="E17" s="5">
        <f>Q17</f>
        <v>1.0103539343602299E-2</v>
      </c>
      <c r="F17" s="5">
        <f t="shared" si="0"/>
        <v>0.20212706347536968</v>
      </c>
      <c r="G17" s="5" t="str">
        <f t="shared" si="1"/>
        <v>L</v>
      </c>
      <c r="H17" s="5" t="str">
        <f t="shared" si="2"/>
        <v>○</v>
      </c>
      <c r="I17" s="6">
        <v>1.0555655298642099E-2</v>
      </c>
      <c r="J17" s="6">
        <v>1.11759431196083E-2</v>
      </c>
      <c r="K17" s="6">
        <v>8.5880010254058697E-3</v>
      </c>
      <c r="L17" s="6">
        <v>1.0210519594127201E-3</v>
      </c>
      <c r="M17" s="6">
        <v>2.0078853164141101E-2</v>
      </c>
      <c r="N17" s="6">
        <v>0.100469925987325</v>
      </c>
      <c r="O17" s="6">
        <v>0.21223060281897199</v>
      </c>
      <c r="P17" s="6">
        <v>9.3984189126587001E-2</v>
      </c>
      <c r="Q17" s="7">
        <v>1.0103539343602299E-2</v>
      </c>
      <c r="R17" s="6">
        <v>1.1185399151246301E-2</v>
      </c>
      <c r="S17" s="6">
        <v>9.2004772138702708E-3</v>
      </c>
      <c r="T17" s="6">
        <v>6.7008184651324099E-3</v>
      </c>
      <c r="U17" s="7">
        <v>1.4560582314662499E-3</v>
      </c>
      <c r="V17" s="7">
        <v>2.0706114765149501E-4</v>
      </c>
      <c r="W17" s="7">
        <v>6.9109844771519902E-4</v>
      </c>
      <c r="X17" s="7">
        <v>2.3340889468776902E-3</v>
      </c>
      <c r="Y17" s="7">
        <v>1.8633587730700601E-3</v>
      </c>
      <c r="Z17" s="6">
        <v>8.3749002404952505E-4</v>
      </c>
      <c r="AA17" s="7">
        <v>1.2868873313266101E-4</v>
      </c>
      <c r="AB17" s="6">
        <v>1.11085673431874E-4</v>
      </c>
      <c r="AC17" s="6">
        <v>2.2479527547626701E-4</v>
      </c>
      <c r="AD17" s="6">
        <v>3.1644390981887201E-4</v>
      </c>
      <c r="AE17" s="6">
        <v>1.0886493159544799E-4</v>
      </c>
      <c r="AF17" s="6">
        <v>5.2522746224547602E-4</v>
      </c>
      <c r="AG17" s="7">
        <v>4.9312262573129097E-5</v>
      </c>
    </row>
    <row r="18" spans="1:33" s="6" customFormat="1">
      <c r="A18" s="5">
        <v>1.25</v>
      </c>
      <c r="B18" s="5">
        <v>1.37</v>
      </c>
      <c r="C18" s="5" t="s">
        <v>0</v>
      </c>
      <c r="D18" s="5">
        <f>O18</f>
        <v>3.7884285621511103E-2</v>
      </c>
      <c r="E18" s="5">
        <f>Q18</f>
        <v>0.170671608265765</v>
      </c>
      <c r="F18" s="5">
        <f t="shared" si="0"/>
        <v>-0.13278732264425389</v>
      </c>
      <c r="G18" s="5" t="str">
        <f t="shared" si="1"/>
        <v>R</v>
      </c>
      <c r="H18" s="5" t="str">
        <f t="shared" si="2"/>
        <v>○</v>
      </c>
      <c r="I18" s="6">
        <v>1.72735222829566E-4</v>
      </c>
      <c r="J18" s="6">
        <v>4.41255933354044E-4</v>
      </c>
      <c r="K18" s="6">
        <v>9.4697022904174704E-4</v>
      </c>
      <c r="L18" s="6">
        <v>2.6553595561768401E-4</v>
      </c>
      <c r="M18" s="6">
        <v>3.6963222501518498E-4</v>
      </c>
      <c r="N18" s="6">
        <v>1.11907664785767E-3</v>
      </c>
      <c r="O18" s="6">
        <v>3.7884285621511103E-2</v>
      </c>
      <c r="P18" s="6">
        <v>0.12066260332831399</v>
      </c>
      <c r="Q18" s="6">
        <v>0.170671608265765</v>
      </c>
      <c r="R18" s="6">
        <v>3.5566820681007402E-2</v>
      </c>
      <c r="S18" s="6">
        <v>4.1068426430318303E-3</v>
      </c>
      <c r="T18" s="6">
        <v>1.7056916356240299E-4</v>
      </c>
      <c r="U18" s="7">
        <v>3.8235137735042497E-5</v>
      </c>
      <c r="V18" s="6">
        <v>1.5263058658892401E-4</v>
      </c>
      <c r="W18" s="7">
        <v>1.8181491973603701E-4</v>
      </c>
      <c r="X18" s="7">
        <v>1.03115615283198E-4</v>
      </c>
      <c r="Y18" s="7">
        <v>2.9478262566808398E-5</v>
      </c>
      <c r="Z18" s="7">
        <v>8.3649349348848208E-6</v>
      </c>
      <c r="AA18" s="7">
        <v>2.2715910344602799E-5</v>
      </c>
      <c r="AB18" s="7">
        <v>9.7649782179194E-5</v>
      </c>
      <c r="AC18" s="7">
        <v>1.9054135872708801E-4</v>
      </c>
      <c r="AD18" s="7">
        <v>1.39530321352221E-4</v>
      </c>
      <c r="AE18" s="7">
        <v>3.0733192892772298E-4</v>
      </c>
      <c r="AF18" s="6">
        <v>1.0099589386358999E-3</v>
      </c>
      <c r="AG18" s="6">
        <v>2.6682804529295301E-3</v>
      </c>
    </row>
    <row r="19" spans="1:33" s="6" customFormat="1">
      <c r="A19" s="5">
        <v>1.25</v>
      </c>
      <c r="B19" s="5">
        <v>1.5</v>
      </c>
      <c r="C19" s="5" t="s">
        <v>10</v>
      </c>
      <c r="D19" s="5">
        <f>O19</f>
        <v>0.34802512290937898</v>
      </c>
      <c r="E19" s="5">
        <f>R19</f>
        <v>6.9710287659685496E-3</v>
      </c>
      <c r="F19" s="5">
        <f t="shared" si="0"/>
        <v>0.34105409414341042</v>
      </c>
      <c r="G19" s="5" t="str">
        <f t="shared" si="1"/>
        <v>L</v>
      </c>
      <c r="H19" s="5" t="str">
        <f t="shared" si="2"/>
        <v>○</v>
      </c>
      <c r="I19" s="6">
        <v>1.17173647379792E-2</v>
      </c>
      <c r="J19" s="6">
        <v>2.33640204251616E-2</v>
      </c>
      <c r="K19" s="6">
        <v>2.55888222163165E-2</v>
      </c>
      <c r="L19" s="6">
        <v>1.3806738402185799E-2</v>
      </c>
      <c r="M19" s="6">
        <v>4.3614637153606702E-2</v>
      </c>
      <c r="N19" s="6">
        <v>0.14280714908969599</v>
      </c>
      <c r="O19" s="6">
        <v>0.34802512290937898</v>
      </c>
      <c r="P19" s="6">
        <v>0.228215718875971</v>
      </c>
      <c r="Q19" s="6">
        <v>9.1708638836677903E-2</v>
      </c>
      <c r="R19" s="6">
        <v>6.9710287659685496E-3</v>
      </c>
      <c r="S19" s="6">
        <v>3.6335438179384899E-3</v>
      </c>
      <c r="T19" s="6">
        <v>2.2671986505104101E-3</v>
      </c>
      <c r="U19" s="6">
        <v>2.11795489513347E-3</v>
      </c>
      <c r="V19" s="6">
        <v>1.8353244409203299E-3</v>
      </c>
      <c r="W19" s="6">
        <v>1.2384352645113501E-3</v>
      </c>
      <c r="X19" s="6">
        <v>2.6370218775677399E-4</v>
      </c>
      <c r="Y19" s="6">
        <v>2.6074278548289997E-4</v>
      </c>
      <c r="Z19" s="6">
        <v>3.2262821526214799E-4</v>
      </c>
      <c r="AA19" s="7">
        <v>1.6414292314034901E-4</v>
      </c>
      <c r="AB19" s="7">
        <v>1.1029493000120599E-4</v>
      </c>
      <c r="AC19" s="6">
        <v>1.0401459131564701E-3</v>
      </c>
      <c r="AD19" s="6">
        <v>3.2960253674961799E-3</v>
      </c>
      <c r="AE19" s="6">
        <v>1.6903757779493599E-3</v>
      </c>
      <c r="AF19" s="6">
        <v>3.1853008972539999E-4</v>
      </c>
      <c r="AG19" s="6">
        <v>4.1943488518383503E-4</v>
      </c>
    </row>
    <row r="20" spans="1:33" s="6" customFormat="1">
      <c r="A20" s="5">
        <v>1.25</v>
      </c>
      <c r="B20" s="5">
        <v>1.5</v>
      </c>
      <c r="C20" s="5" t="s">
        <v>0</v>
      </c>
      <c r="D20" s="5">
        <f>O20</f>
        <v>9.2070789297753006E-3</v>
      </c>
      <c r="E20" s="5">
        <f>R20</f>
        <v>0.102775837789774</v>
      </c>
      <c r="F20" s="5">
        <f t="shared" si="0"/>
        <v>-9.3568758859998699E-2</v>
      </c>
      <c r="G20" s="5" t="str">
        <f t="shared" si="1"/>
        <v>R</v>
      </c>
      <c r="H20" s="5" t="str">
        <f t="shared" si="2"/>
        <v>○</v>
      </c>
      <c r="I20" s="6">
        <v>5.5680924496352897E-4</v>
      </c>
      <c r="J20" s="6">
        <v>6.9313187410628295E-4</v>
      </c>
      <c r="K20" s="6">
        <v>1.9984108038435299E-3</v>
      </c>
      <c r="L20" s="7">
        <v>3.56697243156969E-3</v>
      </c>
      <c r="M20" s="6">
        <v>4.3539072722631397E-3</v>
      </c>
      <c r="N20" s="6">
        <v>5.2051369577987699E-3</v>
      </c>
      <c r="O20" s="6">
        <v>9.2070789297753006E-3</v>
      </c>
      <c r="P20" s="6">
        <v>2.3428272443686199E-2</v>
      </c>
      <c r="Q20" s="6">
        <v>5.8995623453405997E-2</v>
      </c>
      <c r="R20" s="6">
        <v>0.102775837789774</v>
      </c>
      <c r="S20" s="6">
        <v>5.4351277830897202E-2</v>
      </c>
      <c r="T20" s="6">
        <v>1.7295802055828501E-2</v>
      </c>
      <c r="U20" s="7">
        <v>1.50306263408084E-3</v>
      </c>
      <c r="V20" s="6">
        <v>1.2653209691560301E-3</v>
      </c>
      <c r="W20" s="6">
        <v>3.8500797016814703E-4</v>
      </c>
      <c r="X20" s="7">
        <v>1.35764228582212E-5</v>
      </c>
      <c r="Y20" s="7">
        <v>2.94971431590134E-5</v>
      </c>
      <c r="Z20" s="7">
        <v>2.6441003638145601E-5</v>
      </c>
      <c r="AA20" s="7">
        <v>1.8977762479381501E-5</v>
      </c>
      <c r="AB20" s="7">
        <v>3.26564877534581E-5</v>
      </c>
      <c r="AC20" s="7">
        <v>4.0531387714737101E-5</v>
      </c>
      <c r="AD20" s="7">
        <v>5.6604723936863902E-5</v>
      </c>
      <c r="AE20" s="7">
        <v>9.8044791251284503E-5</v>
      </c>
      <c r="AF20" s="6">
        <v>1.4660399382208499E-4</v>
      </c>
      <c r="AG20" s="7">
        <v>2.5863912117517099E-4</v>
      </c>
    </row>
    <row r="21" spans="1:33" s="6" customFormat="1">
      <c r="A21" s="5">
        <v>1.5</v>
      </c>
      <c r="B21" s="5">
        <v>1.56</v>
      </c>
      <c r="C21" s="5" t="s">
        <v>6</v>
      </c>
      <c r="D21" s="5">
        <f>R21</f>
        <v>0.19817900503443101</v>
      </c>
      <c r="E21" s="5">
        <f>S21</f>
        <v>0.124537529713568</v>
      </c>
      <c r="F21" s="5">
        <f t="shared" si="0"/>
        <v>7.3641475320863001E-2</v>
      </c>
      <c r="G21" s="5" t="str">
        <f t="shared" si="1"/>
        <v>L</v>
      </c>
      <c r="H21" s="5" t="str">
        <f t="shared" si="2"/>
        <v>○</v>
      </c>
      <c r="I21" s="6">
        <v>8.4353143274254402E-3</v>
      </c>
      <c r="J21" s="6">
        <v>7.6337045727076598E-3</v>
      </c>
      <c r="K21" s="7">
        <v>4.16227510744396E-3</v>
      </c>
      <c r="L21" s="6">
        <v>2.7327193984329301E-3</v>
      </c>
      <c r="M21" s="6">
        <v>5.11916497706889E-3</v>
      </c>
      <c r="N21" s="6">
        <v>7.53542089039812E-3</v>
      </c>
      <c r="O21" s="6">
        <v>6.1323894435242098E-3</v>
      </c>
      <c r="P21" s="7">
        <v>2.0430549845399399E-2</v>
      </c>
      <c r="Q21" s="6">
        <v>7.7156922440730705E-2</v>
      </c>
      <c r="R21" s="6">
        <v>0.19817900503443101</v>
      </c>
      <c r="S21" s="6">
        <v>0.124537529713568</v>
      </c>
      <c r="T21" s="6">
        <v>5.0570015279948199E-2</v>
      </c>
      <c r="U21" s="7">
        <v>1.29927186376214E-3</v>
      </c>
      <c r="V21" s="7">
        <v>1.32879405983736E-3</v>
      </c>
      <c r="W21" s="6">
        <v>9.4881700737128405E-4</v>
      </c>
      <c r="X21" s="6">
        <v>1.1610682311142199E-3</v>
      </c>
      <c r="Y21" s="7">
        <v>8.43957263773836E-4</v>
      </c>
      <c r="Z21" s="7">
        <v>3.09397054882675E-4</v>
      </c>
      <c r="AA21" s="7">
        <v>8.8269290441993899E-6</v>
      </c>
      <c r="AB21" s="6">
        <v>1.12373007097552E-4</v>
      </c>
      <c r="AC21" s="7">
        <v>1.95491132000925E-4</v>
      </c>
      <c r="AD21" s="7">
        <v>9.8784218469014193E-4</v>
      </c>
      <c r="AE21" s="7">
        <v>1.7099201488001601E-3</v>
      </c>
      <c r="AF21" s="7">
        <v>1.41492822213964E-3</v>
      </c>
      <c r="AG21" s="7">
        <v>1.27634647663765E-3</v>
      </c>
    </row>
    <row r="22" spans="1:33" s="6" customFormat="1">
      <c r="A22" s="5">
        <v>1.5</v>
      </c>
      <c r="B22" s="5">
        <v>1.56</v>
      </c>
      <c r="C22" s="5" t="s">
        <v>0</v>
      </c>
      <c r="D22" s="5">
        <f>R22</f>
        <v>7.1023049852546302E-2</v>
      </c>
      <c r="E22" s="5">
        <f>S22</f>
        <v>7.8612532139775995E-2</v>
      </c>
      <c r="F22" s="5">
        <f t="shared" si="0"/>
        <v>-7.589482287229693E-3</v>
      </c>
      <c r="G22" s="5" t="str">
        <f t="shared" si="1"/>
        <v>R</v>
      </c>
      <c r="H22" s="5" t="str">
        <f t="shared" si="2"/>
        <v>○</v>
      </c>
      <c r="I22" s="6">
        <v>4.3349278142497602E-3</v>
      </c>
      <c r="J22" s="6">
        <v>5.4419809990525298E-3</v>
      </c>
      <c r="K22" s="6">
        <v>3.22152787379192E-3</v>
      </c>
      <c r="L22" s="7">
        <v>1.47084244761535E-5</v>
      </c>
      <c r="M22" s="6">
        <v>2.2276595112192499E-4</v>
      </c>
      <c r="N22" s="6">
        <v>7.0803228093548E-4</v>
      </c>
      <c r="O22" s="7">
        <v>1.0478070807830599E-3</v>
      </c>
      <c r="P22" s="6">
        <v>2.0342743913400298E-3</v>
      </c>
      <c r="Q22" s="6">
        <v>9.2562119804131798E-3</v>
      </c>
      <c r="R22" s="6">
        <v>7.1023049852546302E-2</v>
      </c>
      <c r="S22" s="6">
        <v>7.8612532139775995E-2</v>
      </c>
      <c r="T22" s="6">
        <v>5.5230028017344397E-2</v>
      </c>
      <c r="U22" s="6">
        <v>1.7031856256132501E-3</v>
      </c>
      <c r="V22" s="7">
        <v>5.1519697794790197E-5</v>
      </c>
      <c r="W22" s="7">
        <v>5.3085219763121801E-5</v>
      </c>
      <c r="X22" s="7">
        <v>7.4311162513897698E-5</v>
      </c>
      <c r="Y22" s="7">
        <v>5.9026545325991497E-5</v>
      </c>
      <c r="Z22" s="7">
        <v>2.8559603763548101E-5</v>
      </c>
      <c r="AA22" s="7">
        <v>9.2916529816405703E-5</v>
      </c>
      <c r="AB22" s="7">
        <v>8.3321656304986402E-5</v>
      </c>
      <c r="AC22" s="7">
        <v>5.9490187764442003E-5</v>
      </c>
      <c r="AD22" s="7">
        <v>9.5976332587678908E-6</v>
      </c>
      <c r="AE22" s="7">
        <v>4.4741684517154003E-5</v>
      </c>
      <c r="AF22" s="7">
        <v>6.1065176514328394E-5</v>
      </c>
      <c r="AG22" s="7">
        <v>2.1780458361554199E-5</v>
      </c>
    </row>
    <row r="23" spans="1:33" s="6" customFormat="1">
      <c r="A23" s="5">
        <v>1.5</v>
      </c>
      <c r="B23" s="5">
        <v>1.62</v>
      </c>
      <c r="C23" s="5" t="s">
        <v>1</v>
      </c>
      <c r="D23" s="5">
        <f>R23</f>
        <v>4.3666155459888098E-2</v>
      </c>
      <c r="E23" s="5">
        <f>T23</f>
        <v>4.1798261402114399E-3</v>
      </c>
      <c r="F23" s="5">
        <f t="shared" si="0"/>
        <v>3.9486329319676661E-2</v>
      </c>
      <c r="G23" s="5" t="str">
        <f t="shared" si="1"/>
        <v>L</v>
      </c>
      <c r="H23" s="5" t="str">
        <f t="shared" si="2"/>
        <v>○</v>
      </c>
      <c r="I23" s="6">
        <v>1.27683533077922E-3</v>
      </c>
      <c r="J23" s="6">
        <v>3.6373904870428699E-3</v>
      </c>
      <c r="K23" s="6">
        <v>5.78057693566631E-3</v>
      </c>
      <c r="L23" s="6">
        <v>4.3893425011182104E-3</v>
      </c>
      <c r="M23" s="6">
        <v>2.9612449886786E-3</v>
      </c>
      <c r="N23" s="6">
        <v>1.2667791563558499E-3</v>
      </c>
      <c r="O23" s="7">
        <v>5.9186817482433301E-5</v>
      </c>
      <c r="P23" s="7">
        <v>3.4520205760680401E-3</v>
      </c>
      <c r="Q23" s="6">
        <v>2.1019072022188601E-2</v>
      </c>
      <c r="R23" s="6">
        <v>4.3666155459888098E-2</v>
      </c>
      <c r="S23" s="6">
        <v>1.8877974089057298E-2</v>
      </c>
      <c r="T23" s="6">
        <v>4.1798261402114399E-3</v>
      </c>
      <c r="U23" s="6">
        <v>1.51443605856267E-3</v>
      </c>
      <c r="V23" s="6">
        <v>1.44125091401646E-3</v>
      </c>
      <c r="W23" s="7">
        <v>9.3217946797398898E-4</v>
      </c>
      <c r="X23" s="6">
        <v>2.4881640657103401E-4</v>
      </c>
      <c r="Y23" s="7">
        <v>1.6918558415444999E-4</v>
      </c>
      <c r="Z23" s="6">
        <v>1.20733458165873E-4</v>
      </c>
      <c r="AA23" s="7">
        <v>2.4586509825687101E-5</v>
      </c>
      <c r="AB23" s="6">
        <v>1.9642190388255101E-4</v>
      </c>
      <c r="AC23" s="6">
        <v>6.72191338097756E-4</v>
      </c>
      <c r="AD23" s="6">
        <v>6.6449681665972399E-4</v>
      </c>
      <c r="AE23" s="7">
        <v>9.0792667547324907E-5</v>
      </c>
      <c r="AF23" s="7">
        <v>3.0108668642524802E-4</v>
      </c>
      <c r="AG23" s="7">
        <v>2.33866211754374E-3</v>
      </c>
    </row>
    <row r="24" spans="1:33" s="6" customFormat="1">
      <c r="A24" s="5">
        <v>1.5</v>
      </c>
      <c r="B24" s="5">
        <v>1.62</v>
      </c>
      <c r="C24" s="5" t="s">
        <v>7</v>
      </c>
      <c r="D24" s="5">
        <f>R24</f>
        <v>2.0788019086916701E-2</v>
      </c>
      <c r="E24" s="5">
        <f>T24</f>
        <v>8.8306822250729097E-2</v>
      </c>
      <c r="F24" s="5">
        <f t="shared" si="0"/>
        <v>-6.7518803163812396E-2</v>
      </c>
      <c r="G24" s="5" t="str">
        <f t="shared" si="1"/>
        <v>R</v>
      </c>
      <c r="H24" s="5" t="str">
        <f t="shared" si="2"/>
        <v>○</v>
      </c>
      <c r="I24" s="6">
        <v>9.3696396280410106E-3</v>
      </c>
      <c r="J24" s="6">
        <v>7.3798017331747302E-3</v>
      </c>
      <c r="K24" s="6">
        <v>4.9343550557966499E-3</v>
      </c>
      <c r="L24" s="6">
        <v>2.66593131402051E-3</v>
      </c>
      <c r="M24" s="6">
        <v>4.7307020140960497E-3</v>
      </c>
      <c r="N24" s="6">
        <v>8.50014059964368E-3</v>
      </c>
      <c r="O24" s="6">
        <v>1.26319015254174E-2</v>
      </c>
      <c r="P24" s="7">
        <v>1.1953486496895999E-2</v>
      </c>
      <c r="Q24" s="6">
        <v>6.4591919845661998E-3</v>
      </c>
      <c r="R24" s="6">
        <v>2.0788019086916701E-2</v>
      </c>
      <c r="S24" s="6">
        <v>6.5712741633252497E-2</v>
      </c>
      <c r="T24" s="6">
        <v>8.8306822250729097E-2</v>
      </c>
      <c r="U24" s="6">
        <v>2.5192771984849999E-2</v>
      </c>
      <c r="V24" s="6">
        <v>5.6264148076231703E-3</v>
      </c>
      <c r="W24" s="7">
        <v>9.2092316374963595E-4</v>
      </c>
      <c r="X24" s="7">
        <v>4.4311840635862498E-5</v>
      </c>
      <c r="Y24" s="7">
        <v>2.6318670228166299E-5</v>
      </c>
      <c r="Z24" s="7">
        <v>2.8007245918341099E-5</v>
      </c>
      <c r="AA24" s="7">
        <v>1.15554824119974E-4</v>
      </c>
      <c r="AB24" s="7">
        <v>9.4703264885651097E-5</v>
      </c>
      <c r="AC24" s="7">
        <v>5.2922974656166599E-5</v>
      </c>
      <c r="AD24" s="7">
        <v>2.0849018658832302E-5</v>
      </c>
      <c r="AE24" s="7">
        <v>1.58672426412094E-5</v>
      </c>
      <c r="AF24" s="7">
        <v>4.2398203886109997E-5</v>
      </c>
      <c r="AG24" s="6">
        <v>4.0372269778515802E-4</v>
      </c>
    </row>
    <row r="25" spans="1:33" s="6" customFormat="1">
      <c r="A25" s="5">
        <v>1.5</v>
      </c>
      <c r="B25" s="5">
        <v>1.75</v>
      </c>
      <c r="C25" s="5" t="s">
        <v>1</v>
      </c>
      <c r="D25" s="5">
        <f>R25</f>
        <v>0.183261482413415</v>
      </c>
      <c r="E25" s="5">
        <f>U25</f>
        <v>1.5305836827564199E-2</v>
      </c>
      <c r="F25" s="5">
        <f t="shared" si="0"/>
        <v>0.1679556455858508</v>
      </c>
      <c r="G25" s="5" t="str">
        <f t="shared" si="1"/>
        <v>L</v>
      </c>
      <c r="H25" s="5" t="str">
        <f t="shared" si="2"/>
        <v>○</v>
      </c>
      <c r="I25" s="6">
        <v>2.8017972552653099E-2</v>
      </c>
      <c r="J25" s="6">
        <v>2.52340407604657E-2</v>
      </c>
      <c r="K25" s="6">
        <v>1.61732113862442E-2</v>
      </c>
      <c r="L25" s="6">
        <v>1.48370607453666E-3</v>
      </c>
      <c r="M25" s="7">
        <v>1.92849956439836E-5</v>
      </c>
      <c r="N25" s="6">
        <v>1.7268645173724199E-3</v>
      </c>
      <c r="O25" s="6">
        <v>2.6907563223503598E-3</v>
      </c>
      <c r="P25" s="7">
        <v>5.3708355622621501E-3</v>
      </c>
      <c r="Q25" s="6">
        <v>4.9985981711755598E-2</v>
      </c>
      <c r="R25" s="6">
        <v>0.183261482413415</v>
      </c>
      <c r="S25" s="6">
        <v>0.13591225641889801</v>
      </c>
      <c r="T25" s="6">
        <v>7.8719270711912204E-2</v>
      </c>
      <c r="U25" s="6">
        <v>1.5305836827564199E-2</v>
      </c>
      <c r="V25" s="6">
        <v>8.3318514437028101E-3</v>
      </c>
      <c r="W25" s="7">
        <v>3.3494703945559398E-3</v>
      </c>
      <c r="X25" s="7">
        <v>1.56790026265388E-4</v>
      </c>
      <c r="Y25" s="7">
        <v>2.28017740683808E-4</v>
      </c>
      <c r="Z25" s="7">
        <v>1.8347007934442299E-4</v>
      </c>
      <c r="AA25" s="7">
        <v>1.3838396404082301E-4</v>
      </c>
      <c r="AB25" s="7">
        <v>2.01258584913146E-4</v>
      </c>
      <c r="AC25" s="7">
        <v>5.6897935978858505E-4</v>
      </c>
      <c r="AD25" s="7">
        <v>2.9063661113556002E-3</v>
      </c>
      <c r="AE25" s="7">
        <v>3.1207756925372902E-3</v>
      </c>
      <c r="AF25" s="7">
        <v>2.7706649462586499E-3</v>
      </c>
      <c r="AG25" s="7">
        <v>2.0606225372364301E-3</v>
      </c>
    </row>
    <row r="26" spans="1:33" s="6" customFormat="1">
      <c r="A26" s="5">
        <v>1.5</v>
      </c>
      <c r="B26" s="5">
        <v>1.75</v>
      </c>
      <c r="C26" s="5" t="s">
        <v>0</v>
      </c>
      <c r="D26" s="5">
        <f>R26</f>
        <v>7.6322165828708599E-3</v>
      </c>
      <c r="E26" s="5">
        <f>U26</f>
        <v>4.2559938747778997E-2</v>
      </c>
      <c r="F26" s="5">
        <f t="shared" si="0"/>
        <v>-3.4927722164908137E-2</v>
      </c>
      <c r="G26" s="5" t="str">
        <f t="shared" si="1"/>
        <v>R</v>
      </c>
      <c r="H26" s="5" t="str">
        <f t="shared" si="2"/>
        <v>○</v>
      </c>
      <c r="I26" s="6">
        <v>1.9454993597155499E-3</v>
      </c>
      <c r="J26" s="6">
        <v>2.8289498912088601E-4</v>
      </c>
      <c r="K26" s="7">
        <v>6.64695374195582E-5</v>
      </c>
      <c r="L26" s="6">
        <v>2.9962774170782199E-3</v>
      </c>
      <c r="M26" s="6">
        <v>4.6285562756734396E-3</v>
      </c>
      <c r="N26" s="6">
        <v>4.6115743389237903E-3</v>
      </c>
      <c r="O26" s="6">
        <v>2.1826612699459898E-3</v>
      </c>
      <c r="P26" s="7">
        <v>2.26358352627076E-3</v>
      </c>
      <c r="Q26" s="6">
        <v>3.2838113356818302E-3</v>
      </c>
      <c r="R26" s="6">
        <v>7.6322165828708599E-3</v>
      </c>
      <c r="S26" s="6">
        <v>1.3924305515873999E-2</v>
      </c>
      <c r="T26" s="6">
        <v>2.4844933991234101E-2</v>
      </c>
      <c r="U26" s="6">
        <v>4.2559938747778997E-2</v>
      </c>
      <c r="V26" s="6">
        <v>2.35844551225818E-2</v>
      </c>
      <c r="W26" s="6">
        <v>5.5444150477118497E-3</v>
      </c>
      <c r="X26" s="6">
        <v>3.9888275113196601E-4</v>
      </c>
      <c r="Y26" s="7">
        <v>2.9791751278091498E-4</v>
      </c>
      <c r="Z26" s="7">
        <v>2.57395838379981E-4</v>
      </c>
      <c r="AA26" s="7">
        <v>3.0359383116120801E-4</v>
      </c>
      <c r="AB26" s="7">
        <v>2.3896144740311899E-4</v>
      </c>
      <c r="AC26" s="7">
        <v>1.9306202840225901E-4</v>
      </c>
      <c r="AD26" s="7">
        <v>1.64028022202733E-5</v>
      </c>
      <c r="AE26" s="7">
        <v>4.6532350126694301E-5</v>
      </c>
      <c r="AF26" s="7">
        <v>6.2236848472431195E-5</v>
      </c>
      <c r="AG26" s="7">
        <v>1.6703955765904799E-4</v>
      </c>
    </row>
    <row r="27" spans="1:33" s="6" customFormat="1">
      <c r="A27" s="5">
        <v>1.75</v>
      </c>
      <c r="B27" s="5">
        <v>1.81</v>
      </c>
      <c r="C27" s="5" t="s">
        <v>1</v>
      </c>
      <c r="D27" s="5">
        <f>U27</f>
        <v>0.134627247257428</v>
      </c>
      <c r="E27" s="5">
        <f>V27</f>
        <v>8.8427439547711595E-2</v>
      </c>
      <c r="F27" s="5">
        <f t="shared" si="0"/>
        <v>4.6199807709716406E-2</v>
      </c>
      <c r="G27" s="5" t="str">
        <f t="shared" si="1"/>
        <v>L</v>
      </c>
      <c r="H27" s="5" t="str">
        <f t="shared" si="2"/>
        <v>○</v>
      </c>
      <c r="I27" s="6">
        <v>1.8447813209344899E-2</v>
      </c>
      <c r="J27" s="7">
        <v>1.0121822797841001E-2</v>
      </c>
      <c r="K27" s="6">
        <v>3.3316548963998301E-3</v>
      </c>
      <c r="L27" s="6">
        <v>3.7095264309153402E-3</v>
      </c>
      <c r="M27" s="6">
        <v>5.3633045895276803E-3</v>
      </c>
      <c r="N27" s="6">
        <v>5.4351152272661997E-3</v>
      </c>
      <c r="O27" s="6">
        <v>3.7663369747461201E-3</v>
      </c>
      <c r="P27" s="6">
        <v>3.0415975568187799E-3</v>
      </c>
      <c r="Q27" s="6">
        <v>2.2129857639572102E-3</v>
      </c>
      <c r="R27" s="6">
        <v>9.3653814001989401E-4</v>
      </c>
      <c r="S27" s="6">
        <v>6.0992308368967201E-3</v>
      </c>
      <c r="T27" s="6">
        <v>3.5194242020801701E-2</v>
      </c>
      <c r="U27" s="6">
        <v>0.134627247257428</v>
      </c>
      <c r="V27" s="6">
        <v>8.8427439547711595E-2</v>
      </c>
      <c r="W27" s="6">
        <v>2.8434824084898402E-2</v>
      </c>
      <c r="X27" s="6">
        <v>7.1210947688416903E-4</v>
      </c>
      <c r="Y27" s="6">
        <v>1.55657562461879E-3</v>
      </c>
      <c r="Z27" s="6">
        <v>1.1018050746194399E-3</v>
      </c>
      <c r="AA27" s="6">
        <v>9.5867532381075401E-4</v>
      </c>
      <c r="AB27" s="6">
        <v>1.4193069643417501E-3</v>
      </c>
      <c r="AC27" s="7">
        <v>1.2798734888986099E-3</v>
      </c>
      <c r="AD27" s="7">
        <v>1.1996338825511501E-4</v>
      </c>
      <c r="AE27" s="7">
        <v>2.27645664820968E-4</v>
      </c>
      <c r="AF27" s="6">
        <v>3.2033884549913401E-4</v>
      </c>
      <c r="AG27" s="6">
        <v>4.0245275083672702E-4</v>
      </c>
    </row>
    <row r="28" spans="1:33" s="6" customFormat="1">
      <c r="A28" s="5">
        <v>1.75</v>
      </c>
      <c r="B28" s="5">
        <v>1.81</v>
      </c>
      <c r="C28" s="5" t="s">
        <v>0</v>
      </c>
      <c r="D28" s="5">
        <f>U28</f>
        <v>5.8345080516114797E-2</v>
      </c>
      <c r="E28" s="5">
        <f>V28</f>
        <v>6.3113990458095695E-2</v>
      </c>
      <c r="F28" s="5">
        <f t="shared" si="0"/>
        <v>-4.7689099419808978E-3</v>
      </c>
      <c r="G28" s="5" t="str">
        <f t="shared" si="1"/>
        <v>R</v>
      </c>
      <c r="H28" s="5" t="str">
        <f t="shared" si="2"/>
        <v>○</v>
      </c>
      <c r="I28" s="7">
        <v>3.1323475074096401E-3</v>
      </c>
      <c r="J28" s="7">
        <v>1.9226656397096501E-3</v>
      </c>
      <c r="K28" s="6">
        <v>1.4398799705583199E-3</v>
      </c>
      <c r="L28" s="6">
        <v>5.4397759731258303E-4</v>
      </c>
      <c r="M28" s="7">
        <v>8.6069365662653496E-5</v>
      </c>
      <c r="N28" s="6">
        <v>1.01020910321163E-3</v>
      </c>
      <c r="O28" s="6">
        <v>1.60472117162568E-3</v>
      </c>
      <c r="P28" s="6">
        <v>1.01805102633561E-3</v>
      </c>
      <c r="Q28" s="6">
        <v>3.0408111829794597E-4</v>
      </c>
      <c r="R28" s="7">
        <v>1.1826826142357001E-4</v>
      </c>
      <c r="S28" s="6">
        <v>6.9942654871264602E-4</v>
      </c>
      <c r="T28" s="6">
        <v>5.22835313704678E-3</v>
      </c>
      <c r="U28" s="6">
        <v>5.8345080516114797E-2</v>
      </c>
      <c r="V28" s="6">
        <v>6.3113990458095695E-2</v>
      </c>
      <c r="W28" s="6">
        <v>3.7231244265867901E-2</v>
      </c>
      <c r="X28" s="6">
        <v>6.7568237622735899E-4</v>
      </c>
      <c r="Y28" s="7">
        <v>1.3189413931162399E-5</v>
      </c>
      <c r="Z28" s="7">
        <v>7.49187682100018E-5</v>
      </c>
      <c r="AA28" s="7">
        <v>3.23403188643722E-4</v>
      </c>
      <c r="AB28" s="7">
        <v>1.9582756673391E-4</v>
      </c>
      <c r="AC28" s="7">
        <v>6.0812462799514999E-5</v>
      </c>
      <c r="AD28" s="7">
        <v>2.62278819613251E-5</v>
      </c>
      <c r="AE28" s="7">
        <v>4.8533046644765698E-5</v>
      </c>
      <c r="AF28" s="7">
        <v>3.4853977398938999E-5</v>
      </c>
      <c r="AG28" s="7">
        <v>3.80871817175516E-5</v>
      </c>
    </row>
    <row r="29" spans="1:33" s="6" customFormat="1">
      <c r="A29" s="5">
        <v>1.75</v>
      </c>
      <c r="B29" s="5">
        <v>1.87</v>
      </c>
      <c r="C29" s="5" t="s">
        <v>1</v>
      </c>
      <c r="D29" s="5">
        <f>U29</f>
        <v>4.7538181751735201E-2</v>
      </c>
      <c r="E29" s="5">
        <f>W29</f>
        <v>4.20036097484502E-3</v>
      </c>
      <c r="F29" s="5">
        <f t="shared" si="0"/>
        <v>4.3337820776890183E-2</v>
      </c>
      <c r="G29" s="5" t="str">
        <f t="shared" si="1"/>
        <v>L</v>
      </c>
      <c r="H29" s="5" t="str">
        <f t="shared" si="2"/>
        <v>○</v>
      </c>
      <c r="I29" s="6">
        <v>2.7254115322434499E-3</v>
      </c>
      <c r="J29" s="6">
        <v>1.2084889041117401E-3</v>
      </c>
      <c r="K29" s="6">
        <v>1.5042932165582499E-4</v>
      </c>
      <c r="L29" s="6">
        <v>1.89095254768269E-3</v>
      </c>
      <c r="M29" s="6">
        <v>2.2585656966307402E-3</v>
      </c>
      <c r="N29" s="7">
        <v>1.9873015399389099E-3</v>
      </c>
      <c r="O29" s="6">
        <v>1.8578191758050499E-3</v>
      </c>
      <c r="P29" s="6">
        <v>1.05658908358472E-3</v>
      </c>
      <c r="Q29" s="6">
        <v>5.6249801527178496E-4</v>
      </c>
      <c r="R29" s="6">
        <v>1.92910277263051E-4</v>
      </c>
      <c r="S29" s="6">
        <v>5.2908884441914498E-3</v>
      </c>
      <c r="T29" s="7">
        <v>2.0266808689144301E-2</v>
      </c>
      <c r="U29" s="6">
        <v>4.7538181751735201E-2</v>
      </c>
      <c r="V29" s="6">
        <v>2.3742539720342001E-2</v>
      </c>
      <c r="W29" s="6">
        <v>4.20036097484502E-3</v>
      </c>
      <c r="X29" s="6">
        <v>1.6837237125306101E-3</v>
      </c>
      <c r="Y29" s="7">
        <v>1.9109269791392201E-3</v>
      </c>
      <c r="Z29" s="7">
        <v>1.6864002371599299E-3</v>
      </c>
      <c r="AA29" s="7">
        <v>1.3832384396098201E-3</v>
      </c>
      <c r="AB29" s="7">
        <v>1.05256560427531E-3</v>
      </c>
      <c r="AC29" s="7">
        <v>6.6431996914364199E-4</v>
      </c>
      <c r="AD29" s="7">
        <v>3.1096912754228101E-4</v>
      </c>
      <c r="AE29" s="7">
        <v>1.1708050421483201E-4</v>
      </c>
      <c r="AF29" s="7">
        <v>2.6481093049835001E-6</v>
      </c>
      <c r="AG29" s="7">
        <v>2.4456804151259698E-4</v>
      </c>
    </row>
    <row r="30" spans="1:33" s="6" customFormat="1">
      <c r="A30" s="5">
        <v>1.75</v>
      </c>
      <c r="B30" s="5">
        <v>1.87</v>
      </c>
      <c r="C30" s="5" t="s">
        <v>7</v>
      </c>
      <c r="D30" s="5">
        <f>U30</f>
        <v>1.13838494448157E-2</v>
      </c>
      <c r="E30" s="5">
        <f>W30</f>
        <v>5.7769168424081301E-2</v>
      </c>
      <c r="F30" s="5">
        <f t="shared" si="0"/>
        <v>-4.6385318979265601E-2</v>
      </c>
      <c r="G30" s="5" t="str">
        <f t="shared" si="1"/>
        <v>R</v>
      </c>
      <c r="H30" s="5" t="str">
        <f t="shared" si="2"/>
        <v>○</v>
      </c>
      <c r="I30" s="6">
        <v>4.6050302122119299E-3</v>
      </c>
      <c r="J30" s="6">
        <v>1.02356919904443E-3</v>
      </c>
      <c r="K30" s="6">
        <v>4.0664461126840601E-4</v>
      </c>
      <c r="L30" s="6">
        <v>3.5152081309403001E-4</v>
      </c>
      <c r="M30" s="6">
        <v>3.8939585809940102E-3</v>
      </c>
      <c r="N30" s="6">
        <v>6.8091439010141497E-3</v>
      </c>
      <c r="O30" s="6">
        <v>7.65640911113685E-3</v>
      </c>
      <c r="P30" s="6">
        <v>9.0271625488377496E-3</v>
      </c>
      <c r="Q30" s="6">
        <v>6.22350655503532E-3</v>
      </c>
      <c r="R30" s="6">
        <v>9.2921659127557805E-4</v>
      </c>
      <c r="S30" s="6">
        <v>1.3131819023434201E-3</v>
      </c>
      <c r="T30" s="6">
        <v>1.89900411052326E-3</v>
      </c>
      <c r="U30" s="6">
        <v>1.13838494448157E-2</v>
      </c>
      <c r="V30" s="6">
        <v>4.10675210135076E-2</v>
      </c>
      <c r="W30" s="6">
        <v>5.7769168424081301E-2</v>
      </c>
      <c r="X30" s="6">
        <v>1.19806788178967E-2</v>
      </c>
      <c r="Y30" s="6">
        <v>2.9214075080453601E-3</v>
      </c>
      <c r="Z30" s="6">
        <v>1.0500257280692199E-3</v>
      </c>
      <c r="AA30" s="6">
        <v>1.46754575881102E-4</v>
      </c>
      <c r="AB30" s="7">
        <v>4.5898053771090899E-5</v>
      </c>
      <c r="AC30" s="7">
        <v>2.33856078498906E-6</v>
      </c>
      <c r="AD30" s="7">
        <v>2.7032835924351899E-5</v>
      </c>
      <c r="AE30" s="7">
        <v>9.4598310712644803E-6</v>
      </c>
      <c r="AF30" s="7">
        <v>3.4025371683906397E-5</v>
      </c>
      <c r="AG30" s="7">
        <v>7.2642129134801295E-5</v>
      </c>
    </row>
    <row r="31" spans="1:33" s="6" customFormat="1">
      <c r="A31" s="5">
        <v>1.75</v>
      </c>
      <c r="B31" s="5">
        <v>2</v>
      </c>
      <c r="C31" s="5" t="s">
        <v>1</v>
      </c>
      <c r="D31" s="5">
        <f>U31</f>
        <v>0.16351304982960499</v>
      </c>
      <c r="E31" s="5">
        <f>X31</f>
        <v>1.741721582657E-3</v>
      </c>
      <c r="F31" s="5">
        <f t="shared" si="0"/>
        <v>0.16177132824694798</v>
      </c>
      <c r="G31" s="5" t="str">
        <f t="shared" si="1"/>
        <v>L</v>
      </c>
      <c r="H31" s="5" t="str">
        <f t="shared" si="2"/>
        <v>○</v>
      </c>
      <c r="I31" s="6">
        <v>3.8647024207913898E-3</v>
      </c>
      <c r="J31" s="6">
        <v>5.1603765673633598E-3</v>
      </c>
      <c r="K31" s="6">
        <v>6.78213170916193E-3</v>
      </c>
      <c r="L31" s="7">
        <v>6.5041216904006896E-3</v>
      </c>
      <c r="M31" s="6">
        <v>5.7039844694447301E-3</v>
      </c>
      <c r="N31" s="7">
        <v>5.4415287962162199E-3</v>
      </c>
      <c r="O31" s="6">
        <v>6.5416053247456399E-3</v>
      </c>
      <c r="P31" s="6">
        <v>6.95192207488578E-3</v>
      </c>
      <c r="Q31" s="6">
        <v>7.8235155870911097E-3</v>
      </c>
      <c r="R31" s="6">
        <v>2.9636810420435298E-3</v>
      </c>
      <c r="S31" s="6">
        <v>5.44004892021241E-3</v>
      </c>
      <c r="T31" s="6">
        <v>4.20671760124251E-2</v>
      </c>
      <c r="U31" s="6">
        <v>0.16351304982960499</v>
      </c>
      <c r="V31" s="6">
        <v>0.112479693775134</v>
      </c>
      <c r="W31" s="6">
        <v>4.7127246101815998E-2</v>
      </c>
      <c r="X31" s="6">
        <v>1.741721582657E-3</v>
      </c>
      <c r="Y31" s="6">
        <v>1.4652295855022501E-4</v>
      </c>
      <c r="Z31" s="6">
        <v>4.5916399523422197E-4</v>
      </c>
      <c r="AA31" s="6">
        <v>5.81065431757247E-4</v>
      </c>
      <c r="AB31" s="6">
        <v>1.84049730999619E-4</v>
      </c>
      <c r="AC31" s="6">
        <v>1.6494612138375999E-4</v>
      </c>
      <c r="AD31" s="7">
        <v>1.3761992546571601E-4</v>
      </c>
      <c r="AE31" s="7">
        <v>1.4716597698994399E-4</v>
      </c>
      <c r="AF31" s="7">
        <v>1.1084217427165E-4</v>
      </c>
      <c r="AG31" s="7">
        <v>2.2779043174499999E-5</v>
      </c>
    </row>
    <row r="32" spans="1:33" s="6" customFormat="1">
      <c r="A32" s="5">
        <v>1.75</v>
      </c>
      <c r="B32" s="5">
        <v>2</v>
      </c>
      <c r="C32" s="5" t="s">
        <v>0</v>
      </c>
      <c r="D32" s="5">
        <f>U32</f>
        <v>3.1191485570382601E-3</v>
      </c>
      <c r="E32" s="5">
        <f>X32</f>
        <v>3.6123764880500897E-2</v>
      </c>
      <c r="F32" s="5">
        <f t="shared" si="0"/>
        <v>-3.3004616323462639E-2</v>
      </c>
      <c r="G32" s="5" t="str">
        <f t="shared" si="1"/>
        <v>R</v>
      </c>
      <c r="H32" s="5" t="str">
        <f t="shared" si="2"/>
        <v>○</v>
      </c>
      <c r="I32" s="6">
        <v>3.7679293101010002E-3</v>
      </c>
      <c r="J32" s="6">
        <v>1.9632450398696399E-3</v>
      </c>
      <c r="K32" s="6">
        <v>1.6485806868373901E-3</v>
      </c>
      <c r="L32" s="6">
        <v>2.8036834474868999E-3</v>
      </c>
      <c r="M32" s="6">
        <v>1.77792843226126E-3</v>
      </c>
      <c r="N32" s="6">
        <v>1.57040981576426E-3</v>
      </c>
      <c r="O32" s="7">
        <v>1.94474730026758E-3</v>
      </c>
      <c r="P32" s="7">
        <v>1.0415899030134599E-3</v>
      </c>
      <c r="Q32" s="7">
        <v>4.66696951484331E-4</v>
      </c>
      <c r="R32" s="7">
        <v>3.88109783482932E-4</v>
      </c>
      <c r="S32" s="6">
        <v>5.5216006718739898E-4</v>
      </c>
      <c r="T32" s="6">
        <v>7.8067686234208804E-4</v>
      </c>
      <c r="U32" s="6">
        <v>3.1191485570382601E-3</v>
      </c>
      <c r="V32" s="6">
        <v>7.7752163599389698E-3</v>
      </c>
      <c r="W32" s="6">
        <v>1.8045469820020001E-2</v>
      </c>
      <c r="X32" s="6">
        <v>3.6123764880500897E-2</v>
      </c>
      <c r="Y32" s="6">
        <v>2.4126495436308001E-2</v>
      </c>
      <c r="Z32" s="6">
        <v>8.8394806181077892E-3</v>
      </c>
      <c r="AA32" s="7">
        <v>7.0609540829774398E-5</v>
      </c>
      <c r="AB32" s="7">
        <v>3.07715218921805E-6</v>
      </c>
      <c r="AC32" s="7">
        <v>3.5803561147534197E-5</v>
      </c>
      <c r="AD32" s="7">
        <v>8.3411623235198006E-5</v>
      </c>
      <c r="AE32" s="7">
        <v>1.03710687220976E-4</v>
      </c>
      <c r="AF32" s="7">
        <v>9.1471392043686203E-5</v>
      </c>
      <c r="AG32" s="7">
        <v>7.0285397525632402E-5</v>
      </c>
    </row>
    <row r="33" spans="1:33" s="6" customFormat="1">
      <c r="A33" s="5">
        <v>2</v>
      </c>
      <c r="B33" s="5">
        <v>2.06</v>
      </c>
      <c r="C33" s="5" t="s">
        <v>1</v>
      </c>
      <c r="D33" s="5">
        <f>X33</f>
        <v>5.77062900003847E-2</v>
      </c>
      <c r="E33" s="5">
        <f>Y33</f>
        <v>3.87274978525428E-2</v>
      </c>
      <c r="F33" s="5">
        <f t="shared" si="0"/>
        <v>1.89787921478419E-2</v>
      </c>
      <c r="G33" s="5" t="str">
        <f t="shared" si="1"/>
        <v>L</v>
      </c>
      <c r="H33" s="5" t="str">
        <f t="shared" si="2"/>
        <v>○</v>
      </c>
      <c r="I33" s="6">
        <v>1.50073117444121E-2</v>
      </c>
      <c r="J33" s="6">
        <v>1.17848029921825E-2</v>
      </c>
      <c r="K33" s="6">
        <v>5.1987911217510098E-3</v>
      </c>
      <c r="L33" s="6">
        <v>2.04346999007203E-3</v>
      </c>
      <c r="M33" s="6">
        <v>3.31013185898991E-3</v>
      </c>
      <c r="N33" s="6">
        <v>3.7286833717092801E-3</v>
      </c>
      <c r="O33" s="6">
        <v>1.5253109162643901E-3</v>
      </c>
      <c r="P33" s="6">
        <v>1.3212669739326699E-3</v>
      </c>
      <c r="Q33" s="7">
        <v>9.65409388112254E-4</v>
      </c>
      <c r="R33" s="6">
        <v>4.2100120555589701E-4</v>
      </c>
      <c r="S33" s="6">
        <v>1.5255434981236301E-3</v>
      </c>
      <c r="T33" s="6">
        <v>2.2883283361065298E-3</v>
      </c>
      <c r="U33" s="7">
        <v>3.1501867757046898E-3</v>
      </c>
      <c r="V33" s="6">
        <v>5.5675887376018503E-3</v>
      </c>
      <c r="W33" s="6">
        <v>1.89924252213962E-2</v>
      </c>
      <c r="X33" s="6">
        <v>5.77062900003847E-2</v>
      </c>
      <c r="Y33" s="6">
        <v>3.87274978525428E-2</v>
      </c>
      <c r="Z33" s="6">
        <v>1.41086559668994E-2</v>
      </c>
      <c r="AA33" s="7">
        <v>1.5982961098108799E-4</v>
      </c>
      <c r="AB33" s="7">
        <v>3.4808180465614101E-5</v>
      </c>
      <c r="AC33" s="6">
        <v>2.0645795033121301E-4</v>
      </c>
      <c r="AD33" s="6">
        <v>1.25937428421268E-3</v>
      </c>
      <c r="AE33" s="6">
        <v>1.50483470438851E-3</v>
      </c>
      <c r="AF33" s="6">
        <v>1.7536007864624201E-3</v>
      </c>
      <c r="AG33" s="7">
        <v>1.5337770759682699E-3</v>
      </c>
    </row>
    <row r="34" spans="1:33" s="6" customFormat="1">
      <c r="A34" s="5">
        <v>2</v>
      </c>
      <c r="B34" s="5">
        <v>2.06</v>
      </c>
      <c r="C34" s="5" t="s">
        <v>0</v>
      </c>
      <c r="D34" s="5">
        <f>X34</f>
        <v>3.0992526330354899E-2</v>
      </c>
      <c r="E34" s="5">
        <f>Y34</f>
        <v>3.2877652434004298E-2</v>
      </c>
      <c r="F34" s="5">
        <f t="shared" si="0"/>
        <v>-1.8851261036493989E-3</v>
      </c>
      <c r="G34" s="5" t="str">
        <f t="shared" si="1"/>
        <v>R</v>
      </c>
      <c r="H34" s="5" t="str">
        <f t="shared" si="2"/>
        <v>○</v>
      </c>
      <c r="I34" s="6">
        <v>3.9601865019988696E-3</v>
      </c>
      <c r="J34" s="6">
        <v>2.6900123876109601E-3</v>
      </c>
      <c r="K34" s="6">
        <v>2.0808897508084699E-3</v>
      </c>
      <c r="L34" s="6">
        <v>2.12438412560105E-3</v>
      </c>
      <c r="M34" s="6">
        <v>1.3756198149835999E-3</v>
      </c>
      <c r="N34" s="6">
        <v>5.9722178399854099E-4</v>
      </c>
      <c r="O34" s="7">
        <v>7.9542534947768604E-4</v>
      </c>
      <c r="P34" s="6">
        <v>7.8757554961321702E-4</v>
      </c>
      <c r="Q34" s="6">
        <v>7.6888279752445503E-4</v>
      </c>
      <c r="R34" s="7">
        <v>4.4388301722100902E-4</v>
      </c>
      <c r="S34" s="6">
        <v>2.7449452302947901E-4</v>
      </c>
      <c r="T34" s="7">
        <v>9.7339872336350505E-5</v>
      </c>
      <c r="U34" s="6">
        <v>2.9424196276692601E-4</v>
      </c>
      <c r="V34" s="6">
        <v>8.0836323541672896E-4</v>
      </c>
      <c r="W34" s="6">
        <v>3.9248892569990297E-3</v>
      </c>
      <c r="X34" s="6">
        <v>3.0992526330354899E-2</v>
      </c>
      <c r="Y34" s="6">
        <v>3.2877652434004298E-2</v>
      </c>
      <c r="Z34" s="6">
        <v>2.0041772937693901E-2</v>
      </c>
      <c r="AA34" s="6">
        <v>1.15212646346155E-3</v>
      </c>
      <c r="AB34" s="7">
        <v>1.79846669847676E-4</v>
      </c>
      <c r="AC34" s="7">
        <v>3.5803854335598803E-5</v>
      </c>
      <c r="AD34" s="7">
        <v>2.3544931341823399E-6</v>
      </c>
      <c r="AE34" s="7">
        <v>1.0182478426487E-4</v>
      </c>
      <c r="AF34" s="7">
        <v>3.25005636031128E-4</v>
      </c>
      <c r="AG34" s="7">
        <v>1.3231998303404901E-4</v>
      </c>
    </row>
    <row r="35" spans="1:33" s="6" customFormat="1">
      <c r="A35" s="5">
        <v>2</v>
      </c>
      <c r="B35" s="5">
        <v>2.12</v>
      </c>
      <c r="C35" s="5" t="s">
        <v>1</v>
      </c>
      <c r="D35" s="5">
        <f>X35</f>
        <v>1.0888919688392999E-2</v>
      </c>
      <c r="E35" s="5">
        <f>Z35</f>
        <v>3.8145347517147402E-4</v>
      </c>
      <c r="F35" s="5">
        <f t="shared" si="0"/>
        <v>1.0507466213221526E-2</v>
      </c>
      <c r="G35" s="5" t="str">
        <f t="shared" si="1"/>
        <v>L</v>
      </c>
      <c r="H35" s="5" t="str">
        <f t="shared" si="2"/>
        <v>○</v>
      </c>
      <c r="I35" s="6">
        <v>6.1021719266114603E-3</v>
      </c>
      <c r="J35" s="6">
        <v>2.5108713144212499E-3</v>
      </c>
      <c r="K35" s="6">
        <v>3.58352892959594E-4</v>
      </c>
      <c r="L35" s="6">
        <v>2.7751669709675398E-3</v>
      </c>
      <c r="M35" s="6">
        <v>5.0456198596262802E-3</v>
      </c>
      <c r="N35" s="7">
        <v>5.7055104986024202E-3</v>
      </c>
      <c r="O35" s="6">
        <v>2.1082750211577398E-3</v>
      </c>
      <c r="P35" s="7">
        <v>5.1069087750686205E-4</v>
      </c>
      <c r="Q35" s="7">
        <v>9.1260865299046202E-4</v>
      </c>
      <c r="R35" s="6">
        <v>3.0397491141959001E-3</v>
      </c>
      <c r="S35" s="6">
        <v>1.370816818873E-3</v>
      </c>
      <c r="T35" s="6">
        <v>3.3086827721650702E-4</v>
      </c>
      <c r="U35" s="7">
        <v>6.3762047353029203E-5</v>
      </c>
      <c r="V35" s="6">
        <v>8.58979037960524E-4</v>
      </c>
      <c r="W35" s="6">
        <v>4.5119951880495902E-3</v>
      </c>
      <c r="X35" s="7">
        <v>1.0888919688392999E-2</v>
      </c>
      <c r="Y35" s="7">
        <v>4.49734552499104E-3</v>
      </c>
      <c r="Z35" s="6">
        <v>3.8145347517147402E-4</v>
      </c>
      <c r="AA35" s="7">
        <v>2.1433571887476401E-4</v>
      </c>
      <c r="AB35" s="7">
        <v>9.4912387906749706E-5</v>
      </c>
      <c r="AC35" s="7">
        <v>9.4501768421764704E-5</v>
      </c>
      <c r="AD35" s="6">
        <v>2.8728576244174301E-4</v>
      </c>
      <c r="AE35" s="7">
        <v>4.8410481785117699E-4</v>
      </c>
      <c r="AF35" s="7">
        <v>4.9745693804598503E-4</v>
      </c>
      <c r="AG35" s="7">
        <v>2.8876726180317598E-4</v>
      </c>
    </row>
    <row r="36" spans="1:33" s="6" customFormat="1">
      <c r="A36" s="5">
        <v>2</v>
      </c>
      <c r="B36" s="5">
        <v>2.12</v>
      </c>
      <c r="C36" s="5" t="s">
        <v>0</v>
      </c>
      <c r="D36" s="5">
        <f>X36</f>
        <v>8.6628537035134106E-3</v>
      </c>
      <c r="E36" s="5">
        <f>Z36</f>
        <v>3.2668808399574999E-2</v>
      </c>
      <c r="F36" s="5">
        <f t="shared" si="0"/>
        <v>-2.4005954696061586E-2</v>
      </c>
      <c r="G36" s="5" t="str">
        <f t="shared" si="1"/>
        <v>R</v>
      </c>
      <c r="H36" s="5" t="str">
        <f t="shared" si="2"/>
        <v>○</v>
      </c>
      <c r="I36" s="6">
        <v>7.2453505474938899E-3</v>
      </c>
      <c r="J36" s="6">
        <v>7.6141858878835504E-3</v>
      </c>
      <c r="K36" s="6">
        <v>1.0224982806904599E-2</v>
      </c>
      <c r="L36" s="6">
        <v>1.5019654735576799E-2</v>
      </c>
      <c r="M36" s="6">
        <v>1.54716297008706E-2</v>
      </c>
      <c r="N36" s="6">
        <v>1.2292776512294899E-2</v>
      </c>
      <c r="O36" s="6">
        <v>4.5127700343718302E-3</v>
      </c>
      <c r="P36" s="6">
        <v>4.73126041946612E-3</v>
      </c>
      <c r="Q36" s="6">
        <v>3.9186762335507103E-3</v>
      </c>
      <c r="R36" s="6">
        <v>1.27378904689605E-3</v>
      </c>
      <c r="S36" s="7">
        <v>8.7201464327407198E-4</v>
      </c>
      <c r="T36" s="7">
        <v>7.11642205318769E-4</v>
      </c>
      <c r="U36" s="6">
        <v>1.00702425505233E-3</v>
      </c>
      <c r="V36" s="6">
        <v>1.0671615833285301E-3</v>
      </c>
      <c r="W36" s="6">
        <v>6.4378400176232304E-4</v>
      </c>
      <c r="X36" s="6">
        <v>8.6628537035134106E-3</v>
      </c>
      <c r="Y36" s="6">
        <v>2.595938239122E-2</v>
      </c>
      <c r="Z36" s="6">
        <v>3.2668808399574999E-2</v>
      </c>
      <c r="AA36" s="6">
        <v>5.2056421641706397E-3</v>
      </c>
      <c r="AB36" s="6">
        <v>6.8213652362340501E-4</v>
      </c>
      <c r="AC36" s="7">
        <v>2.9221541242552902E-4</v>
      </c>
      <c r="AD36" s="7">
        <v>2.1799788911898099E-4</v>
      </c>
      <c r="AE36" s="7">
        <v>2.4729384351062798E-4</v>
      </c>
      <c r="AF36" s="7">
        <v>3.0940148166965598E-4</v>
      </c>
      <c r="AG36" s="7">
        <v>2.18109327553671E-4</v>
      </c>
    </row>
    <row r="37" spans="1:33" s="6" customFormat="1">
      <c r="A37" s="5">
        <v>2</v>
      </c>
      <c r="B37" s="5">
        <v>2.25</v>
      </c>
      <c r="C37" s="5" t="s">
        <v>1</v>
      </c>
      <c r="D37" s="5">
        <f>X37</f>
        <v>5.42694933060087E-2</v>
      </c>
      <c r="E37" s="8">
        <f>AA37</f>
        <v>4.0631320273922704E-3</v>
      </c>
      <c r="F37" s="5">
        <f t="shared" si="0"/>
        <v>5.0206361278616427E-2</v>
      </c>
      <c r="G37" s="5" t="str">
        <f t="shared" si="1"/>
        <v>L</v>
      </c>
      <c r="H37" s="5" t="str">
        <f t="shared" si="2"/>
        <v>○</v>
      </c>
      <c r="I37" s="6">
        <v>1.9982080966899601E-2</v>
      </c>
      <c r="J37" s="6">
        <v>1.3963277057368099E-2</v>
      </c>
      <c r="K37" s="6">
        <v>9.04933322324975E-3</v>
      </c>
      <c r="L37" s="6">
        <v>3.3690282638230902E-3</v>
      </c>
      <c r="M37" s="7">
        <v>1.6594432472252E-3</v>
      </c>
      <c r="N37" s="6">
        <v>1.0086916929482399E-3</v>
      </c>
      <c r="O37" s="6">
        <v>3.4169076966714998E-3</v>
      </c>
      <c r="P37" s="6">
        <v>3.9547966188778899E-3</v>
      </c>
      <c r="Q37" s="7">
        <v>2.66232795639654E-3</v>
      </c>
      <c r="R37" s="6">
        <v>9.0081901869011605E-4</v>
      </c>
      <c r="S37" s="6">
        <v>1.4755397931950601E-3</v>
      </c>
      <c r="T37" s="6">
        <v>1.3656260272289699E-3</v>
      </c>
      <c r="U37" s="6">
        <v>9.9798555647107805E-4</v>
      </c>
      <c r="V37" s="6">
        <v>6.6023116452509599E-3</v>
      </c>
      <c r="W37" s="6">
        <v>2.3607376576901599E-2</v>
      </c>
      <c r="X37" s="7">
        <v>5.42694933060087E-2</v>
      </c>
      <c r="Y37" s="7">
        <v>3.6400318645027997E-2</v>
      </c>
      <c r="Z37" s="6">
        <v>1.6403990201300799E-2</v>
      </c>
      <c r="AA37" s="7">
        <v>4.0631320273922704E-3</v>
      </c>
      <c r="AB37" s="6">
        <v>4.4234526075636301E-3</v>
      </c>
      <c r="AC37" s="6">
        <v>4.4292786384904298E-3</v>
      </c>
      <c r="AD37" s="7">
        <v>2.2821358373373E-3</v>
      </c>
      <c r="AE37" s="7">
        <v>2.04823899273041E-3</v>
      </c>
      <c r="AF37" s="7">
        <v>2.1003716624670098E-3</v>
      </c>
      <c r="AG37" s="7">
        <v>1.3894155387652E-3</v>
      </c>
    </row>
    <row r="38" spans="1:33" s="6" customFormat="1">
      <c r="A38" s="5">
        <v>2</v>
      </c>
      <c r="B38" s="5">
        <v>2.25</v>
      </c>
      <c r="C38" s="5" t="s">
        <v>0</v>
      </c>
      <c r="D38" s="5">
        <f>X38</f>
        <v>4.8471083539290902E-3</v>
      </c>
      <c r="E38" s="5">
        <f>AA38</f>
        <v>1.93585839863494E-2</v>
      </c>
      <c r="F38" s="5">
        <f t="shared" si="0"/>
        <v>-1.451147563242031E-2</v>
      </c>
      <c r="G38" s="5" t="str">
        <f t="shared" si="1"/>
        <v>R</v>
      </c>
      <c r="H38" s="5" t="str">
        <f t="shared" si="2"/>
        <v>○</v>
      </c>
      <c r="I38" s="6">
        <v>7.7268000937177799E-3</v>
      </c>
      <c r="J38" s="6">
        <v>9.8057577885883405E-3</v>
      </c>
      <c r="K38" s="6">
        <v>1.1448608333707099E-2</v>
      </c>
      <c r="L38" s="6">
        <v>7.0218537525761496E-3</v>
      </c>
      <c r="M38" s="6">
        <v>1.64637947840473E-3</v>
      </c>
      <c r="N38" s="7">
        <v>4.62411499431608E-6</v>
      </c>
      <c r="O38" s="6">
        <v>2.36938627435119E-3</v>
      </c>
      <c r="P38" s="6">
        <v>3.6963992258440301E-3</v>
      </c>
      <c r="Q38" s="6">
        <v>3.5465186859440501E-3</v>
      </c>
      <c r="R38" s="7">
        <v>1.0955358242364199E-3</v>
      </c>
      <c r="S38" s="7">
        <v>2.8909726140039301E-3</v>
      </c>
      <c r="T38" s="7">
        <v>5.2026939570165003E-3</v>
      </c>
      <c r="U38" s="7">
        <v>4.7786469865399002E-3</v>
      </c>
      <c r="V38" s="7">
        <v>1.3612770572161001E-3</v>
      </c>
      <c r="W38" s="7">
        <v>1.40279277265249E-5</v>
      </c>
      <c r="X38" s="6">
        <v>4.8471083539290902E-3</v>
      </c>
      <c r="Y38" s="6">
        <v>8.2997329632021593E-3</v>
      </c>
      <c r="Z38" s="6">
        <v>1.30351872862298E-2</v>
      </c>
      <c r="AA38" s="6">
        <v>1.93585839863494E-2</v>
      </c>
      <c r="AB38" s="6">
        <v>1.42899135474169E-2</v>
      </c>
      <c r="AC38" s="6">
        <v>6.53710371373662E-3</v>
      </c>
      <c r="AD38" s="6">
        <v>5.7921362091078999E-4</v>
      </c>
      <c r="AE38" s="6">
        <v>1.8572071699775501E-4</v>
      </c>
      <c r="AF38" s="7">
        <v>1.1587193929918399E-4</v>
      </c>
      <c r="AG38" s="7">
        <v>3.3088534776337002E-4</v>
      </c>
    </row>
    <row r="39" spans="1:33" s="6" customFormat="1">
      <c r="A39" s="5">
        <v>2.25</v>
      </c>
      <c r="B39" s="5">
        <v>2.31</v>
      </c>
      <c r="C39" s="5" t="s">
        <v>1</v>
      </c>
      <c r="D39" s="5">
        <f>AA39</f>
        <v>2.72927888918458E-2</v>
      </c>
      <c r="E39" s="5">
        <f>AB39</f>
        <v>2.1784297982751E-2</v>
      </c>
      <c r="F39" s="5">
        <f t="shared" si="0"/>
        <v>5.5084909090948007E-3</v>
      </c>
      <c r="G39" s="5" t="str">
        <f t="shared" si="1"/>
        <v>L</v>
      </c>
      <c r="H39" s="5" t="str">
        <f t="shared" si="2"/>
        <v>○</v>
      </c>
      <c r="I39" s="6">
        <v>1.52288046849769E-3</v>
      </c>
      <c r="J39" s="6">
        <v>3.9116551705898998E-4</v>
      </c>
      <c r="K39" s="7">
        <v>4.6966073214451499E-4</v>
      </c>
      <c r="L39" s="6">
        <v>3.3039881348550701E-3</v>
      </c>
      <c r="M39" s="6">
        <v>6.6514886895295E-3</v>
      </c>
      <c r="N39" s="6">
        <v>9.2651941434169702E-3</v>
      </c>
      <c r="O39" s="6">
        <v>8.9102957784774495E-3</v>
      </c>
      <c r="P39" s="6">
        <v>7.0324301376247797E-3</v>
      </c>
      <c r="Q39" s="7">
        <v>4.8207544031790301E-3</v>
      </c>
      <c r="R39" s="7">
        <v>8.7381309735016198E-4</v>
      </c>
      <c r="S39" s="7">
        <v>8.5104301025354102E-5</v>
      </c>
      <c r="T39" s="7">
        <v>3.72781323028874E-5</v>
      </c>
      <c r="U39" s="7">
        <v>3.10610083004271E-4</v>
      </c>
      <c r="V39" s="7">
        <v>2.1460256592965599E-4</v>
      </c>
      <c r="W39" s="6">
        <v>1.3755427896182699E-4</v>
      </c>
      <c r="X39" s="7">
        <v>9.8987286764323302E-4</v>
      </c>
      <c r="Y39" s="6">
        <v>3.1437588305154199E-3</v>
      </c>
      <c r="Z39" s="6">
        <v>9.8362439382647798E-3</v>
      </c>
      <c r="AA39" s="6">
        <v>2.72927888918458E-2</v>
      </c>
      <c r="AB39" s="6">
        <v>2.1784297982751E-2</v>
      </c>
      <c r="AC39" s="7">
        <v>1.0521157969487599E-2</v>
      </c>
      <c r="AD39" s="7">
        <v>2.5318028331744702E-4</v>
      </c>
      <c r="AE39" s="7">
        <v>1.34520573192186E-5</v>
      </c>
      <c r="AF39" s="7">
        <v>1.5942353709119301E-4</v>
      </c>
      <c r="AG39" s="7">
        <v>1.0314115527598499E-5</v>
      </c>
    </row>
    <row r="40" spans="1:33" s="6" customFormat="1">
      <c r="A40" s="5">
        <v>2.25</v>
      </c>
      <c r="B40" s="5">
        <v>2.31</v>
      </c>
      <c r="C40" s="5" t="s">
        <v>0</v>
      </c>
      <c r="D40" s="5">
        <f>AA40</f>
        <v>2.6659629805365199E-2</v>
      </c>
      <c r="E40" s="5">
        <f>AB40</f>
        <v>2.6240691106708201E-2</v>
      </c>
      <c r="F40" s="5">
        <f t="shared" si="0"/>
        <v>4.1893869865699748E-4</v>
      </c>
      <c r="G40" s="5" t="str">
        <f t="shared" si="1"/>
        <v>L</v>
      </c>
      <c r="H40" s="5" t="str">
        <f t="shared" si="2"/>
        <v>×</v>
      </c>
      <c r="I40" s="6">
        <v>3.4818227463021499E-4</v>
      </c>
      <c r="J40" s="7">
        <v>1.1926782413152401E-4</v>
      </c>
      <c r="K40" s="6">
        <v>3.0712701566541199E-3</v>
      </c>
      <c r="L40" s="6">
        <v>5.2310594868621796E-3</v>
      </c>
      <c r="M40" s="6">
        <v>3.6034670157430101E-3</v>
      </c>
      <c r="N40" s="6">
        <v>3.5890811014363598E-3</v>
      </c>
      <c r="O40" s="6">
        <v>5.2964654645790404E-3</v>
      </c>
      <c r="P40" s="6">
        <v>4.2040988549604799E-3</v>
      </c>
      <c r="Q40" s="6">
        <v>2.2142702453224099E-3</v>
      </c>
      <c r="R40" s="6">
        <v>4.9164839145044597E-4</v>
      </c>
      <c r="S40" s="6">
        <v>1.72882651032957E-3</v>
      </c>
      <c r="T40" s="7">
        <v>2.2799076663288201E-3</v>
      </c>
      <c r="U40" s="7">
        <v>3.0404753934695701E-4</v>
      </c>
      <c r="V40" s="7">
        <v>1.2883631683287901E-4</v>
      </c>
      <c r="W40" s="7">
        <v>2.2476817047429299E-4</v>
      </c>
      <c r="X40" s="7">
        <v>2.0931257152027199E-4</v>
      </c>
      <c r="Y40" s="7">
        <v>1.6558106934423499E-3</v>
      </c>
      <c r="Z40" s="6">
        <v>6.3657749425086903E-3</v>
      </c>
      <c r="AA40" s="6">
        <v>2.6659629805365199E-2</v>
      </c>
      <c r="AB40" s="6">
        <v>2.6240691106708201E-2</v>
      </c>
      <c r="AC40" s="6">
        <v>1.38297130443546E-2</v>
      </c>
      <c r="AD40" s="6">
        <v>1.09761415828132E-4</v>
      </c>
      <c r="AE40" s="7">
        <v>4.6675340257498901E-4</v>
      </c>
      <c r="AF40" s="7">
        <v>6.4238490124545497E-4</v>
      </c>
      <c r="AG40" s="7">
        <v>7.6012181497268699E-4</v>
      </c>
    </row>
    <row r="41" spans="1:33" s="6" customFormat="1">
      <c r="A41" s="5">
        <v>2.25</v>
      </c>
      <c r="B41" s="5">
        <v>2.37</v>
      </c>
      <c r="C41" s="5" t="s">
        <v>1</v>
      </c>
      <c r="D41" s="5">
        <f>AA41</f>
        <v>1.0519731671809999E-2</v>
      </c>
      <c r="E41" s="8">
        <f>AC41</f>
        <v>5.6562286714453304E-4</v>
      </c>
      <c r="F41" s="5">
        <f t="shared" si="0"/>
        <v>9.9541088046654659E-3</v>
      </c>
      <c r="G41" s="5" t="str">
        <f t="shared" si="1"/>
        <v>L</v>
      </c>
      <c r="H41" s="5" t="str">
        <f t="shared" si="2"/>
        <v>○</v>
      </c>
      <c r="I41" s="6">
        <v>5.7151775302364998E-3</v>
      </c>
      <c r="J41" s="6">
        <v>4.0154455920576601E-3</v>
      </c>
      <c r="K41" s="6">
        <v>1.0662004469097E-3</v>
      </c>
      <c r="L41" s="6">
        <v>4.3315796509825998E-4</v>
      </c>
      <c r="M41" s="7">
        <v>3.3952757651351999E-5</v>
      </c>
      <c r="N41" s="6">
        <v>9.6299646216525803E-4</v>
      </c>
      <c r="O41" s="6">
        <v>3.0781608162387198E-4</v>
      </c>
      <c r="P41" s="7">
        <v>8.8718896955044106E-5</v>
      </c>
      <c r="Q41" s="6">
        <v>4.1597824900073697E-4</v>
      </c>
      <c r="R41" s="6">
        <v>3.87563725928862E-3</v>
      </c>
      <c r="S41" s="6">
        <v>4.6638444746155E-3</v>
      </c>
      <c r="T41" s="6">
        <v>4.6677896158154103E-3</v>
      </c>
      <c r="U41" s="7">
        <v>2.5850049555443499E-3</v>
      </c>
      <c r="V41" s="7">
        <v>8.0880713762955005E-4</v>
      </c>
      <c r="W41" s="7">
        <v>3.21340684416447E-5</v>
      </c>
      <c r="X41" s="7">
        <v>2.4496153383630901E-4</v>
      </c>
      <c r="Y41" s="7">
        <v>6.3409760783307405E-4</v>
      </c>
      <c r="Z41" s="6">
        <v>4.5181516881162599E-3</v>
      </c>
      <c r="AA41" s="6">
        <v>1.0519731671809999E-2</v>
      </c>
      <c r="AB41" s="7">
        <v>4.3183854232511703E-3</v>
      </c>
      <c r="AC41" s="7">
        <v>5.6562286714453304E-4</v>
      </c>
      <c r="AD41" s="7">
        <v>8.7125246237941805E-4</v>
      </c>
      <c r="AE41" s="7">
        <v>4.1588741367307202E-4</v>
      </c>
      <c r="AF41" s="7">
        <v>3.0685448131335198E-4</v>
      </c>
      <c r="AG41" s="7">
        <v>1.6713196163107701E-4</v>
      </c>
    </row>
    <row r="42" spans="1:33" s="6" customFormat="1">
      <c r="A42" s="5">
        <v>2.25</v>
      </c>
      <c r="B42" s="5">
        <v>2.37</v>
      </c>
      <c r="C42" s="5" t="s">
        <v>0</v>
      </c>
      <c r="D42" s="5">
        <f>AA42</f>
        <v>4.90897739225665E-3</v>
      </c>
      <c r="E42" s="5">
        <f>AC42</f>
        <v>1.97180243720084E-2</v>
      </c>
      <c r="F42" s="5">
        <f t="shared" si="0"/>
        <v>-1.4809046979751751E-2</v>
      </c>
      <c r="G42" s="5" t="str">
        <f t="shared" si="1"/>
        <v>R</v>
      </c>
      <c r="H42" s="5" t="str">
        <f t="shared" si="2"/>
        <v>○</v>
      </c>
      <c r="I42" s="6">
        <v>1.14188180314907E-2</v>
      </c>
      <c r="J42" s="7">
        <v>1.36141518727415E-2</v>
      </c>
      <c r="K42" s="6">
        <v>1.4249598932311799E-2</v>
      </c>
      <c r="L42" s="6">
        <v>6.2366724335701602E-3</v>
      </c>
      <c r="M42" s="6">
        <v>1.8387302147088E-3</v>
      </c>
      <c r="N42" s="6">
        <v>1.7424667871816099E-4</v>
      </c>
      <c r="O42" s="7">
        <v>2.6777328277662402E-4</v>
      </c>
      <c r="P42" s="6">
        <v>4.7410082593395402E-4</v>
      </c>
      <c r="Q42" s="6">
        <v>6.4316483129224196E-4</v>
      </c>
      <c r="R42" s="6">
        <v>4.3456575332404099E-4</v>
      </c>
      <c r="S42" s="7">
        <v>7.9990042470282497E-5</v>
      </c>
      <c r="T42" s="6">
        <v>1.2638810244120399E-4</v>
      </c>
      <c r="U42" s="6">
        <v>2.33282464755548E-4</v>
      </c>
      <c r="V42" s="7">
        <v>7.1377493896085994E-5</v>
      </c>
      <c r="W42" s="7">
        <v>4.05618082901588E-4</v>
      </c>
      <c r="X42" s="7">
        <v>8.9683308399394601E-4</v>
      </c>
      <c r="Y42" s="7">
        <v>6.7623308407492296E-4</v>
      </c>
      <c r="Z42" s="6">
        <v>6.1860111643566296E-4</v>
      </c>
      <c r="AA42" s="6">
        <v>4.90897739225665E-3</v>
      </c>
      <c r="AB42" s="6">
        <v>1.37576658187665E-2</v>
      </c>
      <c r="AC42" s="6">
        <v>1.97180243720084E-2</v>
      </c>
      <c r="AD42" s="6">
        <v>5.5745030885656502E-3</v>
      </c>
      <c r="AE42" s="6">
        <v>1.29041328975045E-3</v>
      </c>
      <c r="AF42" s="7">
        <v>2.1473347624662701E-4</v>
      </c>
      <c r="AG42" s="7">
        <v>1.1405834858443899E-4</v>
      </c>
    </row>
    <row r="43" spans="1:33" s="6" customFormat="1">
      <c r="A43" s="5">
        <v>2.25</v>
      </c>
      <c r="B43" s="5">
        <v>2.5</v>
      </c>
      <c r="C43" s="5" t="s">
        <v>10</v>
      </c>
      <c r="D43" s="5">
        <f>AA43</f>
        <v>4.1705688045203901E-2</v>
      </c>
      <c r="E43" s="5">
        <f>AD43</f>
        <v>1.2605519157439999E-2</v>
      </c>
      <c r="F43" s="5">
        <f t="shared" si="0"/>
        <v>2.91001688877639E-2</v>
      </c>
      <c r="G43" s="5" t="str">
        <f t="shared" si="1"/>
        <v>L</v>
      </c>
      <c r="H43" s="5" t="str">
        <f t="shared" si="2"/>
        <v>○</v>
      </c>
      <c r="I43" s="6">
        <v>9.6370088183007404E-3</v>
      </c>
      <c r="J43" s="6">
        <v>7.3269995672494998E-3</v>
      </c>
      <c r="K43" s="7">
        <v>1.00440414090625E-3</v>
      </c>
      <c r="L43" s="6">
        <v>1.1487831541556E-2</v>
      </c>
      <c r="M43" s="7">
        <v>1.27332756150886E-2</v>
      </c>
      <c r="N43" s="6">
        <v>7.8682770553665099E-3</v>
      </c>
      <c r="O43" s="6">
        <v>1.64191750406856E-3</v>
      </c>
      <c r="P43" s="6">
        <v>7.9162999621837492E-3</v>
      </c>
      <c r="Q43" s="6">
        <v>1.2179909078825E-2</v>
      </c>
      <c r="R43" s="6">
        <v>1.4090154741706799E-3</v>
      </c>
      <c r="S43" s="7">
        <v>2.6449807567624701E-5</v>
      </c>
      <c r="T43" s="7">
        <v>4.5168218383682198E-4</v>
      </c>
      <c r="U43" s="7">
        <v>2.0978221554674901E-3</v>
      </c>
      <c r="V43" s="6">
        <v>1.9373515898831E-3</v>
      </c>
      <c r="W43" s="6">
        <v>5.5282071865036099E-4</v>
      </c>
      <c r="X43" s="6">
        <v>4.4044610397333303E-4</v>
      </c>
      <c r="Y43" s="6">
        <v>2.02143835302048E-3</v>
      </c>
      <c r="Z43" s="6">
        <v>1.4132437698022899E-2</v>
      </c>
      <c r="AA43" s="6">
        <v>4.1705688045203901E-2</v>
      </c>
      <c r="AB43" s="6">
        <v>3.2522398648763502E-2</v>
      </c>
      <c r="AC43" s="6">
        <v>2.1198478058946701E-2</v>
      </c>
      <c r="AD43" s="6">
        <v>1.2605519157439999E-2</v>
      </c>
      <c r="AE43" s="6">
        <v>1.03841403498108E-2</v>
      </c>
      <c r="AF43" s="6">
        <v>8.6748980697879501E-3</v>
      </c>
      <c r="AG43" s="7">
        <v>5.4992368277828104E-3</v>
      </c>
    </row>
    <row r="44" spans="1:33" s="6" customFormat="1">
      <c r="A44" s="5">
        <v>2.25</v>
      </c>
      <c r="B44" s="5">
        <v>2.5</v>
      </c>
      <c r="C44" s="5" t="s">
        <v>0</v>
      </c>
      <c r="D44" s="5">
        <f>AA44</f>
        <v>1.3068792800754001E-3</v>
      </c>
      <c r="E44" s="5">
        <f>AD44</f>
        <v>1.25435510521227E-2</v>
      </c>
      <c r="F44" s="5">
        <f t="shared" si="0"/>
        <v>-1.12366717720473E-2</v>
      </c>
      <c r="G44" s="5" t="str">
        <f t="shared" si="1"/>
        <v>R</v>
      </c>
      <c r="H44" s="5" t="str">
        <f t="shared" si="2"/>
        <v>○</v>
      </c>
      <c r="I44" s="6">
        <v>1.8402674652898799E-4</v>
      </c>
      <c r="J44" s="6">
        <v>2.31988518646258E-4</v>
      </c>
      <c r="K44" s="6">
        <v>1.81779841021636E-3</v>
      </c>
      <c r="L44" s="6">
        <v>4.1191371106661604E-3</v>
      </c>
      <c r="M44" s="6">
        <v>3.0967984696207902E-3</v>
      </c>
      <c r="N44" s="6">
        <v>1.7436276000813199E-3</v>
      </c>
      <c r="O44" s="6">
        <v>1.8554361726784199E-4</v>
      </c>
      <c r="P44" s="6">
        <v>2.4025890318716799E-4</v>
      </c>
      <c r="Q44" s="7">
        <v>5.2262009522889802E-4</v>
      </c>
      <c r="R44" s="7">
        <v>1.10448292311052E-4</v>
      </c>
      <c r="S44" s="7">
        <v>5.7747247711319001E-5</v>
      </c>
      <c r="T44" s="6">
        <v>4.40137855385478E-4</v>
      </c>
      <c r="U44" s="7">
        <v>5.8087600485059098E-4</v>
      </c>
      <c r="V44" s="7">
        <v>1.5942732519718501E-4</v>
      </c>
      <c r="W44" s="7">
        <v>4.6019902924149498E-5</v>
      </c>
      <c r="X44" s="7">
        <v>3.8491368754586699E-4</v>
      </c>
      <c r="Y44" s="7">
        <v>1.98680545793366E-4</v>
      </c>
      <c r="Z44" s="7">
        <v>1.06019933124234E-4</v>
      </c>
      <c r="AA44" s="6">
        <v>1.3068792800754001E-3</v>
      </c>
      <c r="AB44" s="6">
        <v>3.3159745960806E-3</v>
      </c>
      <c r="AC44" s="6">
        <v>7.4020407997886801E-3</v>
      </c>
      <c r="AD44" s="6">
        <v>1.25435510521227E-2</v>
      </c>
      <c r="AE44" s="6">
        <v>6.8917577145618898E-3</v>
      </c>
      <c r="AF44" s="6">
        <v>1.6097726412277801E-3</v>
      </c>
      <c r="AG44" s="7">
        <v>1.4323837680586601E-4</v>
      </c>
    </row>
    <row r="45" spans="1:33" s="6" customFormat="1">
      <c r="A45" s="5">
        <v>2.5</v>
      </c>
      <c r="B45" s="5">
        <v>2.56</v>
      </c>
      <c r="C45" s="5" t="s">
        <v>1</v>
      </c>
      <c r="D45" s="5">
        <f>AD45</f>
        <v>2.8251233080309399E-2</v>
      </c>
      <c r="E45" s="5">
        <f>AE45</f>
        <v>2.1654687279410601E-2</v>
      </c>
      <c r="F45" s="5">
        <f t="shared" si="0"/>
        <v>6.5965458008987975E-3</v>
      </c>
      <c r="G45" s="5" t="str">
        <f t="shared" si="1"/>
        <v>L</v>
      </c>
      <c r="H45" s="5" t="str">
        <f t="shared" si="2"/>
        <v>○</v>
      </c>
      <c r="I45" s="6">
        <v>5.2301117840525303E-3</v>
      </c>
      <c r="J45" s="7">
        <v>1.48256334076353E-2</v>
      </c>
      <c r="K45" s="6">
        <v>2.1998180148619699E-2</v>
      </c>
      <c r="L45" s="6">
        <v>1.9050773069519201E-3</v>
      </c>
      <c r="M45" s="6">
        <v>5.21085902467014E-3</v>
      </c>
      <c r="N45" s="7">
        <v>1.88872973049506E-2</v>
      </c>
      <c r="O45" s="7">
        <v>2.1001577425907799E-2</v>
      </c>
      <c r="P45" s="7">
        <v>1.2618050297575701E-2</v>
      </c>
      <c r="Q45" s="7">
        <v>6.4988569929144398E-3</v>
      </c>
      <c r="R45" s="6">
        <v>8.3985920069623004E-3</v>
      </c>
      <c r="S45" s="7">
        <v>7.9860201765653005E-3</v>
      </c>
      <c r="T45" s="7">
        <v>4.9569074355304702E-3</v>
      </c>
      <c r="U45" s="6">
        <v>1.4455001403643501E-3</v>
      </c>
      <c r="V45" s="6">
        <v>1.3636235489517699E-3</v>
      </c>
      <c r="W45" s="6">
        <v>9.13897583368983E-4</v>
      </c>
      <c r="X45" s="7">
        <v>4.5529037525876001E-4</v>
      </c>
      <c r="Y45" s="6">
        <v>6.93370538956401E-4</v>
      </c>
      <c r="Z45" s="6">
        <v>1.1589494808432401E-3</v>
      </c>
      <c r="AA45" s="6">
        <v>1.2157585779317599E-3</v>
      </c>
      <c r="AB45" s="6">
        <v>2.4126095950101601E-3</v>
      </c>
      <c r="AC45" s="6">
        <v>8.3852717563326507E-3</v>
      </c>
      <c r="AD45" s="6">
        <v>2.8251233080309399E-2</v>
      </c>
      <c r="AE45" s="6">
        <v>2.1654687279410601E-2</v>
      </c>
      <c r="AF45" s="6">
        <v>8.5085566736229409E-3</v>
      </c>
      <c r="AG45" s="7">
        <v>6.6403876572804796E-4</v>
      </c>
    </row>
    <row r="46" spans="1:33" s="6" customFormat="1">
      <c r="A46" s="5">
        <v>2.5</v>
      </c>
      <c r="B46" s="5">
        <v>2.56</v>
      </c>
      <c r="C46" s="5" t="s">
        <v>0</v>
      </c>
      <c r="D46" s="5">
        <f>AD46</f>
        <v>5.4415398675724102E-3</v>
      </c>
      <c r="E46" s="5">
        <f>AE46</f>
        <v>5.8744641075955603E-3</v>
      </c>
      <c r="F46" s="5">
        <f t="shared" si="0"/>
        <v>-4.3292424002315012E-4</v>
      </c>
      <c r="G46" s="5" t="str">
        <f t="shared" si="1"/>
        <v>R</v>
      </c>
      <c r="H46" s="5" t="str">
        <f t="shared" si="2"/>
        <v>○</v>
      </c>
      <c r="I46" s="6">
        <v>1.3153984495125599E-3</v>
      </c>
      <c r="J46" s="6">
        <v>8.05094950261555E-4</v>
      </c>
      <c r="K46" s="6">
        <v>6.0531625483836195E-4</v>
      </c>
      <c r="L46" s="6">
        <v>5.5855181942613297E-4</v>
      </c>
      <c r="M46" s="6">
        <v>4.8180045842129198E-4</v>
      </c>
      <c r="N46" s="6">
        <v>1.75032575848133E-4</v>
      </c>
      <c r="O46" s="7">
        <v>8.4755608875664598E-4</v>
      </c>
      <c r="P46" s="7">
        <v>9.2952601959897399E-4</v>
      </c>
      <c r="Q46" s="6">
        <v>4.1832821316400097E-4</v>
      </c>
      <c r="R46" s="7">
        <v>1.59584130046272E-4</v>
      </c>
      <c r="S46" s="7">
        <v>1.4656348468022599E-4</v>
      </c>
      <c r="T46" s="7">
        <v>1.08166733950473E-4</v>
      </c>
      <c r="U46" s="7">
        <v>7.0419585250673802E-5</v>
      </c>
      <c r="V46" s="7">
        <v>1.0401758275663401E-6</v>
      </c>
      <c r="W46" s="7">
        <v>7.2534960703974903E-5</v>
      </c>
      <c r="X46" s="6">
        <v>2.7953677751453598E-4</v>
      </c>
      <c r="Y46" s="7">
        <v>4.2989760512496603E-4</v>
      </c>
      <c r="Z46" s="7">
        <v>4.7545120076062199E-4</v>
      </c>
      <c r="AA46" s="7">
        <v>3.7719444136124E-4</v>
      </c>
      <c r="AB46" s="7">
        <v>2.37283594982928E-4</v>
      </c>
      <c r="AC46" s="7">
        <v>2.3812043784566899E-5</v>
      </c>
      <c r="AD46" s="6">
        <v>5.4415398675724102E-3</v>
      </c>
      <c r="AE46" s="6">
        <v>5.8744641075955603E-3</v>
      </c>
      <c r="AF46" s="6">
        <v>3.05119368342227E-3</v>
      </c>
      <c r="AG46" s="7">
        <v>9.5516177694932304E-6</v>
      </c>
    </row>
    <row r="47" spans="1:33" s="6" customFormat="1">
      <c r="A47" s="5">
        <v>2.5</v>
      </c>
      <c r="B47" s="5">
        <v>2.62</v>
      </c>
      <c r="C47" s="5" t="s">
        <v>1</v>
      </c>
      <c r="D47" s="5">
        <f>AD47</f>
        <v>6.0126608941307499E-3</v>
      </c>
      <c r="E47" s="8">
        <f>AF47</f>
        <v>1.6249528092492201E-5</v>
      </c>
      <c r="F47" s="5">
        <f t="shared" si="0"/>
        <v>5.996411366038258E-3</v>
      </c>
      <c r="G47" s="5" t="str">
        <f t="shared" si="1"/>
        <v>L</v>
      </c>
      <c r="H47" s="5" t="str">
        <f t="shared" si="2"/>
        <v>○</v>
      </c>
      <c r="I47" s="6">
        <v>2.2321647259021201E-4</v>
      </c>
      <c r="J47" s="7">
        <v>9.5509956332449303E-5</v>
      </c>
      <c r="K47" s="6">
        <v>4.5087467075856298E-4</v>
      </c>
      <c r="L47" s="6">
        <v>2.0113384561147099E-3</v>
      </c>
      <c r="M47" s="6">
        <v>2.09999907422374E-3</v>
      </c>
      <c r="N47" s="6">
        <v>1.9027386071066501E-3</v>
      </c>
      <c r="O47" s="6">
        <v>5.1646074979736097E-4</v>
      </c>
      <c r="P47" s="7">
        <v>2.3731954660143401E-5</v>
      </c>
      <c r="Q47" s="6">
        <v>1.8368042365114E-4</v>
      </c>
      <c r="R47" s="6">
        <v>4.35567820698461E-4</v>
      </c>
      <c r="S47" s="7">
        <v>4.3908955359695499E-4</v>
      </c>
      <c r="T47" s="6">
        <v>8.1311452683547703E-4</v>
      </c>
      <c r="U47" s="6">
        <v>1.1870541969036699E-3</v>
      </c>
      <c r="V47" s="6">
        <v>8.8578710526026499E-4</v>
      </c>
      <c r="W47" s="6">
        <v>7.4976236429766599E-4</v>
      </c>
      <c r="X47" s="6">
        <v>6.23254060449561E-4</v>
      </c>
      <c r="Y47" s="7">
        <v>5.2383563360737398E-4</v>
      </c>
      <c r="Z47" s="7">
        <v>4.2430297267586698E-4</v>
      </c>
      <c r="AA47" s="7">
        <v>1.6389395245755599E-4</v>
      </c>
      <c r="AB47" s="7">
        <v>1.00789165699458E-3</v>
      </c>
      <c r="AC47" s="7">
        <v>4.1596076227665996E-3</v>
      </c>
      <c r="AD47" s="6">
        <v>6.0126608941307499E-3</v>
      </c>
      <c r="AE47" s="7">
        <v>1.72270603859085E-3</v>
      </c>
      <c r="AF47" s="7">
        <v>1.6249528092492201E-5</v>
      </c>
      <c r="AG47" s="7">
        <v>9.0310852885767905E-5</v>
      </c>
    </row>
    <row r="48" spans="1:33" s="6" customFormat="1">
      <c r="A48" s="5">
        <v>2.5</v>
      </c>
      <c r="B48" s="5">
        <v>2.62</v>
      </c>
      <c r="C48" s="5" t="s">
        <v>7</v>
      </c>
      <c r="D48" s="5">
        <f>AD48</f>
        <v>4.6144842232886101E-3</v>
      </c>
      <c r="E48" s="5">
        <f>AF48</f>
        <v>1.2207038504816701E-2</v>
      </c>
      <c r="F48" s="5">
        <f t="shared" si="0"/>
        <v>-7.5925542815280904E-3</v>
      </c>
      <c r="G48" s="5" t="str">
        <f t="shared" si="1"/>
        <v>R</v>
      </c>
      <c r="H48" s="5" t="str">
        <f t="shared" si="2"/>
        <v>○</v>
      </c>
      <c r="I48" s="6">
        <v>1.0882311729941399E-2</v>
      </c>
      <c r="J48" s="6">
        <v>9.8279147106646297E-3</v>
      </c>
      <c r="K48" s="6">
        <v>7.0325699757694702E-3</v>
      </c>
      <c r="L48" s="6">
        <v>1.92501724971019E-3</v>
      </c>
      <c r="M48" s="6">
        <v>3.2903020836353501E-3</v>
      </c>
      <c r="N48" s="7">
        <v>3.0275524964895402E-3</v>
      </c>
      <c r="O48" s="6">
        <v>1.39191074477843E-3</v>
      </c>
      <c r="P48" s="6">
        <v>4.3959298914359804E-3</v>
      </c>
      <c r="Q48" s="6">
        <v>5.0845227799967497E-3</v>
      </c>
      <c r="R48" s="6">
        <v>9.0617371718358598E-4</v>
      </c>
      <c r="S48" s="6">
        <v>8.6276688025465004E-4</v>
      </c>
      <c r="T48" s="7">
        <v>1.23095794907147E-3</v>
      </c>
      <c r="U48" s="7">
        <v>4.9627312357978701E-4</v>
      </c>
      <c r="V48" s="7">
        <v>4.0450696236835899E-5</v>
      </c>
      <c r="W48" s="7">
        <v>1.10210139011062E-4</v>
      </c>
      <c r="X48" s="7">
        <v>5.0419134868583397E-4</v>
      </c>
      <c r="Y48" s="6">
        <v>3.4918907904636702E-4</v>
      </c>
      <c r="Z48" s="6">
        <v>1.8825759155276001E-4</v>
      </c>
      <c r="AA48" s="6">
        <v>1.8344980070268601E-4</v>
      </c>
      <c r="AB48" s="7">
        <v>2.9931714948046398E-4</v>
      </c>
      <c r="AC48" s="6">
        <v>4.8116104020221203E-4</v>
      </c>
      <c r="AD48" s="6">
        <v>4.6144842232886101E-3</v>
      </c>
      <c r="AE48" s="6">
        <v>9.9406546808323594E-3</v>
      </c>
      <c r="AF48" s="6">
        <v>1.2207038504816701E-2</v>
      </c>
      <c r="AG48" s="6">
        <v>1.78080459049616E-3</v>
      </c>
    </row>
    <row r="49" spans="1:33" s="6" customFormat="1">
      <c r="A49" s="5">
        <v>2.5</v>
      </c>
      <c r="B49" s="5">
        <v>2.75</v>
      </c>
      <c r="C49" s="5" t="s">
        <v>1</v>
      </c>
      <c r="D49" s="5">
        <f>AD49</f>
        <v>1.6199827436489501E-2</v>
      </c>
      <c r="E49" s="5">
        <f>AG49</f>
        <v>9.8647751829362295E-5</v>
      </c>
      <c r="F49" s="5">
        <f t="shared" si="0"/>
        <v>1.6101179684660138E-2</v>
      </c>
      <c r="G49" s="5" t="str">
        <f t="shared" si="1"/>
        <v>L</v>
      </c>
      <c r="H49" s="5" t="str">
        <f t="shared" si="2"/>
        <v>○</v>
      </c>
      <c r="I49" s="6">
        <v>8.8857396557528705E-3</v>
      </c>
      <c r="J49" s="6">
        <v>8.2671306628121204E-3</v>
      </c>
      <c r="K49" s="6">
        <v>9.2868845919815007E-3</v>
      </c>
      <c r="L49" s="6">
        <v>6.5291274115356302E-3</v>
      </c>
      <c r="M49" s="6">
        <v>3.5885350392093102E-3</v>
      </c>
      <c r="N49" s="6">
        <v>1.4707901075455799E-3</v>
      </c>
      <c r="O49" s="6">
        <v>8.1285765167353799E-4</v>
      </c>
      <c r="P49" s="6">
        <v>6.6095759783091205E-4</v>
      </c>
      <c r="Q49" s="6">
        <v>3.8785168941504598E-4</v>
      </c>
      <c r="R49" s="7">
        <v>4.4141419548925399E-3</v>
      </c>
      <c r="S49" s="6">
        <v>3.2516983490678301E-3</v>
      </c>
      <c r="T49" s="7">
        <v>1.46953883888498E-3</v>
      </c>
      <c r="U49" s="6">
        <v>3.0927172252477801E-3</v>
      </c>
      <c r="V49" s="7">
        <v>2.7583299996070802E-3</v>
      </c>
      <c r="W49" s="7">
        <v>1.40273535317454E-3</v>
      </c>
      <c r="X49" s="7">
        <v>4.5967193248968598E-4</v>
      </c>
      <c r="Y49" s="6">
        <v>9.9576450347300407E-4</v>
      </c>
      <c r="Z49" s="6">
        <v>2.0821379164966901E-3</v>
      </c>
      <c r="AA49" s="6">
        <v>1.2008766674501401E-3</v>
      </c>
      <c r="AB49" s="7">
        <v>3.4387670163201403E-5</v>
      </c>
      <c r="AC49" s="6">
        <v>3.4642947481377099E-3</v>
      </c>
      <c r="AD49" s="6">
        <v>1.6199827436489501E-2</v>
      </c>
      <c r="AE49" s="6">
        <v>1.3192216830023E-2</v>
      </c>
      <c r="AF49" s="6">
        <v>6.8658240874601498E-3</v>
      </c>
      <c r="AG49" s="7">
        <v>9.8647751829362295E-5</v>
      </c>
    </row>
    <row r="50" spans="1:33" s="6" customFormat="1">
      <c r="A50" s="5">
        <v>2.5</v>
      </c>
      <c r="B50" s="5">
        <v>2.75</v>
      </c>
      <c r="C50" s="5" t="s">
        <v>0</v>
      </c>
      <c r="D50" s="5">
        <f>AD50</f>
        <v>6.35334761450333E-4</v>
      </c>
      <c r="E50" s="5">
        <f>AG50</f>
        <v>7.3261212716301703E-3</v>
      </c>
      <c r="F50" s="5">
        <f t="shared" si="0"/>
        <v>-6.6907865101798374E-3</v>
      </c>
      <c r="G50" s="5" t="str">
        <f t="shared" si="1"/>
        <v>R</v>
      </c>
      <c r="H50" s="5" t="str">
        <f t="shared" si="2"/>
        <v>○</v>
      </c>
      <c r="I50" s="6">
        <v>1.2310701292936E-3</v>
      </c>
      <c r="J50" s="6">
        <v>2.2974677842605099E-3</v>
      </c>
      <c r="K50" s="6">
        <v>6.3615200017312504E-3</v>
      </c>
      <c r="L50" s="6">
        <v>5.7419455829580499E-3</v>
      </c>
      <c r="M50" s="6">
        <v>2.17170512121882E-3</v>
      </c>
      <c r="N50" s="6">
        <v>1.8661485900569499E-3</v>
      </c>
      <c r="O50" s="6">
        <v>3.0148563668319001E-3</v>
      </c>
      <c r="P50" s="6">
        <v>2.1031722962965298E-3</v>
      </c>
      <c r="Q50" s="6">
        <v>1.5950669942729799E-3</v>
      </c>
      <c r="R50" s="6">
        <v>7.8015533109673004E-4</v>
      </c>
      <c r="S50" s="6">
        <v>4.2695123043094701E-4</v>
      </c>
      <c r="T50" s="6">
        <v>3.0563599809587001E-4</v>
      </c>
      <c r="U50" s="7">
        <v>7.8843538638726602E-5</v>
      </c>
      <c r="V50" s="7">
        <v>9.0369904301433406E-5</v>
      </c>
      <c r="W50" s="6">
        <v>2.0251390194524999E-4</v>
      </c>
      <c r="X50" s="7">
        <v>2.1613109270759501E-4</v>
      </c>
      <c r="Y50" s="7">
        <v>2.5281571866933198E-4</v>
      </c>
      <c r="Z50" s="7">
        <v>3.91845980548821E-4</v>
      </c>
      <c r="AA50" s="7">
        <v>3.8474805776925902E-4</v>
      </c>
      <c r="AB50" s="7">
        <v>1.5011941516799199E-4</v>
      </c>
      <c r="AC50" s="7">
        <v>8.0795798649098001E-5</v>
      </c>
      <c r="AD50" s="7">
        <v>6.35334761450333E-4</v>
      </c>
      <c r="AE50" s="7">
        <v>1.8080572878283001E-3</v>
      </c>
      <c r="AF50" s="7">
        <v>4.3461624445251699E-3</v>
      </c>
      <c r="AG50" s="6">
        <v>7.3261212716301703E-3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zoomScale="66" workbookViewId="0">
      <pane ySplit="2" topLeftCell="A3" activePane="bottomLeft" state="frozen"/>
      <selection pane="bottomLeft" activeCell="I1" sqref="I1:AG1"/>
    </sheetView>
  </sheetViews>
  <sheetFormatPr defaultColWidth="13.33203125" defaultRowHeight="19.5"/>
  <cols>
    <col min="1" max="1" width="10.44140625" style="1" bestFit="1" customWidth="1"/>
    <col min="2" max="2" width="10.44140625" style="1" customWidth="1"/>
    <col min="3" max="3" width="5.109375" style="1" bestFit="1" customWidth="1"/>
    <col min="4" max="4" width="15.44140625" style="1" customWidth="1"/>
    <col min="5" max="5" width="16" style="1" customWidth="1"/>
    <col min="6" max="6" width="12.5546875" style="1" customWidth="1"/>
    <col min="7" max="7" width="10.5546875" style="1" customWidth="1"/>
    <col min="8" max="8" width="10.5546875" style="2" customWidth="1"/>
    <col min="9" max="33" width="8.109375" customWidth="1"/>
  </cols>
  <sheetData>
    <row r="1" spans="1:33">
      <c r="A1" s="9" t="s">
        <v>12</v>
      </c>
      <c r="B1" s="9"/>
      <c r="C1" s="5"/>
      <c r="D1" s="5"/>
      <c r="E1" s="5"/>
      <c r="F1" s="5"/>
      <c r="G1" s="5"/>
      <c r="H1" s="5"/>
      <c r="I1" s="9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" customFormat="1">
      <c r="A2" s="5" t="s">
        <v>11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b">
        <v>1</v>
      </c>
      <c r="I2" s="6">
        <v>0.75</v>
      </c>
      <c r="J2" s="6">
        <v>0.81</v>
      </c>
      <c r="K2" s="6">
        <v>0.87</v>
      </c>
      <c r="L2" s="6">
        <v>1</v>
      </c>
      <c r="M2" s="6">
        <v>1.06</v>
      </c>
      <c r="N2" s="6">
        <v>1.1200000000000001</v>
      </c>
      <c r="O2" s="6">
        <v>1.25</v>
      </c>
      <c r="P2" s="6">
        <v>1.31</v>
      </c>
      <c r="Q2" s="6">
        <v>1.37</v>
      </c>
      <c r="R2" s="6">
        <v>1.5</v>
      </c>
      <c r="S2" s="6">
        <v>1.56</v>
      </c>
      <c r="T2" s="6">
        <v>1.62</v>
      </c>
      <c r="U2" s="6">
        <v>1.75</v>
      </c>
      <c r="V2" s="6">
        <v>1.81</v>
      </c>
      <c r="W2" s="6">
        <v>1.87</v>
      </c>
      <c r="X2" s="6">
        <v>2</v>
      </c>
      <c r="Y2" s="6">
        <v>2.06</v>
      </c>
      <c r="Z2" s="6">
        <v>2.12</v>
      </c>
      <c r="AA2" s="6">
        <v>2.25</v>
      </c>
      <c r="AB2" s="6">
        <v>2.31</v>
      </c>
      <c r="AC2" s="6">
        <v>2.37</v>
      </c>
      <c r="AD2" s="6">
        <v>2.5</v>
      </c>
      <c r="AE2" s="6">
        <v>2.56</v>
      </c>
      <c r="AF2" s="6">
        <v>2.62</v>
      </c>
      <c r="AG2" s="6">
        <v>2.75</v>
      </c>
    </row>
    <row r="3" spans="1:33" s="6" customFormat="1">
      <c r="A3" s="5">
        <v>0.75</v>
      </c>
      <c r="B3" s="5">
        <v>0.81</v>
      </c>
      <c r="C3" s="5" t="s">
        <v>6</v>
      </c>
      <c r="D3" s="5">
        <f>I3</f>
        <v>0.53971189819778398</v>
      </c>
      <c r="E3" s="5">
        <f>J3</f>
        <v>0.378935724076439</v>
      </c>
      <c r="F3" s="5">
        <f t="shared" ref="F3:F50" si="0">D3-E3</f>
        <v>0.16077617412134498</v>
      </c>
      <c r="G3" s="5" t="str">
        <f t="shared" ref="G3:G50" si="1">IF(F3&gt;0,"L","R")</f>
        <v>L</v>
      </c>
      <c r="H3" s="5" t="str">
        <f t="shared" ref="H3:H50" si="2">IF(C3=G3,"○","×")</f>
        <v>○</v>
      </c>
      <c r="I3" s="6">
        <v>0.53971189819778398</v>
      </c>
      <c r="J3" s="6">
        <v>0.378935724076439</v>
      </c>
      <c r="K3" s="6">
        <v>0.12988160604469501</v>
      </c>
      <c r="L3" s="6">
        <v>2.77717614639398E-3</v>
      </c>
      <c r="M3" s="6">
        <v>7.8387159605549199E-3</v>
      </c>
      <c r="N3" s="6">
        <v>5.2219690602122804E-3</v>
      </c>
      <c r="O3" s="6">
        <v>1.34546766507525E-3</v>
      </c>
      <c r="P3" s="6">
        <v>2.2826979280460599E-3</v>
      </c>
      <c r="Q3" s="6">
        <v>7.6689561037591699E-3</v>
      </c>
      <c r="R3" s="6">
        <v>1.08250448723961E-2</v>
      </c>
      <c r="S3" s="6">
        <v>4.3456116190698398E-3</v>
      </c>
      <c r="T3" s="6">
        <v>1.59515212898692E-3</v>
      </c>
      <c r="U3" s="6">
        <v>5.70058658895246E-4</v>
      </c>
      <c r="V3" s="6">
        <v>1.7870616760696701E-4</v>
      </c>
      <c r="W3" s="7">
        <v>1.00534944991903E-4</v>
      </c>
      <c r="X3" s="6">
        <v>2.1963198637854999E-4</v>
      </c>
      <c r="Y3" s="6">
        <v>5.67025933947166E-4</v>
      </c>
      <c r="Z3" s="6">
        <v>7.4467996508177604E-4</v>
      </c>
      <c r="AA3" s="6">
        <v>2.8524146771859301E-4</v>
      </c>
      <c r="AB3" s="6">
        <v>1.6531047230814401E-4</v>
      </c>
      <c r="AC3" s="7">
        <v>3.9327017583777E-4</v>
      </c>
      <c r="AD3" s="7">
        <v>5.7975338799146298E-4</v>
      </c>
      <c r="AE3" s="7">
        <v>5.9025181763771499E-4</v>
      </c>
      <c r="AF3" s="7">
        <v>4.713651961684E-4</v>
      </c>
      <c r="AG3" s="7">
        <v>1.73429723048918E-4</v>
      </c>
    </row>
    <row r="4" spans="1:33" s="6" customFormat="1">
      <c r="A4" s="5">
        <v>0.75</v>
      </c>
      <c r="B4" s="5">
        <v>0.81</v>
      </c>
      <c r="C4" s="5" t="s">
        <v>0</v>
      </c>
      <c r="D4" s="5">
        <f>I4</f>
        <v>0.181300705125651</v>
      </c>
      <c r="E4" s="5">
        <f>J4</f>
        <v>0.18182055641741299</v>
      </c>
      <c r="F4" s="5">
        <f t="shared" si="0"/>
        <v>-5.198512917619913E-4</v>
      </c>
      <c r="G4" s="5" t="str">
        <f t="shared" si="1"/>
        <v>R</v>
      </c>
      <c r="H4" s="5" t="str">
        <f t="shared" si="2"/>
        <v>○</v>
      </c>
      <c r="I4" s="6">
        <v>0.181300705125651</v>
      </c>
      <c r="J4" s="6">
        <v>0.18182055641741299</v>
      </c>
      <c r="K4" s="6">
        <v>9.7835114011452007E-2</v>
      </c>
      <c r="L4" s="6">
        <v>2.4189238492121801E-3</v>
      </c>
      <c r="M4" s="6">
        <v>6.6373783026115003E-3</v>
      </c>
      <c r="N4" s="6">
        <v>1.05645837887019E-2</v>
      </c>
      <c r="O4" s="6">
        <v>1.1311057953654899E-3</v>
      </c>
      <c r="P4" s="6">
        <v>1.46324424593375E-3</v>
      </c>
      <c r="Q4" s="6">
        <v>2.47488719736588E-3</v>
      </c>
      <c r="R4" s="6">
        <v>9.9942607068817593E-3</v>
      </c>
      <c r="S4" s="6">
        <v>1.05472260867058E-2</v>
      </c>
      <c r="T4" s="6">
        <v>5.5635090860355896E-3</v>
      </c>
      <c r="U4" s="6">
        <v>2.6765878607703502E-3</v>
      </c>
      <c r="V4" s="6">
        <v>3.0899565729668801E-3</v>
      </c>
      <c r="W4" s="7">
        <v>1.40843598203859E-3</v>
      </c>
      <c r="X4" s="7">
        <v>5.9759517123387498E-4</v>
      </c>
      <c r="Y4" s="6">
        <v>7.4630062958142604E-4</v>
      </c>
      <c r="Z4" s="7">
        <v>4.6008518962905502E-4</v>
      </c>
      <c r="AA4" s="7">
        <v>6.9738717477661305E-4</v>
      </c>
      <c r="AB4" s="6">
        <v>1.4044694470234001E-3</v>
      </c>
      <c r="AC4" s="6">
        <v>1.3733608777738099E-3</v>
      </c>
      <c r="AD4" s="6">
        <v>5.8269963956510996E-4</v>
      </c>
      <c r="AE4" s="7">
        <v>9.79285210683404E-5</v>
      </c>
      <c r="AF4" s="7">
        <v>6.65229481214223E-7</v>
      </c>
      <c r="AG4" s="7">
        <v>1.3465487494280999E-4</v>
      </c>
    </row>
    <row r="5" spans="1:33" s="6" customFormat="1">
      <c r="A5" s="5">
        <v>0.75</v>
      </c>
      <c r="B5" s="5">
        <v>0.87</v>
      </c>
      <c r="C5" s="5" t="s">
        <v>1</v>
      </c>
      <c r="D5" s="5">
        <f>I5</f>
        <v>0.31298526891488498</v>
      </c>
      <c r="E5" s="5">
        <f>K5</f>
        <v>5.0925436765861497E-2</v>
      </c>
      <c r="F5" s="5">
        <f t="shared" si="0"/>
        <v>0.26205983214902351</v>
      </c>
      <c r="G5" s="5" t="str">
        <f t="shared" si="1"/>
        <v>L</v>
      </c>
      <c r="H5" s="5" t="str">
        <f t="shared" si="2"/>
        <v>○</v>
      </c>
      <c r="I5" s="6">
        <v>0.31298526891488498</v>
      </c>
      <c r="J5" s="6">
        <v>0.19232094345914499</v>
      </c>
      <c r="K5" s="6">
        <v>5.0925436765861497E-2</v>
      </c>
      <c r="L5" s="6">
        <v>2.8568057793194698E-2</v>
      </c>
      <c r="M5" s="6">
        <v>2.92524757292997E-2</v>
      </c>
      <c r="N5" s="6">
        <v>1.7077826187399701E-2</v>
      </c>
      <c r="O5" s="6">
        <v>1.9513399079135001E-3</v>
      </c>
      <c r="P5" s="6">
        <v>1.1995732281894101E-3</v>
      </c>
      <c r="Q5" s="6">
        <v>4.8330423938030397E-3</v>
      </c>
      <c r="R5" s="6">
        <v>6.1512702118911499E-3</v>
      </c>
      <c r="S5" s="6">
        <v>2.07526612015491E-3</v>
      </c>
      <c r="T5" s="6">
        <v>5.8169126318318495E-4</v>
      </c>
      <c r="U5" s="6">
        <v>3.8888995156806399E-4</v>
      </c>
      <c r="V5" s="7">
        <v>2.7987997986841402E-4</v>
      </c>
      <c r="W5" s="7">
        <v>4.1085237764764299E-4</v>
      </c>
      <c r="X5" s="7">
        <v>4.0341933112320901E-4</v>
      </c>
      <c r="Y5" s="7">
        <v>9.8041018564444592E-4</v>
      </c>
      <c r="Z5" s="6">
        <v>2.2616567655329E-3</v>
      </c>
      <c r="AA5" s="6">
        <v>6.1486648912425302E-3</v>
      </c>
      <c r="AB5" s="7">
        <v>4.7769197296063798E-3</v>
      </c>
      <c r="AC5" s="7">
        <v>1.79242459429623E-3</v>
      </c>
      <c r="AD5" s="7">
        <v>2.59833171387657E-5</v>
      </c>
      <c r="AE5" s="7">
        <v>5.5809462028458197E-5</v>
      </c>
      <c r="AF5" s="7">
        <v>8.6677068102420198E-5</v>
      </c>
      <c r="AG5" s="7">
        <v>1.01146698564746E-5</v>
      </c>
    </row>
    <row r="6" spans="1:33" s="6" customFormat="1">
      <c r="A6" s="5">
        <v>0.75</v>
      </c>
      <c r="B6" s="5">
        <v>0.87</v>
      </c>
      <c r="C6" s="5" t="s">
        <v>7</v>
      </c>
      <c r="D6" s="5">
        <f>I6</f>
        <v>0.111099453299597</v>
      </c>
      <c r="E6" s="5">
        <f>K6</f>
        <v>0.446826773542707</v>
      </c>
      <c r="F6" s="5">
        <f t="shared" si="0"/>
        <v>-0.33572732024311003</v>
      </c>
      <c r="G6" s="5" t="str">
        <f t="shared" si="1"/>
        <v>R</v>
      </c>
      <c r="H6" s="5" t="str">
        <f t="shared" si="2"/>
        <v>○</v>
      </c>
      <c r="I6" s="6">
        <v>0.111099453299597</v>
      </c>
      <c r="J6" s="6">
        <v>0.30955087839087703</v>
      </c>
      <c r="K6" s="6">
        <v>0.446826773542707</v>
      </c>
      <c r="L6" s="6">
        <v>0.114167556014724</v>
      </c>
      <c r="M6" s="6">
        <v>6.94580490848405E-3</v>
      </c>
      <c r="N6" s="6">
        <v>5.6818486560365998E-3</v>
      </c>
      <c r="O6" s="6">
        <v>2.2288638756362599E-3</v>
      </c>
      <c r="P6" s="6">
        <v>3.8390014980106001E-3</v>
      </c>
      <c r="Q6" s="7">
        <v>1.66215625105254E-3</v>
      </c>
      <c r="R6" s="6">
        <v>8.9470863476688903E-4</v>
      </c>
      <c r="S6" s="6">
        <v>3.1436368715286002E-3</v>
      </c>
      <c r="T6" s="7">
        <v>1.2513690062896999E-2</v>
      </c>
      <c r="U6" s="6">
        <v>3.6463506472206898E-2</v>
      </c>
      <c r="V6" s="6">
        <v>1.69350523094173E-2</v>
      </c>
      <c r="W6" s="6">
        <v>3.2902901539834501E-3</v>
      </c>
      <c r="X6" s="7">
        <v>1.9166767136747E-3</v>
      </c>
      <c r="Y6" s="7">
        <v>2.7790864320692702E-3</v>
      </c>
      <c r="Z6" s="7">
        <v>2.6490172187659698E-3</v>
      </c>
      <c r="AA6" s="7">
        <v>2.2767687701599599E-3</v>
      </c>
      <c r="AB6" s="7">
        <v>2.3492051747575002E-3</v>
      </c>
      <c r="AC6" s="7">
        <v>8.9547452025982605E-4</v>
      </c>
      <c r="AD6" s="7">
        <v>1.2195463839102399E-3</v>
      </c>
      <c r="AE6" s="7">
        <v>3.1138741237611198E-3</v>
      </c>
      <c r="AF6" s="6">
        <v>5.3071830942183701E-3</v>
      </c>
      <c r="AG6" s="7">
        <v>3.0712161768962202E-3</v>
      </c>
    </row>
    <row r="7" spans="1:33" s="6" customFormat="1">
      <c r="A7" s="5">
        <v>0.75</v>
      </c>
      <c r="B7" s="5">
        <v>1</v>
      </c>
      <c r="C7" s="5" t="s">
        <v>1</v>
      </c>
      <c r="D7" s="5">
        <f>I7</f>
        <v>0.48051611003683498</v>
      </c>
      <c r="E7" s="5">
        <f>L7</f>
        <v>1.6283554780133699E-2</v>
      </c>
      <c r="F7" s="5">
        <f t="shared" si="0"/>
        <v>0.46423255525670126</v>
      </c>
      <c r="G7" s="5" t="str">
        <f t="shared" si="1"/>
        <v>L</v>
      </c>
      <c r="H7" s="5" t="str">
        <f t="shared" si="2"/>
        <v>○</v>
      </c>
      <c r="I7" s="6">
        <v>0.48051611003683498</v>
      </c>
      <c r="J7" s="6">
        <v>0.36385099247281399</v>
      </c>
      <c r="K7" s="6">
        <v>0.175160765088477</v>
      </c>
      <c r="L7" s="6">
        <v>1.6283554780133699E-2</v>
      </c>
      <c r="M7" s="6">
        <v>8.9949758520316593E-3</v>
      </c>
      <c r="N7" s="6">
        <v>7.13626672678787E-3</v>
      </c>
      <c r="O7" s="6">
        <v>1.85244045671213E-3</v>
      </c>
      <c r="P7" s="6">
        <v>2.8170778863975399E-3</v>
      </c>
      <c r="Q7" s="6">
        <v>7.0118578688622502E-3</v>
      </c>
      <c r="R7" s="6">
        <v>9.38717444989038E-3</v>
      </c>
      <c r="S7" s="6">
        <v>5.4006391457035504E-3</v>
      </c>
      <c r="T7" s="6">
        <v>3.3198214157222801E-3</v>
      </c>
      <c r="U7" s="7">
        <v>5.82098220786658E-5</v>
      </c>
      <c r="V7" s="7">
        <v>3.6159777794761698E-4</v>
      </c>
      <c r="W7" s="6">
        <v>2.9990505464341002E-4</v>
      </c>
      <c r="X7" s="6">
        <v>2.0089568890432701E-4</v>
      </c>
      <c r="Y7" s="6">
        <v>1.2060939707926201E-4</v>
      </c>
      <c r="Z7" s="7">
        <v>6.3524694259094695E-5</v>
      </c>
      <c r="AA7" s="6">
        <v>1.6994863471079299E-3</v>
      </c>
      <c r="AB7" s="6">
        <v>2.0315813005999102E-3</v>
      </c>
      <c r="AC7" s="7">
        <v>1.3127203383412E-3</v>
      </c>
      <c r="AD7" s="7">
        <v>6.9393313070316496E-4</v>
      </c>
      <c r="AE7" s="7">
        <v>9.3239918105242499E-4</v>
      </c>
      <c r="AF7" s="7">
        <v>1.32617155339151E-3</v>
      </c>
      <c r="AG7" s="7">
        <v>1.5356840761816901E-4</v>
      </c>
    </row>
    <row r="8" spans="1:33" s="6" customFormat="1">
      <c r="A8" s="5">
        <v>0.75</v>
      </c>
      <c r="B8" s="5">
        <v>1</v>
      </c>
      <c r="C8" s="5" t="s">
        <v>0</v>
      </c>
      <c r="D8" s="5">
        <f>I8</f>
        <v>6.2910202851813798E-2</v>
      </c>
      <c r="E8" s="5">
        <f>L8</f>
        <v>0.429098929699119</v>
      </c>
      <c r="F8" s="5">
        <f t="shared" si="0"/>
        <v>-0.36618872684730519</v>
      </c>
      <c r="G8" s="5" t="str">
        <f t="shared" si="1"/>
        <v>R</v>
      </c>
      <c r="H8" s="5" t="str">
        <f t="shared" si="2"/>
        <v>○</v>
      </c>
      <c r="I8" s="6">
        <v>6.2910202851813798E-2</v>
      </c>
      <c r="J8" s="6">
        <v>0.118618734484018</v>
      </c>
      <c r="K8" s="6">
        <v>0.2376409138518</v>
      </c>
      <c r="L8" s="6">
        <v>0.429098929699119</v>
      </c>
      <c r="M8" s="6">
        <v>0.29719396522358399</v>
      </c>
      <c r="N8" s="6">
        <v>0.110616432303145</v>
      </c>
      <c r="O8" s="6">
        <v>1.3641468772268E-3</v>
      </c>
      <c r="P8" s="6">
        <v>2.0451307191926399E-3</v>
      </c>
      <c r="Q8" s="6">
        <v>1.02054877541902E-3</v>
      </c>
      <c r="R8" s="7">
        <v>1.06536437084483E-3</v>
      </c>
      <c r="S8" s="6">
        <v>8.6021181614976902E-4</v>
      </c>
      <c r="T8" s="6">
        <v>6.4347811881007404E-4</v>
      </c>
      <c r="U8" s="7">
        <v>4.8438048764157298E-4</v>
      </c>
      <c r="V8" s="6">
        <v>7.5198892316746899E-4</v>
      </c>
      <c r="W8" s="6">
        <v>2.4302242125597601E-3</v>
      </c>
      <c r="X8" s="6">
        <v>7.8899293730804506E-3</v>
      </c>
      <c r="Y8" s="6">
        <v>5.1203423688044496E-3</v>
      </c>
      <c r="Z8" s="7">
        <v>2.1120744311591598E-3</v>
      </c>
      <c r="AA8" s="7">
        <v>5.4368848317262599E-5</v>
      </c>
      <c r="AB8" s="7">
        <v>4.7710666424351903E-5</v>
      </c>
      <c r="AC8" s="7">
        <v>3.0580960706933001E-4</v>
      </c>
      <c r="AD8" s="7">
        <v>6.7966488111643802E-5</v>
      </c>
      <c r="AE8" s="7">
        <v>7.2851963440791497E-6</v>
      </c>
      <c r="AF8" s="7">
        <v>7.8355218421585903E-5</v>
      </c>
      <c r="AG8" s="7">
        <v>2.6667513987282401E-4</v>
      </c>
    </row>
    <row r="9" spans="1:33" s="6" customFormat="1">
      <c r="A9" s="5">
        <v>1</v>
      </c>
      <c r="B9" s="5">
        <v>1.06</v>
      </c>
      <c r="C9" s="5" t="s">
        <v>6</v>
      </c>
      <c r="D9" s="5">
        <f>L9</f>
        <v>0.46156550654321199</v>
      </c>
      <c r="E9" s="5">
        <f>M9</f>
        <v>0.347171028431074</v>
      </c>
      <c r="F9" s="5">
        <f t="shared" si="0"/>
        <v>0.11439447811213799</v>
      </c>
      <c r="G9" s="5" t="str">
        <f t="shared" si="1"/>
        <v>L</v>
      </c>
      <c r="H9" s="5" t="str">
        <f t="shared" si="2"/>
        <v>○</v>
      </c>
      <c r="I9" s="6">
        <v>1.46169414542618E-2</v>
      </c>
      <c r="J9" s="6">
        <v>7.1977676286623798E-2</v>
      </c>
      <c r="K9" s="6">
        <v>0.21108784989718701</v>
      </c>
      <c r="L9" s="6">
        <v>0.46156550654321199</v>
      </c>
      <c r="M9" s="6">
        <v>0.347171028431074</v>
      </c>
      <c r="N9" s="6">
        <v>0.143990900693586</v>
      </c>
      <c r="O9" s="6">
        <v>1.90103190039423E-3</v>
      </c>
      <c r="P9" s="6">
        <v>6.6591070125927698E-3</v>
      </c>
      <c r="Q9" s="6">
        <v>4.6144954812871401E-3</v>
      </c>
      <c r="R9" s="7">
        <v>2.9631943052805098E-3</v>
      </c>
      <c r="S9" s="6">
        <v>3.3104165014158399E-3</v>
      </c>
      <c r="T9" s="6">
        <v>2.92183307625333E-3</v>
      </c>
      <c r="U9" s="6">
        <v>5.3008513957863296E-3</v>
      </c>
      <c r="V9" s="6">
        <v>4.4180313521590998E-3</v>
      </c>
      <c r="W9" s="6">
        <v>1.8800883888884399E-3</v>
      </c>
      <c r="X9" s="6">
        <v>1.46757608954118E-4</v>
      </c>
      <c r="Y9" s="6">
        <v>1.6518378840521799E-4</v>
      </c>
      <c r="Z9" s="6">
        <v>9.0363733818923497E-4</v>
      </c>
      <c r="AA9" s="7">
        <v>4.5072187168675802E-7</v>
      </c>
      <c r="AB9" s="7">
        <v>3.3025977520458798E-4</v>
      </c>
      <c r="AC9" s="7">
        <v>9.4252601193242104E-4</v>
      </c>
      <c r="AD9" s="7">
        <v>2.5962004834782001E-3</v>
      </c>
      <c r="AE9" s="6">
        <v>4.0391044896788599E-3</v>
      </c>
      <c r="AF9" s="7">
        <v>6.6010909982689202E-3</v>
      </c>
      <c r="AG9" s="6">
        <v>6.4156846985981E-3</v>
      </c>
    </row>
    <row r="10" spans="1:33" s="6" customFormat="1">
      <c r="A10" s="5">
        <v>1</v>
      </c>
      <c r="B10" s="5">
        <v>1.06</v>
      </c>
      <c r="C10" s="5" t="s">
        <v>0</v>
      </c>
      <c r="D10" s="5">
        <f>L10</f>
        <v>0.478514301485916</v>
      </c>
      <c r="E10" s="5">
        <f>M10</f>
        <v>0.62632463278171402</v>
      </c>
      <c r="F10" s="5">
        <f t="shared" si="0"/>
        <v>-0.14781033129579801</v>
      </c>
      <c r="G10" s="5" t="str">
        <f t="shared" si="1"/>
        <v>R</v>
      </c>
      <c r="H10" s="5" t="str">
        <f t="shared" si="2"/>
        <v>○</v>
      </c>
      <c r="I10" s="6">
        <v>3.8022957322610802E-2</v>
      </c>
      <c r="J10" s="6">
        <v>2.0268214013529701E-2</v>
      </c>
      <c r="K10" s="6">
        <v>1.9609298020610798E-2</v>
      </c>
      <c r="L10" s="6">
        <v>0.478514301485916</v>
      </c>
      <c r="M10" s="6">
        <v>0.62632463278171402</v>
      </c>
      <c r="N10" s="6">
        <v>0.452957875265039</v>
      </c>
      <c r="O10" s="6">
        <v>2.47573894500186E-2</v>
      </c>
      <c r="P10" s="6">
        <v>2.4955336008152399E-3</v>
      </c>
      <c r="Q10" s="6">
        <v>7.4009125499881103E-4</v>
      </c>
      <c r="R10" s="6">
        <v>7.4704639005535197E-4</v>
      </c>
      <c r="S10" s="6">
        <v>2.19267232242188E-4</v>
      </c>
      <c r="T10" s="7">
        <v>6.07071332453416E-5</v>
      </c>
      <c r="U10" s="7">
        <v>3.93771411796755E-5</v>
      </c>
      <c r="V10" s="7">
        <v>5.6489698419462503E-5</v>
      </c>
      <c r="W10" s="7">
        <v>1.1873028403576301E-4</v>
      </c>
      <c r="X10" s="6">
        <v>2.1743819170794302E-3</v>
      </c>
      <c r="Y10" s="6">
        <v>4.7565655224751403E-3</v>
      </c>
      <c r="Z10" s="6">
        <v>5.2937426567454503E-3</v>
      </c>
      <c r="AA10" s="6">
        <v>4.6052892226834501E-4</v>
      </c>
      <c r="AB10" s="7">
        <v>1.55116023857663E-6</v>
      </c>
      <c r="AC10" s="7">
        <v>1.20419764882721E-5</v>
      </c>
      <c r="AD10" s="7">
        <v>1.3232112476545299E-5</v>
      </c>
      <c r="AE10" s="7">
        <v>6.5567011950808599E-6</v>
      </c>
      <c r="AF10" s="7">
        <v>5.83481968441497E-7</v>
      </c>
      <c r="AG10" s="7">
        <v>5.6760569396285403E-5</v>
      </c>
    </row>
    <row r="11" spans="1:33" s="6" customFormat="1">
      <c r="A11" s="5">
        <v>1</v>
      </c>
      <c r="B11" s="5">
        <v>1.1200000000000001</v>
      </c>
      <c r="C11" s="5" t="s">
        <v>1</v>
      </c>
      <c r="D11" s="5">
        <f>L11</f>
        <v>0.57547377484773099</v>
      </c>
      <c r="E11" s="5">
        <f>N11</f>
        <v>0.124530087851888</v>
      </c>
      <c r="F11" s="5">
        <f t="shared" si="0"/>
        <v>0.45094368699584297</v>
      </c>
      <c r="G11" s="5" t="str">
        <f t="shared" si="1"/>
        <v>L</v>
      </c>
      <c r="H11" s="5" t="str">
        <f t="shared" si="2"/>
        <v>○</v>
      </c>
      <c r="I11" s="6">
        <v>2.2980060019367601E-2</v>
      </c>
      <c r="J11" s="6">
        <v>0.102141555179664</v>
      </c>
      <c r="K11" s="6">
        <v>0.30807241195635299</v>
      </c>
      <c r="L11" s="6">
        <v>0.57547377484773099</v>
      </c>
      <c r="M11" s="6">
        <v>0.36584995713879098</v>
      </c>
      <c r="N11" s="6">
        <v>0.124530087851888</v>
      </c>
      <c r="O11" s="6">
        <v>9.3970292953785299E-4</v>
      </c>
      <c r="P11" s="6">
        <v>2.2935472506989299E-3</v>
      </c>
      <c r="Q11" s="6">
        <v>9.3682246982311902E-4</v>
      </c>
      <c r="R11" s="7">
        <v>5.5361756370916405E-4</v>
      </c>
      <c r="S11" s="7">
        <v>5.9515398658151804E-4</v>
      </c>
      <c r="T11" s="7">
        <v>1.6559502180047699E-4</v>
      </c>
      <c r="U11" s="6">
        <v>9.1151151066855003E-4</v>
      </c>
      <c r="V11" s="6">
        <v>2.62706185997363E-3</v>
      </c>
      <c r="W11" s="6">
        <v>5.7947984453844701E-3</v>
      </c>
      <c r="X11" s="7">
        <v>9.5807071075582392E-3</v>
      </c>
      <c r="Y11" s="6">
        <v>7.2006559153876496E-3</v>
      </c>
      <c r="Z11" s="6">
        <v>5.5814899406527998E-3</v>
      </c>
      <c r="AA11" s="6">
        <v>3.4984529681625202E-3</v>
      </c>
      <c r="AB11" s="7">
        <v>1.2231546846113901E-3</v>
      </c>
      <c r="AC11" s="7">
        <v>8.0918293031831005E-5</v>
      </c>
      <c r="AD11" s="7">
        <v>1.5623317759020101E-3</v>
      </c>
      <c r="AE11" s="6">
        <v>2.3144834647790698E-3</v>
      </c>
      <c r="AF11" s="7">
        <v>2.4582498537067299E-3</v>
      </c>
      <c r="AG11" s="7">
        <v>9.9583757393209311E-4</v>
      </c>
    </row>
    <row r="12" spans="1:33" s="6" customFormat="1">
      <c r="A12" s="5">
        <v>1</v>
      </c>
      <c r="B12" s="5">
        <v>1.1200000000000001</v>
      </c>
      <c r="C12" s="5" t="s">
        <v>0</v>
      </c>
      <c r="D12" s="5">
        <f>L12</f>
        <v>7.0676261499658902E-2</v>
      </c>
      <c r="E12" s="5">
        <f>N12</f>
        <v>0.33256683258513398</v>
      </c>
      <c r="F12" s="5">
        <f t="shared" si="0"/>
        <v>-0.26189057108547509</v>
      </c>
      <c r="G12" s="5" t="str">
        <f t="shared" si="1"/>
        <v>R</v>
      </c>
      <c r="H12" s="5" t="str">
        <f t="shared" si="2"/>
        <v>○</v>
      </c>
      <c r="I12" s="6">
        <v>1.22508723451065E-2</v>
      </c>
      <c r="J12" s="6">
        <v>1.53792280126767E-2</v>
      </c>
      <c r="K12" s="6">
        <v>9.8363643844301303E-3</v>
      </c>
      <c r="L12" s="6">
        <v>7.0676261499658902E-2</v>
      </c>
      <c r="M12" s="6">
        <v>0.23155560841776701</v>
      </c>
      <c r="N12" s="6">
        <v>0.33256683258513398</v>
      </c>
      <c r="O12" s="6">
        <v>7.0051699492702804E-2</v>
      </c>
      <c r="P12" s="6">
        <v>6.2672785146216103E-3</v>
      </c>
      <c r="Q12" s="6">
        <v>7.2513899080986802E-4</v>
      </c>
      <c r="R12" s="6">
        <v>1.7715579057595401E-3</v>
      </c>
      <c r="S12" s="6">
        <v>1.5413250147164499E-3</v>
      </c>
      <c r="T12" s="6">
        <v>1.67943538596471E-3</v>
      </c>
      <c r="U12" s="7">
        <v>1.0533270362479E-3</v>
      </c>
      <c r="V12" s="7">
        <v>8.5528380173248799E-4</v>
      </c>
      <c r="W12" s="6">
        <v>7.7377547829936397E-4</v>
      </c>
      <c r="X12" s="7">
        <v>4.5090547197806798E-5</v>
      </c>
      <c r="Y12" s="7">
        <v>9.4537271967733301E-4</v>
      </c>
      <c r="Z12" s="6">
        <v>2.58692378079033E-3</v>
      </c>
      <c r="AA12" s="6">
        <v>4.5906001595269101E-3</v>
      </c>
      <c r="AB12" s="6">
        <v>4.1266667634820599E-3</v>
      </c>
      <c r="AC12" s="6">
        <v>3.3191672937028802E-3</v>
      </c>
      <c r="AD12" s="7">
        <v>1.3431670871810501E-3</v>
      </c>
      <c r="AE12" s="7">
        <v>4.7653476940900502E-4</v>
      </c>
      <c r="AF12" s="7">
        <v>5.4066226452467103E-5</v>
      </c>
      <c r="AG12" s="7">
        <v>1.5593322509063401E-4</v>
      </c>
    </row>
    <row r="13" spans="1:33" s="6" customFormat="1">
      <c r="A13" s="5">
        <v>1</v>
      </c>
      <c r="B13" s="5">
        <v>1.25</v>
      </c>
      <c r="C13" s="5" t="s">
        <v>1</v>
      </c>
      <c r="D13" s="5">
        <f>L13</f>
        <v>0.31832790186938897</v>
      </c>
      <c r="E13" s="5">
        <f>O13</f>
        <v>6.6045797343147999E-4</v>
      </c>
      <c r="F13" s="5">
        <f t="shared" si="0"/>
        <v>0.31766744389595747</v>
      </c>
      <c r="G13" s="5" t="str">
        <f t="shared" si="1"/>
        <v>L</v>
      </c>
      <c r="H13" s="5" t="str">
        <f t="shared" si="2"/>
        <v>○</v>
      </c>
      <c r="I13" s="6">
        <v>3.7582474242829401E-3</v>
      </c>
      <c r="J13" s="6">
        <v>2.0006655945237799E-2</v>
      </c>
      <c r="K13" s="6">
        <v>0.116522881157394</v>
      </c>
      <c r="L13" s="6">
        <v>0.31832790186938897</v>
      </c>
      <c r="M13" s="6">
        <v>0.21122843853156101</v>
      </c>
      <c r="N13" s="6">
        <v>7.25553015936167E-2</v>
      </c>
      <c r="O13" s="6">
        <v>6.6045797343147999E-4</v>
      </c>
      <c r="P13" s="6">
        <v>6.82170987757213E-4</v>
      </c>
      <c r="Q13" s="6">
        <v>8.0672699166638596E-4</v>
      </c>
      <c r="R13" s="7">
        <v>8.9377316239767001E-4</v>
      </c>
      <c r="S13" s="6">
        <v>4.59744696285874E-4</v>
      </c>
      <c r="T13" s="6">
        <v>9.8878582262525898E-4</v>
      </c>
      <c r="U13" s="6">
        <v>7.8664600682907104E-3</v>
      </c>
      <c r="V13" s="6">
        <v>1.53525982655932E-2</v>
      </c>
      <c r="W13" s="6">
        <v>2.4776078456148199E-2</v>
      </c>
      <c r="X13" s="6">
        <v>2.2672842657753801E-2</v>
      </c>
      <c r="Y13" s="6">
        <v>1.5264615613441401E-2</v>
      </c>
      <c r="Z13" s="6">
        <v>1.10034597009464E-2</v>
      </c>
      <c r="AA13" s="6">
        <v>6.5325211371737597E-3</v>
      </c>
      <c r="AB13" s="6">
        <v>3.6210835562682899E-3</v>
      </c>
      <c r="AC13" s="6">
        <v>1.14505420276057E-3</v>
      </c>
      <c r="AD13" s="7">
        <v>2.3728329240669399E-4</v>
      </c>
      <c r="AE13" s="6">
        <v>9.1841632068499302E-4</v>
      </c>
      <c r="AF13" s="6">
        <v>1.68528497190347E-3</v>
      </c>
      <c r="AG13" s="7">
        <v>1.9540236663903601E-4</v>
      </c>
    </row>
    <row r="14" spans="1:33" s="6" customFormat="1">
      <c r="A14" s="5">
        <v>1</v>
      </c>
      <c r="B14" s="5">
        <v>1.25</v>
      </c>
      <c r="C14" s="5" t="s">
        <v>0</v>
      </c>
      <c r="D14" s="5">
        <f>L14</f>
        <v>3.0903273764392E-2</v>
      </c>
      <c r="E14" s="5">
        <f>O14</f>
        <v>0.27936830350354203</v>
      </c>
      <c r="F14" s="5">
        <f t="shared" si="0"/>
        <v>-0.24846502973915002</v>
      </c>
      <c r="G14" s="5" t="str">
        <f t="shared" si="1"/>
        <v>R</v>
      </c>
      <c r="H14" s="5" t="str">
        <f t="shared" si="2"/>
        <v>○</v>
      </c>
      <c r="I14" s="6">
        <v>1.3855337038629601E-3</v>
      </c>
      <c r="J14" s="6">
        <v>3.9766437948839401E-3</v>
      </c>
      <c r="K14" s="6">
        <v>1.11108318234871E-2</v>
      </c>
      <c r="L14" s="6">
        <v>3.0903273764392E-2</v>
      </c>
      <c r="M14" s="6">
        <v>6.5860598021451805E-2</v>
      </c>
      <c r="N14" s="6">
        <v>0.14785580400689999</v>
      </c>
      <c r="O14" s="6">
        <v>0.27936830350354203</v>
      </c>
      <c r="P14" s="6">
        <v>0.17171984636003201</v>
      </c>
      <c r="Q14" s="6">
        <v>5.3406824833076301E-2</v>
      </c>
      <c r="R14" s="7">
        <v>3.59861950241747E-3</v>
      </c>
      <c r="S14" s="6">
        <v>4.0389847788369704E-3</v>
      </c>
      <c r="T14" s="6">
        <v>2.5364706244984199E-3</v>
      </c>
      <c r="U14" s="7">
        <v>5.1640903359380396E-4</v>
      </c>
      <c r="V14" s="6">
        <v>1.2091266226514899E-4</v>
      </c>
      <c r="W14" s="7">
        <v>7.6017582782723502E-5</v>
      </c>
      <c r="X14" s="7">
        <v>1.4348417205833201E-3</v>
      </c>
      <c r="Y14" s="7">
        <v>1.8417170768388199E-3</v>
      </c>
      <c r="Z14" s="6">
        <v>1.3837670706948399E-3</v>
      </c>
      <c r="AA14" s="7">
        <v>5.05635754013711E-4</v>
      </c>
      <c r="AB14" s="6">
        <v>1.3125608230822501E-3</v>
      </c>
      <c r="AC14" s="6">
        <v>3.6346762127430301E-3</v>
      </c>
      <c r="AD14" s="6">
        <v>5.8090738362270803E-3</v>
      </c>
      <c r="AE14" s="6">
        <v>3.6023500972701301E-3</v>
      </c>
      <c r="AF14" s="6">
        <v>1.45113475134845E-3</v>
      </c>
      <c r="AG14" s="7">
        <v>4.8311846542806502E-5</v>
      </c>
    </row>
    <row r="15" spans="1:33" s="6" customFormat="1">
      <c r="A15" s="5">
        <v>1.25</v>
      </c>
      <c r="B15" s="5">
        <v>1.31</v>
      </c>
      <c r="C15" s="5" t="s">
        <v>1</v>
      </c>
      <c r="D15" s="5">
        <f>O15</f>
        <v>0.118317986095549</v>
      </c>
      <c r="E15" s="5">
        <f>P15</f>
        <v>7.0574162208383903E-2</v>
      </c>
      <c r="F15" s="5">
        <f t="shared" si="0"/>
        <v>4.7743823887165096E-2</v>
      </c>
      <c r="G15" s="5" t="str">
        <f t="shared" si="1"/>
        <v>L</v>
      </c>
      <c r="H15" s="5" t="str">
        <f t="shared" si="2"/>
        <v>○</v>
      </c>
      <c r="I15" s="6">
        <v>1.1809422672870401E-3</v>
      </c>
      <c r="J15" s="6">
        <v>2.8364451646412398E-3</v>
      </c>
      <c r="K15" s="7">
        <v>1.4396465942523001E-3</v>
      </c>
      <c r="L15" s="6">
        <v>2.54316669065164E-3</v>
      </c>
      <c r="M15" s="6">
        <v>8.7550778594463804E-3</v>
      </c>
      <c r="N15" s="6">
        <v>4.7870908429721602E-2</v>
      </c>
      <c r="O15" s="6">
        <v>0.118317986095549</v>
      </c>
      <c r="P15" s="6">
        <v>7.0574162208383903E-2</v>
      </c>
      <c r="Q15" s="6">
        <v>2.2842144771687702E-2</v>
      </c>
      <c r="R15" s="6">
        <v>1.9964316819482899E-4</v>
      </c>
      <c r="S15" s="6">
        <v>9.8078680015013407E-4</v>
      </c>
      <c r="T15" s="6">
        <v>1.1243219423717301E-3</v>
      </c>
      <c r="U15" s="7">
        <v>4.7009787114910498E-5</v>
      </c>
      <c r="V15" s="7">
        <v>6.1881585045541203E-4</v>
      </c>
      <c r="W15" s="7">
        <v>7.3178613795374001E-4</v>
      </c>
      <c r="X15" s="6">
        <v>2.0167541044104501E-4</v>
      </c>
      <c r="Y15" s="7">
        <v>6.4185435750434904E-5</v>
      </c>
      <c r="Z15" s="7">
        <v>2.4103066488858699E-5</v>
      </c>
      <c r="AA15" s="7">
        <v>3.0767468876275199E-4</v>
      </c>
      <c r="AB15" s="7">
        <v>9.23476954170352E-4</v>
      </c>
      <c r="AC15" s="6">
        <v>1.3676858037122101E-3</v>
      </c>
      <c r="AD15" s="6">
        <v>1.2347441910320401E-3</v>
      </c>
      <c r="AE15" s="6">
        <v>7.5042394955116302E-4</v>
      </c>
      <c r="AF15" s="7">
        <v>2.3364574106992999E-4</v>
      </c>
      <c r="AG15" s="7">
        <v>2.6599080443137998E-4</v>
      </c>
    </row>
    <row r="16" spans="1:33" s="6" customFormat="1">
      <c r="A16" s="5">
        <v>1.25</v>
      </c>
      <c r="B16" s="5">
        <v>1.31</v>
      </c>
      <c r="C16" s="5" t="s">
        <v>7</v>
      </c>
      <c r="D16" s="5">
        <f>O16</f>
        <v>9.63512549714758E-2</v>
      </c>
      <c r="E16" s="5">
        <f>P16</f>
        <v>0.106300027394575</v>
      </c>
      <c r="F16" s="5">
        <f t="shared" si="0"/>
        <v>-9.9487724230992031E-3</v>
      </c>
      <c r="G16" s="5" t="str">
        <f t="shared" si="1"/>
        <v>R</v>
      </c>
      <c r="H16" s="5" t="str">
        <f t="shared" si="2"/>
        <v>○</v>
      </c>
      <c r="I16" s="6">
        <v>3.4974571869677402E-3</v>
      </c>
      <c r="J16" s="6">
        <v>2.12086899942528E-4</v>
      </c>
      <c r="K16" s="6">
        <v>7.7699510526975195E-4</v>
      </c>
      <c r="L16" s="7">
        <v>6.2173434237963697E-3</v>
      </c>
      <c r="M16" s="6">
        <v>8.2970298736364696E-3</v>
      </c>
      <c r="N16" s="6">
        <v>1.41610500282071E-2</v>
      </c>
      <c r="O16" s="6">
        <v>9.63512549714758E-2</v>
      </c>
      <c r="P16" s="6">
        <v>0.106300027394575</v>
      </c>
      <c r="Q16" s="6">
        <v>6.8084624663291293E-2</v>
      </c>
      <c r="R16" s="6">
        <v>2.39947920362793E-3</v>
      </c>
      <c r="S16" s="7">
        <v>6.5660558282714496E-5</v>
      </c>
      <c r="T16" s="7">
        <v>3.0783998792545199E-7</v>
      </c>
      <c r="U16" s="7">
        <v>1.5022378615704601E-4</v>
      </c>
      <c r="V16" s="7">
        <v>2.0637118375820099E-4</v>
      </c>
      <c r="W16" s="7">
        <v>7.8649550379627505E-5</v>
      </c>
      <c r="X16" s="7">
        <v>1.42859849484143E-4</v>
      </c>
      <c r="Y16" s="7">
        <v>2.7830438367549198E-4</v>
      </c>
      <c r="Z16" s="7">
        <v>2.8594209116849498E-4</v>
      </c>
      <c r="AA16" s="7">
        <v>1.23986635272547E-4</v>
      </c>
      <c r="AB16" s="7">
        <v>3.65585858876142E-4</v>
      </c>
      <c r="AC16" s="7">
        <v>4.4494050286623499E-4</v>
      </c>
      <c r="AD16" s="6">
        <v>9.7821453189674001E-4</v>
      </c>
      <c r="AE16" s="6">
        <v>1.29264357054642E-3</v>
      </c>
      <c r="AF16" s="6">
        <v>1.46566353185031E-3</v>
      </c>
      <c r="AG16" s="7">
        <v>3.6797177349938502E-4</v>
      </c>
    </row>
    <row r="17" spans="1:33" s="6" customFormat="1">
      <c r="A17" s="5">
        <v>1.25</v>
      </c>
      <c r="B17" s="5">
        <v>1.37</v>
      </c>
      <c r="C17" s="5" t="s">
        <v>1</v>
      </c>
      <c r="D17" s="5">
        <f>O17</f>
        <v>0.152945005392813</v>
      </c>
      <c r="E17" s="5">
        <f>Q17</f>
        <v>3.4412736399578502E-2</v>
      </c>
      <c r="F17" s="5">
        <f t="shared" si="0"/>
        <v>0.11853226899323449</v>
      </c>
      <c r="G17" s="5" t="str">
        <f t="shared" si="1"/>
        <v>L</v>
      </c>
      <c r="H17" s="5" t="str">
        <f t="shared" si="2"/>
        <v>○</v>
      </c>
      <c r="I17" s="6">
        <v>1.36472566826149E-2</v>
      </c>
      <c r="J17" s="6">
        <v>2.48542346361461E-2</v>
      </c>
      <c r="K17" s="6">
        <v>3.17591983692396E-2</v>
      </c>
      <c r="L17" s="6">
        <v>6.5210634941100997E-3</v>
      </c>
      <c r="M17" s="6">
        <v>9.2906965819727905E-3</v>
      </c>
      <c r="N17" s="6">
        <v>4.9618731346889898E-2</v>
      </c>
      <c r="O17" s="6">
        <v>0.152945005392813</v>
      </c>
      <c r="P17" s="6">
        <v>9.9706769547729904E-2</v>
      </c>
      <c r="Q17" s="7">
        <v>3.4412736399578502E-2</v>
      </c>
      <c r="R17" s="6">
        <v>3.1420231697055802E-3</v>
      </c>
      <c r="S17" s="6">
        <v>1.6528768133009101E-3</v>
      </c>
      <c r="T17" s="6">
        <v>5.3066095285755704E-4</v>
      </c>
      <c r="U17" s="7">
        <v>2.1180726269711401E-4</v>
      </c>
      <c r="V17" s="7">
        <v>4.5071201192605501E-4</v>
      </c>
      <c r="W17" s="7">
        <v>4.4039423776884198E-4</v>
      </c>
      <c r="X17" s="7">
        <v>1.83102435455685E-4</v>
      </c>
      <c r="Y17" s="7">
        <v>5.9657037041349603E-4</v>
      </c>
      <c r="Z17" s="6">
        <v>4.2881852630619603E-4</v>
      </c>
      <c r="AA17" s="7">
        <v>2.6420912328658299E-4</v>
      </c>
      <c r="AB17" s="7">
        <v>9.8858956473258202E-5</v>
      </c>
      <c r="AC17" s="7">
        <v>3.8917513602873197E-5</v>
      </c>
      <c r="AD17" s="6">
        <v>3.49888798025056E-4</v>
      </c>
      <c r="AE17" s="6">
        <v>3.5071373911537698E-4</v>
      </c>
      <c r="AF17" s="6">
        <v>2.4127122718191899E-4</v>
      </c>
      <c r="AG17" s="7">
        <v>4.2922798352588499E-4</v>
      </c>
    </row>
    <row r="18" spans="1:33" s="6" customFormat="1">
      <c r="A18" s="5">
        <v>1.25</v>
      </c>
      <c r="B18" s="5">
        <v>1.37</v>
      </c>
      <c r="C18" s="5" t="s">
        <v>0</v>
      </c>
      <c r="D18" s="5">
        <f>O18</f>
        <v>1.6636111001609399E-2</v>
      </c>
      <c r="E18" s="5">
        <f>Q18</f>
        <v>7.8407336982966105E-2</v>
      </c>
      <c r="F18" s="5">
        <f t="shared" si="0"/>
        <v>-6.1771225981356703E-2</v>
      </c>
      <c r="G18" s="5" t="str">
        <f t="shared" si="1"/>
        <v>R</v>
      </c>
      <c r="H18" s="5" t="str">
        <f t="shared" si="2"/>
        <v>○</v>
      </c>
      <c r="I18" s="6">
        <v>3.6223417941607799E-3</v>
      </c>
      <c r="J18" s="6">
        <v>3.2052454954144801E-3</v>
      </c>
      <c r="K18" s="6">
        <v>8.7854135000378999E-4</v>
      </c>
      <c r="L18" s="6">
        <v>2.4006575671988899E-3</v>
      </c>
      <c r="M18" s="6">
        <v>1.62536219769531E-3</v>
      </c>
      <c r="N18" s="6">
        <v>6.0677247219934798E-3</v>
      </c>
      <c r="O18" s="6">
        <v>1.6636111001609399E-2</v>
      </c>
      <c r="P18" s="6">
        <v>5.0138919402252097E-2</v>
      </c>
      <c r="Q18" s="6">
        <v>7.8407336982966105E-2</v>
      </c>
      <c r="R18" s="6">
        <v>2.37214226387014E-2</v>
      </c>
      <c r="S18" s="6">
        <v>4.4967366167508504E-3</v>
      </c>
      <c r="T18" s="6">
        <v>4.5737076173812198E-4</v>
      </c>
      <c r="U18" s="7">
        <v>5.0530308970434901E-4</v>
      </c>
      <c r="V18" s="6">
        <v>1.6436414179933801E-3</v>
      </c>
      <c r="W18" s="7">
        <v>2.5604695516713801E-3</v>
      </c>
      <c r="X18" s="7">
        <v>2.9696543611507E-3</v>
      </c>
      <c r="Y18" s="7">
        <v>4.38115713676637E-3</v>
      </c>
      <c r="Z18" s="7">
        <v>5.8984526539785902E-3</v>
      </c>
      <c r="AA18" s="7">
        <v>6.2395761104652604E-3</v>
      </c>
      <c r="AB18" s="7">
        <v>5.3425306631327404E-3</v>
      </c>
      <c r="AC18" s="7">
        <v>4.3335798309467504E-3</v>
      </c>
      <c r="AD18" s="7">
        <v>2.7263848273278699E-3</v>
      </c>
      <c r="AE18" s="7">
        <v>1.9935873473371098E-3</v>
      </c>
      <c r="AF18" s="6">
        <v>1.36095236739575E-3</v>
      </c>
      <c r="AG18" s="6">
        <v>2.3954490355879501E-3</v>
      </c>
    </row>
    <row r="19" spans="1:33" s="6" customFormat="1">
      <c r="A19" s="5">
        <v>1.25</v>
      </c>
      <c r="B19" s="5">
        <v>1.5</v>
      </c>
      <c r="C19" s="5" t="s">
        <v>10</v>
      </c>
      <c r="D19" s="5">
        <f>O19</f>
        <v>0.117114365251097</v>
      </c>
      <c r="E19" s="5">
        <f>R19</f>
        <v>8.5724484927988207E-3</v>
      </c>
      <c r="F19" s="5">
        <f t="shared" si="0"/>
        <v>0.10854191675829818</v>
      </c>
      <c r="G19" s="5" t="str">
        <f t="shared" si="1"/>
        <v>L</v>
      </c>
      <c r="H19" s="5" t="str">
        <f t="shared" si="2"/>
        <v>○</v>
      </c>
      <c r="I19" s="6">
        <v>8.9952166988081506E-3</v>
      </c>
      <c r="J19" s="6">
        <v>1.0069500613164801E-2</v>
      </c>
      <c r="K19" s="6">
        <v>5.8590850534528402E-3</v>
      </c>
      <c r="L19" s="6">
        <v>3.9918439578234599E-4</v>
      </c>
      <c r="M19" s="6">
        <v>1.7562764514243801E-3</v>
      </c>
      <c r="N19" s="6">
        <v>2.4175217860443299E-2</v>
      </c>
      <c r="O19" s="6">
        <v>0.117114365251097</v>
      </c>
      <c r="P19" s="6">
        <v>9.5234596810433794E-2</v>
      </c>
      <c r="Q19" s="6">
        <v>5.2396234786472803E-2</v>
      </c>
      <c r="R19" s="6">
        <v>8.5724484927988207E-3</v>
      </c>
      <c r="S19" s="6">
        <v>5.4001016979732201E-3</v>
      </c>
      <c r="T19" s="6">
        <v>4.0306971555236796E-3</v>
      </c>
      <c r="U19" s="6">
        <v>3.1889795978652202E-4</v>
      </c>
      <c r="V19" s="7">
        <v>4.6389651196774102E-5</v>
      </c>
      <c r="W19" s="6">
        <v>1.37023260064453E-4</v>
      </c>
      <c r="X19" s="6">
        <v>3.8049155967239897E-4</v>
      </c>
      <c r="Y19" s="6">
        <v>4.3688843432706902E-4</v>
      </c>
      <c r="Z19" s="6">
        <v>4.8208865055324998E-4</v>
      </c>
      <c r="AA19" s="7">
        <v>1.2959309171735401E-3</v>
      </c>
      <c r="AB19" s="7">
        <v>1.4406924168713E-3</v>
      </c>
      <c r="AC19" s="6">
        <v>1.59924059807788E-3</v>
      </c>
      <c r="AD19" s="6">
        <v>1.7138662810620799E-3</v>
      </c>
      <c r="AE19" s="6">
        <v>9.1988722897165802E-4</v>
      </c>
      <c r="AF19" s="6">
        <v>2.3597469417067701E-4</v>
      </c>
      <c r="AG19" s="7">
        <v>5.8906677374510298E-5</v>
      </c>
    </row>
    <row r="20" spans="1:33" s="6" customFormat="1">
      <c r="A20" s="5">
        <v>1.25</v>
      </c>
      <c r="B20" s="5">
        <v>1.5</v>
      </c>
      <c r="C20" s="5" t="s">
        <v>0</v>
      </c>
      <c r="D20" s="5">
        <f>O20</f>
        <v>1.7156222756979599E-2</v>
      </c>
      <c r="E20" s="5">
        <f>R20</f>
        <v>0.100357125927482</v>
      </c>
      <c r="F20" s="5">
        <f t="shared" si="0"/>
        <v>-8.3200903170502397E-2</v>
      </c>
      <c r="G20" s="5" t="str">
        <f t="shared" si="1"/>
        <v>R</v>
      </c>
      <c r="H20" s="5" t="str">
        <f t="shared" si="2"/>
        <v>○</v>
      </c>
      <c r="I20" s="6">
        <v>1.95821294179177E-3</v>
      </c>
      <c r="J20" s="6">
        <v>3.7080733007216699E-3</v>
      </c>
      <c r="K20" s="6">
        <v>3.4695602329621799E-3</v>
      </c>
      <c r="L20" s="7">
        <v>5.4848527879024504E-4</v>
      </c>
      <c r="M20" s="6">
        <v>8.7893713438743802E-4</v>
      </c>
      <c r="N20" s="6">
        <v>5.0923190408428097E-3</v>
      </c>
      <c r="O20" s="6">
        <v>1.7156222756979599E-2</v>
      </c>
      <c r="P20" s="6">
        <v>3.3735481034125797E-2</v>
      </c>
      <c r="Q20" s="6">
        <v>6.9694025932789797E-2</v>
      </c>
      <c r="R20" s="6">
        <v>0.100357125927482</v>
      </c>
      <c r="S20" s="6">
        <v>5.2196975362954499E-2</v>
      </c>
      <c r="T20" s="6">
        <v>1.73171788410676E-2</v>
      </c>
      <c r="U20" s="7">
        <v>1.2201667685572801E-3</v>
      </c>
      <c r="V20" s="6">
        <v>1.4306427909639399E-3</v>
      </c>
      <c r="W20" s="6">
        <v>6.0746102402191597E-4</v>
      </c>
      <c r="X20" s="7">
        <v>5.0532617897096897E-6</v>
      </c>
      <c r="Y20" s="7">
        <v>4.0779110584311697E-5</v>
      </c>
      <c r="Z20" s="7">
        <v>1.31795295522008E-4</v>
      </c>
      <c r="AA20" s="7">
        <v>4.84656431879138E-4</v>
      </c>
      <c r="AB20" s="7">
        <v>6.6432151675664599E-4</v>
      </c>
      <c r="AC20" s="7">
        <v>5.0604978169270401E-4</v>
      </c>
      <c r="AD20" s="7">
        <v>1.12744151313254E-4</v>
      </c>
      <c r="AE20" s="7">
        <v>2.01986810194309E-4</v>
      </c>
      <c r="AF20" s="6">
        <v>2.6399398680656698E-4</v>
      </c>
      <c r="AG20" s="7">
        <v>1.7990642873553399E-4</v>
      </c>
    </row>
    <row r="21" spans="1:33" s="6" customFormat="1">
      <c r="A21" s="5">
        <v>1.5</v>
      </c>
      <c r="B21" s="5">
        <v>1.56</v>
      </c>
      <c r="C21" s="5" t="s">
        <v>6</v>
      </c>
      <c r="D21" s="5">
        <f>R21</f>
        <v>6.6182924644611493E-2</v>
      </c>
      <c r="E21" s="5">
        <f>S21</f>
        <v>4.0781896446675403E-2</v>
      </c>
      <c r="F21" s="5">
        <f t="shared" si="0"/>
        <v>2.540102819793609E-2</v>
      </c>
      <c r="G21" s="5" t="str">
        <f t="shared" si="1"/>
        <v>L</v>
      </c>
      <c r="H21" s="5" t="str">
        <f t="shared" si="2"/>
        <v>○</v>
      </c>
      <c r="I21" s="6">
        <v>3.5099188056567899E-3</v>
      </c>
      <c r="J21" s="6">
        <v>3.3169665824153999E-3</v>
      </c>
      <c r="K21" s="7">
        <v>3.9659713605809301E-3</v>
      </c>
      <c r="L21" s="6">
        <v>6.7300902726089304E-3</v>
      </c>
      <c r="M21" s="6">
        <v>8.4525573425345297E-3</v>
      </c>
      <c r="N21" s="6">
        <v>8.8311744247785099E-3</v>
      </c>
      <c r="O21" s="6">
        <v>5.0028556548846201E-3</v>
      </c>
      <c r="P21" s="7">
        <v>1.23441355079615E-2</v>
      </c>
      <c r="Q21" s="6">
        <v>3.3721868433938998E-2</v>
      </c>
      <c r="R21" s="6">
        <v>6.6182924644611493E-2</v>
      </c>
      <c r="S21" s="6">
        <v>4.0781896446675403E-2</v>
      </c>
      <c r="T21" s="6">
        <v>1.9243952583643999E-2</v>
      </c>
      <c r="U21" s="7">
        <v>1.4572514516647699E-3</v>
      </c>
      <c r="V21" s="7">
        <v>6.1980720745930299E-4</v>
      </c>
      <c r="W21" s="6">
        <v>9.0007654534354298E-4</v>
      </c>
      <c r="X21" s="6">
        <v>1.86442955828379E-3</v>
      </c>
      <c r="Y21" s="7">
        <v>1.49898096612557E-3</v>
      </c>
      <c r="Z21" s="7">
        <v>8.9403854295407904E-4</v>
      </c>
      <c r="AA21" s="7">
        <v>2.4651509272972298E-4</v>
      </c>
      <c r="AB21" s="6">
        <v>1.6939684562602099E-4</v>
      </c>
      <c r="AC21" s="7">
        <v>2.06131994922646E-4</v>
      </c>
      <c r="AD21" s="7">
        <v>6.9595404281479602E-4</v>
      </c>
      <c r="AE21" s="7">
        <v>8.2171877522433398E-4</v>
      </c>
      <c r="AF21" s="7">
        <v>6.5411626465931296E-4</v>
      </c>
      <c r="AG21" s="7">
        <v>6.1989015463667096E-5</v>
      </c>
    </row>
    <row r="22" spans="1:33" s="6" customFormat="1">
      <c r="A22" s="5">
        <v>1.5</v>
      </c>
      <c r="B22" s="5">
        <v>1.56</v>
      </c>
      <c r="C22" s="5" t="s">
        <v>0</v>
      </c>
      <c r="D22" s="5">
        <f>R22</f>
        <v>8.9851258997795502E-2</v>
      </c>
      <c r="E22" s="5">
        <f>S22</f>
        <v>9.8504817161684993E-2</v>
      </c>
      <c r="F22" s="5">
        <f t="shared" si="0"/>
        <v>-8.653558163889491E-3</v>
      </c>
      <c r="G22" s="5" t="str">
        <f t="shared" si="1"/>
        <v>R</v>
      </c>
      <c r="H22" s="5" t="str">
        <f t="shared" si="2"/>
        <v>○</v>
      </c>
      <c r="I22" s="7">
        <v>6.9765926389139994E-5</v>
      </c>
      <c r="J22" s="6">
        <v>2.8012879918855402E-4</v>
      </c>
      <c r="K22" s="6">
        <v>2.9652108144069702E-4</v>
      </c>
      <c r="L22" s="7">
        <v>2.1093880645215498E-3</v>
      </c>
      <c r="M22" s="6">
        <v>2.8539129692316599E-3</v>
      </c>
      <c r="N22" s="6">
        <v>2.71216282548945E-3</v>
      </c>
      <c r="O22" s="7">
        <v>5.55725714165909E-4</v>
      </c>
      <c r="P22" s="6">
        <v>1.88967170311591E-3</v>
      </c>
      <c r="Q22" s="6">
        <v>1.24942069615899E-2</v>
      </c>
      <c r="R22" s="6">
        <v>8.9851258997795502E-2</v>
      </c>
      <c r="S22" s="6">
        <v>9.8504817161684993E-2</v>
      </c>
      <c r="T22" s="6">
        <v>7.2329767885642798E-2</v>
      </c>
      <c r="U22" s="6">
        <v>4.4989941366940797E-3</v>
      </c>
      <c r="V22" s="7">
        <v>5.9473144833043705E-4</v>
      </c>
      <c r="W22" s="7">
        <v>4.39182508052055E-4</v>
      </c>
      <c r="X22" s="7">
        <v>6.1302814485756003E-4</v>
      </c>
      <c r="Y22" s="7">
        <v>2.3788090106205599E-4</v>
      </c>
      <c r="Z22" s="7">
        <v>1.00826640320156E-4</v>
      </c>
      <c r="AA22" s="7">
        <v>2.3220121265659E-4</v>
      </c>
      <c r="AB22" s="7">
        <v>9.7027331959153394E-5</v>
      </c>
      <c r="AC22" s="7">
        <v>1.37172136860657E-5</v>
      </c>
      <c r="AD22" s="7">
        <v>1.2958595084145499E-5</v>
      </c>
      <c r="AE22" s="7">
        <v>5.4029188948102099E-5</v>
      </c>
      <c r="AF22" s="7">
        <v>2.0340590416259401E-4</v>
      </c>
      <c r="AG22" s="7">
        <v>2.3295327221858401E-4</v>
      </c>
    </row>
    <row r="23" spans="1:33" s="6" customFormat="1">
      <c r="A23" s="5">
        <v>1.5</v>
      </c>
      <c r="B23" s="5">
        <v>1.62</v>
      </c>
      <c r="C23" s="5" t="s">
        <v>1</v>
      </c>
      <c r="D23" s="5">
        <f>R23</f>
        <v>6.3234683639811801E-2</v>
      </c>
      <c r="E23" s="5">
        <f>T23</f>
        <v>1.0249372840847501E-2</v>
      </c>
      <c r="F23" s="5">
        <f t="shared" si="0"/>
        <v>5.2985310798964298E-2</v>
      </c>
      <c r="G23" s="5" t="str">
        <f t="shared" si="1"/>
        <v>L</v>
      </c>
      <c r="H23" s="5" t="str">
        <f t="shared" si="2"/>
        <v>○</v>
      </c>
      <c r="I23" s="6">
        <v>1.0573922675501601E-3</v>
      </c>
      <c r="J23" s="6">
        <v>8.22636335240891E-4</v>
      </c>
      <c r="K23" s="6">
        <v>7.1884153631617403E-3</v>
      </c>
      <c r="L23" s="6">
        <v>1.38666507240164E-2</v>
      </c>
      <c r="M23" s="6">
        <v>1.0414750799571E-2</v>
      </c>
      <c r="N23" s="6">
        <v>7.7985269537941496E-3</v>
      </c>
      <c r="O23" s="7">
        <v>1.7949312006928699E-3</v>
      </c>
      <c r="P23" s="7">
        <v>1.74977893367131E-3</v>
      </c>
      <c r="Q23" s="6">
        <v>2.3221976339477299E-2</v>
      </c>
      <c r="R23" s="6">
        <v>6.3234683639811801E-2</v>
      </c>
      <c r="S23" s="6">
        <v>3.19901032638195E-2</v>
      </c>
      <c r="T23" s="6">
        <v>1.0249372840847501E-2</v>
      </c>
      <c r="U23" s="6">
        <v>1.27350045367912E-3</v>
      </c>
      <c r="V23" s="6">
        <v>1.0354405049343401E-3</v>
      </c>
      <c r="W23" s="7">
        <v>7.8184430071744505E-4</v>
      </c>
      <c r="X23" s="6">
        <v>6.4560351189307395E-4</v>
      </c>
      <c r="Y23" s="7">
        <v>3.10376986627329E-4</v>
      </c>
      <c r="Z23" s="6">
        <v>1.70264894003576E-4</v>
      </c>
      <c r="AA23" s="7">
        <v>5.3439982287757897E-4</v>
      </c>
      <c r="AB23" s="6">
        <v>4.5230911675477801E-4</v>
      </c>
      <c r="AC23" s="6">
        <v>4.9022301568243498E-4</v>
      </c>
      <c r="AD23" s="6">
        <v>4.8217536828085199E-4</v>
      </c>
      <c r="AE23" s="7">
        <v>2.33691107471809E-4</v>
      </c>
      <c r="AF23" s="7">
        <v>4.8966856056281301E-5</v>
      </c>
      <c r="AG23" s="7">
        <v>6.1995743841198304E-5</v>
      </c>
    </row>
    <row r="24" spans="1:33" s="6" customFormat="1">
      <c r="A24" s="5">
        <v>1.5</v>
      </c>
      <c r="B24" s="5">
        <v>1.62</v>
      </c>
      <c r="C24" s="5" t="s">
        <v>7</v>
      </c>
      <c r="D24" s="5">
        <f>R24</f>
        <v>1.11948827642175E-2</v>
      </c>
      <c r="E24" s="5">
        <f>T24</f>
        <v>5.8962516716146898E-2</v>
      </c>
      <c r="F24" s="5">
        <f t="shared" si="0"/>
        <v>-4.77676339519294E-2</v>
      </c>
      <c r="G24" s="5" t="str">
        <f t="shared" si="1"/>
        <v>R</v>
      </c>
      <c r="H24" s="5" t="str">
        <f t="shared" si="2"/>
        <v>○</v>
      </c>
      <c r="I24" s="6">
        <v>1.2395748804672301E-2</v>
      </c>
      <c r="J24" s="6">
        <v>1.36101826068821E-2</v>
      </c>
      <c r="K24" s="6">
        <v>1.4965921620971901E-2</v>
      </c>
      <c r="L24" s="6">
        <v>7.7889312169217304E-3</v>
      </c>
      <c r="M24" s="6">
        <v>1.1509831257267001E-3</v>
      </c>
      <c r="N24" s="6">
        <v>1.53910885453465E-3</v>
      </c>
      <c r="O24" s="6">
        <v>1.81209491578489E-3</v>
      </c>
      <c r="P24" s="7">
        <v>2.4635741523445802E-3</v>
      </c>
      <c r="Q24" s="6">
        <v>3.9985233369206497E-3</v>
      </c>
      <c r="R24" s="6">
        <v>1.11948827642175E-2</v>
      </c>
      <c r="S24" s="6">
        <v>4.3458800543236802E-2</v>
      </c>
      <c r="T24" s="6">
        <v>5.8962516716146898E-2</v>
      </c>
      <c r="U24" s="6">
        <v>1.23603280774006E-2</v>
      </c>
      <c r="V24" s="6">
        <v>2.0676010789906101E-3</v>
      </c>
      <c r="W24" s="7">
        <v>8.1877450225956302E-4</v>
      </c>
      <c r="X24" s="7">
        <v>2.3350770724037299E-4</v>
      </c>
      <c r="Y24" s="7">
        <v>2.8007433080015498E-5</v>
      </c>
      <c r="Z24" s="7">
        <v>1.44019905821799E-4</v>
      </c>
      <c r="AA24" s="7">
        <v>2.26601461157476E-4</v>
      </c>
      <c r="AB24" s="7">
        <v>1.4677980692770099E-4</v>
      </c>
      <c r="AC24" s="7">
        <v>1.04575021298411E-4</v>
      </c>
      <c r="AD24" s="7">
        <v>1.4042515004843999E-4</v>
      </c>
      <c r="AE24" s="7">
        <v>1.9733421956282001E-4</v>
      </c>
      <c r="AF24" s="7">
        <v>1.2811963720814001E-4</v>
      </c>
      <c r="AG24" s="7">
        <v>9.3127228077125496E-5</v>
      </c>
    </row>
    <row r="25" spans="1:33" s="6" customFormat="1">
      <c r="A25" s="5">
        <v>1.5</v>
      </c>
      <c r="B25" s="5">
        <v>1.75</v>
      </c>
      <c r="C25" s="5" t="s">
        <v>1</v>
      </c>
      <c r="D25" s="5">
        <f>R25</f>
        <v>0.167242794463071</v>
      </c>
      <c r="E25" s="5">
        <f>U25</f>
        <v>8.8015428717153291E-3</v>
      </c>
      <c r="F25" s="5">
        <f t="shared" si="0"/>
        <v>0.15844125159135566</v>
      </c>
      <c r="G25" s="5" t="str">
        <f t="shared" si="1"/>
        <v>L</v>
      </c>
      <c r="H25" s="5" t="str">
        <f t="shared" si="2"/>
        <v>○</v>
      </c>
      <c r="I25" s="6">
        <v>6.2335918050627299E-4</v>
      </c>
      <c r="J25" s="6">
        <v>3.07938375092803E-3</v>
      </c>
      <c r="K25" s="6">
        <v>1.02271866549388E-2</v>
      </c>
      <c r="L25" s="6">
        <v>1.5336778046338199E-2</v>
      </c>
      <c r="M25" s="7">
        <v>1.3902403642930401E-2</v>
      </c>
      <c r="N25" s="6">
        <v>1.3901841158039E-2</v>
      </c>
      <c r="O25" s="6">
        <v>1.8147049604875901E-2</v>
      </c>
      <c r="P25" s="7">
        <v>4.1893381481867803E-2</v>
      </c>
      <c r="Q25" s="6">
        <v>9.6871326247262399E-2</v>
      </c>
      <c r="R25" s="6">
        <v>0.167242794463071</v>
      </c>
      <c r="S25" s="6">
        <v>0.127219796437016</v>
      </c>
      <c r="T25" s="6">
        <v>8.5025270804122796E-2</v>
      </c>
      <c r="U25" s="6">
        <v>8.8015428717153291E-3</v>
      </c>
      <c r="V25" s="6">
        <v>2.8063391461812502E-4</v>
      </c>
      <c r="W25" s="7">
        <v>1.9262630525455301E-3</v>
      </c>
      <c r="X25" s="7">
        <v>1.3550822905023E-2</v>
      </c>
      <c r="Y25" s="7">
        <v>1.08524070274062E-2</v>
      </c>
      <c r="Z25" s="7">
        <v>4.6864881938618397E-3</v>
      </c>
      <c r="AA25" s="7">
        <v>4.9521451529586599E-4</v>
      </c>
      <c r="AB25" s="7">
        <v>6.51995412752602E-4</v>
      </c>
      <c r="AC25" s="7">
        <v>1.38784130847226E-3</v>
      </c>
      <c r="AD25" s="7">
        <v>8.9437124049663002E-4</v>
      </c>
      <c r="AE25" s="7">
        <v>1.17707337638E-4</v>
      </c>
      <c r="AF25" s="7">
        <v>8.9015973655055195E-5</v>
      </c>
      <c r="AG25" s="7">
        <v>1.7898956263566801E-4</v>
      </c>
    </row>
    <row r="26" spans="1:33" s="6" customFormat="1">
      <c r="A26" s="5">
        <v>1.5</v>
      </c>
      <c r="B26" s="5">
        <v>1.75</v>
      </c>
      <c r="C26" s="5" t="s">
        <v>0</v>
      </c>
      <c r="D26" s="5">
        <f>R26</f>
        <v>1.57352562076696E-2</v>
      </c>
      <c r="E26" s="5">
        <f>U26</f>
        <v>5.8763518908839601E-2</v>
      </c>
      <c r="F26" s="5">
        <f t="shared" si="0"/>
        <v>-4.3028262701170002E-2</v>
      </c>
      <c r="G26" s="5" t="str">
        <f t="shared" si="1"/>
        <v>R</v>
      </c>
      <c r="H26" s="5" t="str">
        <f t="shared" si="2"/>
        <v>○</v>
      </c>
      <c r="I26" s="6">
        <v>1.3223329961462599E-4</v>
      </c>
      <c r="J26" s="6">
        <v>1.48370352044343E-3</v>
      </c>
      <c r="K26" s="7">
        <v>4.9690808486114501E-3</v>
      </c>
      <c r="L26" s="6">
        <v>4.4149497015263904E-3</v>
      </c>
      <c r="M26" s="6">
        <v>3.5869631028214001E-3</v>
      </c>
      <c r="N26" s="6">
        <v>2.74320711472533E-3</v>
      </c>
      <c r="O26" s="6">
        <v>6.5280047734200103E-4</v>
      </c>
      <c r="P26" s="7">
        <v>1.1847670844764499E-3</v>
      </c>
      <c r="Q26" s="6">
        <v>3.18493741327013E-3</v>
      </c>
      <c r="R26" s="6">
        <v>1.57352562076696E-2</v>
      </c>
      <c r="S26" s="6">
        <v>3.0072110755050799E-2</v>
      </c>
      <c r="T26" s="6">
        <v>4.9380338411365902E-2</v>
      </c>
      <c r="U26" s="6">
        <v>5.8763518908839601E-2</v>
      </c>
      <c r="V26" s="6">
        <v>2.78103445454616E-2</v>
      </c>
      <c r="W26" s="6">
        <v>6.0051357837430201E-3</v>
      </c>
      <c r="X26" s="6">
        <v>2.6404375127340801E-4</v>
      </c>
      <c r="Y26" s="7">
        <v>3.0178107741751802E-4</v>
      </c>
      <c r="Z26" s="7">
        <v>1.3357816143629299E-4</v>
      </c>
      <c r="AA26" s="7">
        <v>2.4825968192578802E-6</v>
      </c>
      <c r="AB26" s="7">
        <v>3.0158766172848701E-5</v>
      </c>
      <c r="AC26" s="7">
        <v>5.3062570382189798E-5</v>
      </c>
      <c r="AD26" s="7">
        <v>9.0652147183940598E-5</v>
      </c>
      <c r="AE26" s="7">
        <v>1.4808274103148E-5</v>
      </c>
      <c r="AF26" s="7">
        <v>5.5023751894182697E-6</v>
      </c>
      <c r="AG26" s="7">
        <v>1.85035352424672E-4</v>
      </c>
    </row>
    <row r="27" spans="1:33" s="6" customFormat="1">
      <c r="A27" s="5">
        <v>1.75</v>
      </c>
      <c r="B27" s="5">
        <v>1.81</v>
      </c>
      <c r="C27" s="5" t="s">
        <v>1</v>
      </c>
      <c r="D27" s="5">
        <f>U27</f>
        <v>5.8664074010328401E-2</v>
      </c>
      <c r="E27" s="5">
        <f>V27</f>
        <v>3.1647680447179603E-2</v>
      </c>
      <c r="F27" s="5">
        <f t="shared" si="0"/>
        <v>2.7016393563148798E-2</v>
      </c>
      <c r="G27" s="5" t="str">
        <f t="shared" si="1"/>
        <v>L</v>
      </c>
      <c r="H27" s="5" t="str">
        <f t="shared" si="2"/>
        <v>○</v>
      </c>
      <c r="I27" s="6">
        <v>7.0604968413377897E-4</v>
      </c>
      <c r="J27" s="7">
        <v>8.9158239891868207E-6</v>
      </c>
      <c r="K27" s="6">
        <v>3.9076618169586399E-4</v>
      </c>
      <c r="L27" s="6">
        <v>5.08055950086407E-4</v>
      </c>
      <c r="M27" s="6">
        <v>8.4618796029179897E-4</v>
      </c>
      <c r="N27" s="6">
        <v>4.3583598483601304E-3</v>
      </c>
      <c r="O27" s="6">
        <v>5.4838299668642505E-4</v>
      </c>
      <c r="P27" s="6">
        <v>5.3788604422045998E-4</v>
      </c>
      <c r="Q27" s="6">
        <v>2.8820135798528902E-3</v>
      </c>
      <c r="R27" s="6">
        <v>1.3978275947294299E-3</v>
      </c>
      <c r="S27" s="6">
        <v>2.05793020275201E-3</v>
      </c>
      <c r="T27" s="6">
        <v>1.8317759480685401E-2</v>
      </c>
      <c r="U27" s="6">
        <v>5.8664074010328401E-2</v>
      </c>
      <c r="V27" s="6">
        <v>3.1647680447179603E-2</v>
      </c>
      <c r="W27" s="6">
        <v>8.1855679923622405E-3</v>
      </c>
      <c r="X27" s="6">
        <v>5.1560046971465797E-4</v>
      </c>
      <c r="Y27" s="6">
        <v>1.69115321086033E-3</v>
      </c>
      <c r="Z27" s="6">
        <v>2.1241187569817801E-3</v>
      </c>
      <c r="AA27" s="6">
        <v>9.3256522813576603E-4</v>
      </c>
      <c r="AB27" s="6">
        <v>3.5836147957708E-4</v>
      </c>
      <c r="AC27" s="7">
        <v>1.19395482051655E-4</v>
      </c>
      <c r="AD27" s="7">
        <v>9.46541577519242E-5</v>
      </c>
      <c r="AE27" s="7">
        <v>2.56144227567902E-4</v>
      </c>
      <c r="AF27" s="6">
        <v>2.8591334786420299E-4</v>
      </c>
      <c r="AG27" s="6">
        <v>1.04130689848204E-4</v>
      </c>
    </row>
    <row r="28" spans="1:33" s="6" customFormat="1">
      <c r="A28" s="5">
        <v>1.75</v>
      </c>
      <c r="B28" s="5">
        <v>1.81</v>
      </c>
      <c r="C28" s="5" t="s">
        <v>0</v>
      </c>
      <c r="D28" s="5">
        <f>U28</f>
        <v>5.6994890109223498E-2</v>
      </c>
      <c r="E28" s="5">
        <f>V28</f>
        <v>5.70390347637353E-2</v>
      </c>
      <c r="F28" s="5">
        <f t="shared" si="0"/>
        <v>-4.4144654511801829E-5</v>
      </c>
      <c r="G28" s="5" t="str">
        <f t="shared" si="1"/>
        <v>R</v>
      </c>
      <c r="H28" s="5" t="str">
        <f t="shared" si="2"/>
        <v>○</v>
      </c>
      <c r="I28" s="7">
        <v>2.5597462634602899E-2</v>
      </c>
      <c r="J28" s="7">
        <v>1.05532013589088E-2</v>
      </c>
      <c r="K28" s="6">
        <v>2.8044507222128E-3</v>
      </c>
      <c r="L28" s="6">
        <v>1.08831123264561E-3</v>
      </c>
      <c r="M28" s="7">
        <v>1.52976886141346E-3</v>
      </c>
      <c r="N28" s="6">
        <v>8.5354255923065202E-4</v>
      </c>
      <c r="O28" s="6">
        <v>1.30294927873398E-3</v>
      </c>
      <c r="P28" s="6">
        <v>1.7659418171443299E-4</v>
      </c>
      <c r="Q28" s="6">
        <v>8.3938731513833701E-4</v>
      </c>
      <c r="R28" s="7">
        <v>5.3927521763693601E-4</v>
      </c>
      <c r="S28" s="6">
        <v>7.0280278328306795E-4</v>
      </c>
      <c r="T28" s="6">
        <v>5.2290505152239996E-3</v>
      </c>
      <c r="U28" s="6">
        <v>5.6994890109223498E-2</v>
      </c>
      <c r="V28" s="6">
        <v>5.70390347637353E-2</v>
      </c>
      <c r="W28" s="6">
        <v>3.3353717364012901E-2</v>
      </c>
      <c r="X28" s="6">
        <v>1.3185123215510501E-3</v>
      </c>
      <c r="Y28" s="7">
        <v>1.4911767236937501E-4</v>
      </c>
      <c r="Z28" s="7">
        <v>2.6456513958883103E-4</v>
      </c>
      <c r="AA28" s="7">
        <v>5.2084642703618402E-4</v>
      </c>
      <c r="AB28" s="7">
        <v>8.2293985193761699E-4</v>
      </c>
      <c r="AC28" s="7">
        <v>3.5985347359151099E-4</v>
      </c>
      <c r="AD28" s="7">
        <v>3.2329714596370602E-4</v>
      </c>
      <c r="AE28" s="7">
        <v>2.9784383013572199E-4</v>
      </c>
      <c r="AF28" s="7">
        <v>5.0228583207322402E-5</v>
      </c>
      <c r="AG28" s="7">
        <v>6.5895013169993394E-5</v>
      </c>
    </row>
    <row r="29" spans="1:33" s="6" customFormat="1">
      <c r="A29" s="5">
        <v>1.75</v>
      </c>
      <c r="B29" s="5">
        <v>1.87</v>
      </c>
      <c r="C29" s="5" t="s">
        <v>1</v>
      </c>
      <c r="D29" s="5">
        <f>U29</f>
        <v>1.44596073089109E-2</v>
      </c>
      <c r="E29" s="5">
        <f>W29</f>
        <v>1.7955976258459199E-3</v>
      </c>
      <c r="F29" s="5">
        <f t="shared" si="0"/>
        <v>1.266400968306498E-2</v>
      </c>
      <c r="G29" s="5" t="str">
        <f t="shared" si="1"/>
        <v>L</v>
      </c>
      <c r="H29" s="5" t="str">
        <f t="shared" si="2"/>
        <v>○</v>
      </c>
      <c r="I29" s="6">
        <v>1.5989959373014799E-3</v>
      </c>
      <c r="J29" s="6">
        <v>1.2526221837670401E-3</v>
      </c>
      <c r="K29" s="6">
        <v>3.6924400379273199E-4</v>
      </c>
      <c r="L29" s="6">
        <v>2.9848484971358299E-3</v>
      </c>
      <c r="M29" s="6">
        <v>2.58082916231064E-3</v>
      </c>
      <c r="N29" s="7">
        <v>8.9995943240243903E-4</v>
      </c>
      <c r="O29" s="7">
        <v>7.0339037837192505E-5</v>
      </c>
      <c r="P29" s="6">
        <v>1.03777742282868E-3</v>
      </c>
      <c r="Q29" s="6">
        <v>2.6117514758197801E-3</v>
      </c>
      <c r="R29" s="6">
        <v>3.7595064719600701E-3</v>
      </c>
      <c r="S29" s="6">
        <v>8.5342276362160401E-3</v>
      </c>
      <c r="T29" s="7">
        <v>1.66275785308737E-2</v>
      </c>
      <c r="U29" s="6">
        <v>1.44596073089109E-2</v>
      </c>
      <c r="V29" s="6">
        <v>5.3462991306634303E-3</v>
      </c>
      <c r="W29" s="6">
        <v>1.7955976258459199E-3</v>
      </c>
      <c r="X29" s="6">
        <v>3.2192344660298902E-4</v>
      </c>
      <c r="Y29" s="7">
        <v>3.0886146728265702E-4</v>
      </c>
      <c r="Z29" s="7">
        <v>5.9908142029735205E-4</v>
      </c>
      <c r="AA29" s="7">
        <v>7.38074877919837E-4</v>
      </c>
      <c r="AB29" s="7">
        <v>7.5418056516293795E-4</v>
      </c>
      <c r="AC29" s="7">
        <v>7.5379969568660997E-4</v>
      </c>
      <c r="AD29" s="7">
        <v>2.00034000524669E-5</v>
      </c>
      <c r="AE29" s="7">
        <v>2.5842510191282999E-6</v>
      </c>
      <c r="AF29" s="7">
        <v>1.64796045327696E-5</v>
      </c>
      <c r="AG29" s="7">
        <v>8.5622999529479395E-5</v>
      </c>
    </row>
    <row r="30" spans="1:33" s="6" customFormat="1">
      <c r="A30" s="5">
        <v>1.75</v>
      </c>
      <c r="B30" s="5">
        <v>1.87</v>
      </c>
      <c r="C30" s="5" t="s">
        <v>7</v>
      </c>
      <c r="D30" s="5">
        <f>U30</f>
        <v>9.1371659348237905E-3</v>
      </c>
      <c r="E30" s="5">
        <f>W30</f>
        <v>2.81571788667874E-2</v>
      </c>
      <c r="F30" s="5">
        <f t="shared" si="0"/>
        <v>-1.902001293196361E-2</v>
      </c>
      <c r="G30" s="5" t="str">
        <f t="shared" si="1"/>
        <v>R</v>
      </c>
      <c r="H30" s="5" t="str">
        <f t="shared" si="2"/>
        <v>○</v>
      </c>
      <c r="I30" s="6">
        <v>1.0291840106626501E-3</v>
      </c>
      <c r="J30" s="6">
        <v>2.8198249316984899E-3</v>
      </c>
      <c r="K30" s="6">
        <v>2.5232105986116699E-3</v>
      </c>
      <c r="L30" s="6">
        <v>3.4485563185137502E-4</v>
      </c>
      <c r="M30" s="6">
        <v>9.0156121043526703E-4</v>
      </c>
      <c r="N30" s="6">
        <v>1.3170920185998701E-3</v>
      </c>
      <c r="O30" s="6">
        <v>2.7262546299452002E-3</v>
      </c>
      <c r="P30" s="6">
        <v>3.5683358755058598E-3</v>
      </c>
      <c r="Q30" s="6">
        <v>3.1274682428556202E-3</v>
      </c>
      <c r="R30" s="6">
        <v>9.3271079361996999E-4</v>
      </c>
      <c r="S30" s="6">
        <v>4.4531521224754598E-4</v>
      </c>
      <c r="T30" s="6">
        <v>3.1672742123323898E-4</v>
      </c>
      <c r="U30" s="6">
        <v>9.1371659348237905E-3</v>
      </c>
      <c r="V30" s="6">
        <v>2.2550276213870499E-2</v>
      </c>
      <c r="W30" s="6">
        <v>2.81571788667874E-2</v>
      </c>
      <c r="X30" s="6">
        <v>5.9062014361760604E-3</v>
      </c>
      <c r="Y30" s="6">
        <v>1.57961420955752E-3</v>
      </c>
      <c r="Z30" s="6">
        <v>7.3117878380779999E-4</v>
      </c>
      <c r="AA30" s="6">
        <v>5.0775930948279105E-4</v>
      </c>
      <c r="AB30" s="7">
        <v>3.4779081625579999E-4</v>
      </c>
      <c r="AC30" s="7">
        <v>2.6122884430975201E-4</v>
      </c>
      <c r="AD30" s="7">
        <v>5.4208899302788203E-5</v>
      </c>
      <c r="AE30" s="7">
        <v>2.8561214699172497E-4</v>
      </c>
      <c r="AF30" s="7">
        <v>2.25798009482508E-4</v>
      </c>
      <c r="AG30" s="7">
        <v>1.91783934047259E-4</v>
      </c>
    </row>
    <row r="31" spans="1:33" s="6" customFormat="1">
      <c r="A31" s="5">
        <v>1.75</v>
      </c>
      <c r="B31" s="5">
        <v>2</v>
      </c>
      <c r="C31" s="5" t="s">
        <v>1</v>
      </c>
      <c r="D31" s="5">
        <f>U31</f>
        <v>6.8383973537613302E-2</v>
      </c>
      <c r="E31" s="5">
        <f>X31</f>
        <v>3.7808987540315399E-3</v>
      </c>
      <c r="F31" s="5">
        <f t="shared" si="0"/>
        <v>6.4603074783581765E-2</v>
      </c>
      <c r="G31" s="5" t="str">
        <f t="shared" si="1"/>
        <v>L</v>
      </c>
      <c r="H31" s="5" t="str">
        <f t="shared" si="2"/>
        <v>○</v>
      </c>
      <c r="I31" s="6">
        <v>7.6447128184296095E-2</v>
      </c>
      <c r="J31" s="6">
        <v>5.1275603126894297E-2</v>
      </c>
      <c r="K31" s="6">
        <v>3.9013644319926898E-2</v>
      </c>
      <c r="L31" s="7">
        <v>2.7194845109727198E-2</v>
      </c>
      <c r="M31" s="6">
        <v>1.490234363815E-2</v>
      </c>
      <c r="N31" s="7">
        <v>4.1245090878152101E-3</v>
      </c>
      <c r="O31" s="6">
        <v>1.26951124038832E-3</v>
      </c>
      <c r="P31" s="6">
        <v>3.37864970332974E-3</v>
      </c>
      <c r="Q31" s="6">
        <v>7.7177668706777296E-3</v>
      </c>
      <c r="R31" s="6">
        <v>1.21759366488568E-2</v>
      </c>
      <c r="S31" s="6">
        <v>1.54763238194742E-2</v>
      </c>
      <c r="T31" s="6">
        <v>2.6506398360842301E-2</v>
      </c>
      <c r="U31" s="6">
        <v>6.8383973537613302E-2</v>
      </c>
      <c r="V31" s="6">
        <v>5.3806517067604399E-2</v>
      </c>
      <c r="W31" s="6">
        <v>2.9145838521478999E-2</v>
      </c>
      <c r="X31" s="6">
        <v>3.7808987540315399E-3</v>
      </c>
      <c r="Y31" s="6">
        <v>1.34295356006802E-3</v>
      </c>
      <c r="Z31" s="6">
        <v>7.1547172093156702E-4</v>
      </c>
      <c r="AA31" s="6">
        <v>1.25529053313411E-3</v>
      </c>
      <c r="AB31" s="6">
        <v>1.60568521832969E-3</v>
      </c>
      <c r="AC31" s="6">
        <v>1.40804800891794E-3</v>
      </c>
      <c r="AD31" s="7">
        <v>4.47660421288942E-4</v>
      </c>
      <c r="AE31" s="7">
        <v>4.9750620295947398E-4</v>
      </c>
      <c r="AF31" s="7">
        <v>5.6721786979341802E-4</v>
      </c>
      <c r="AG31" s="7">
        <v>2.0506902922151599E-4</v>
      </c>
    </row>
    <row r="32" spans="1:33" s="6" customFormat="1">
      <c r="A32" s="5">
        <v>1.75</v>
      </c>
      <c r="B32" s="5">
        <v>2</v>
      </c>
      <c r="C32" s="5" t="s">
        <v>0</v>
      </c>
      <c r="D32" s="5">
        <f>U32</f>
        <v>3.8087671276310301E-3</v>
      </c>
      <c r="E32" s="5">
        <f>X32</f>
        <v>3.1237509339311301E-2</v>
      </c>
      <c r="F32" s="5">
        <f t="shared" si="0"/>
        <v>-2.742874221168027E-2</v>
      </c>
      <c r="G32" s="5" t="str">
        <f t="shared" si="1"/>
        <v>R</v>
      </c>
      <c r="H32" s="5" t="str">
        <f t="shared" si="2"/>
        <v>○</v>
      </c>
      <c r="I32" s="6">
        <v>2.7816406141567201E-2</v>
      </c>
      <c r="J32" s="6">
        <v>3.9800804915188497E-2</v>
      </c>
      <c r="K32" s="6">
        <v>4.1225814146961602E-2</v>
      </c>
      <c r="L32" s="6">
        <v>8.9136675693564996E-3</v>
      </c>
      <c r="M32" s="6">
        <v>3.6408335462056302E-3</v>
      </c>
      <c r="N32" s="6">
        <v>4.81025263867421E-3</v>
      </c>
      <c r="O32" s="7">
        <v>5.4427500708370598E-3</v>
      </c>
      <c r="P32" s="7">
        <v>5.3093580066888597E-3</v>
      </c>
      <c r="Q32" s="7">
        <v>4.2824154355526802E-3</v>
      </c>
      <c r="R32" s="7">
        <v>5.9185504545238097E-4</v>
      </c>
      <c r="S32" s="6">
        <v>2.9854231191E-4</v>
      </c>
      <c r="T32" s="6">
        <v>3.2606372624364001E-4</v>
      </c>
      <c r="U32" s="6">
        <v>3.8087671276310301E-3</v>
      </c>
      <c r="V32" s="6">
        <v>7.23895129204386E-3</v>
      </c>
      <c r="W32" s="6">
        <v>1.6429936593061401E-2</v>
      </c>
      <c r="X32" s="6">
        <v>3.1237509339311301E-2</v>
      </c>
      <c r="Y32" s="6">
        <v>1.5979139856080099E-2</v>
      </c>
      <c r="Z32" s="6">
        <v>3.4468048919178199E-3</v>
      </c>
      <c r="AA32" s="7">
        <v>2.4495455947376698E-4</v>
      </c>
      <c r="AB32" s="7">
        <v>3.2713525805559799E-4</v>
      </c>
      <c r="AC32" s="7">
        <v>4.6355199619264501E-4</v>
      </c>
      <c r="AD32" s="7">
        <v>2.5482681065936601E-4</v>
      </c>
      <c r="AE32" s="7">
        <v>1.04154556973726E-4</v>
      </c>
      <c r="AF32" s="7">
        <v>1.20352270939967E-4</v>
      </c>
      <c r="AG32" s="7">
        <v>1.7361487045931199E-4</v>
      </c>
    </row>
    <row r="33" spans="1:33" s="6" customFormat="1">
      <c r="A33" s="5">
        <v>2</v>
      </c>
      <c r="B33" s="5">
        <v>2.06</v>
      </c>
      <c r="C33" s="5" t="s">
        <v>1</v>
      </c>
      <c r="D33" s="5">
        <f>X33</f>
        <v>4.2944675804296097E-2</v>
      </c>
      <c r="E33" s="5">
        <f>Y33</f>
        <v>2.85946043552598E-2</v>
      </c>
      <c r="F33" s="5">
        <f t="shared" si="0"/>
        <v>1.4350071449036297E-2</v>
      </c>
      <c r="G33" s="5" t="str">
        <f t="shared" si="1"/>
        <v>L</v>
      </c>
      <c r="H33" s="5" t="str">
        <f t="shared" si="2"/>
        <v>○</v>
      </c>
      <c r="I33" s="6">
        <v>1.7793924189414601E-2</v>
      </c>
      <c r="J33" s="6">
        <v>3.31515739110462E-2</v>
      </c>
      <c r="K33" s="6">
        <v>4.54009770078381E-2</v>
      </c>
      <c r="L33" s="6">
        <v>3.1988014476434699E-2</v>
      </c>
      <c r="M33" s="6">
        <v>1.89994387333818E-2</v>
      </c>
      <c r="N33" s="6">
        <v>9.4816770662267402E-3</v>
      </c>
      <c r="O33" s="6">
        <v>8.2538828110549998E-3</v>
      </c>
      <c r="P33" s="6">
        <v>8.1771451960805999E-3</v>
      </c>
      <c r="Q33" s="7">
        <v>5.8216139801871803E-3</v>
      </c>
      <c r="R33" s="6">
        <v>4.6030347250818998E-4</v>
      </c>
      <c r="S33" s="6">
        <v>3.0533428425864E-4</v>
      </c>
      <c r="T33" s="6">
        <v>2.39831152790785E-3</v>
      </c>
      <c r="U33" s="7">
        <v>5.7761892799531502E-3</v>
      </c>
      <c r="V33" s="6">
        <v>6.9563310820255899E-3</v>
      </c>
      <c r="W33" s="6">
        <v>1.4827504435199101E-2</v>
      </c>
      <c r="X33" s="6">
        <v>4.2944675804296097E-2</v>
      </c>
      <c r="Y33" s="6">
        <v>2.85946043552598E-2</v>
      </c>
      <c r="Z33" s="6">
        <v>1.0129785778514E-2</v>
      </c>
      <c r="AA33" s="7">
        <v>4.8955326316705195E-4</v>
      </c>
      <c r="AB33" s="7">
        <v>6.8163963524576002E-4</v>
      </c>
      <c r="AC33" s="6">
        <v>8.0437811664715105E-4</v>
      </c>
      <c r="AD33" s="6">
        <v>1.0975576916179699E-4</v>
      </c>
      <c r="AE33" s="6">
        <v>1.05097091299426E-4</v>
      </c>
      <c r="AF33" s="6">
        <v>5.71577328862291E-4</v>
      </c>
      <c r="AG33" s="7">
        <v>5.4339320495963995E-4</v>
      </c>
    </row>
    <row r="34" spans="1:33" s="6" customFormat="1">
      <c r="A34" s="5">
        <v>2</v>
      </c>
      <c r="B34" s="5">
        <v>2.06</v>
      </c>
      <c r="C34" s="5" t="s">
        <v>0</v>
      </c>
      <c r="D34" s="5">
        <f>X34</f>
        <v>4.6252612119268698E-2</v>
      </c>
      <c r="E34" s="5">
        <f>Y34</f>
        <v>5.1699030800807899E-2</v>
      </c>
      <c r="F34" s="5">
        <f t="shared" si="0"/>
        <v>-5.4464186815392016E-3</v>
      </c>
      <c r="G34" s="5" t="str">
        <f t="shared" si="1"/>
        <v>R</v>
      </c>
      <c r="H34" s="5" t="str">
        <f t="shared" si="2"/>
        <v>○</v>
      </c>
      <c r="I34" s="6">
        <v>1.49264727505111E-4</v>
      </c>
      <c r="J34" s="6">
        <v>2.6963622084629602E-4</v>
      </c>
      <c r="K34" s="6">
        <v>4.3344425869040298E-4</v>
      </c>
      <c r="L34" s="6">
        <v>5.0797295826446104E-3</v>
      </c>
      <c r="M34" s="6">
        <v>7.9011117649336205E-3</v>
      </c>
      <c r="N34" s="6">
        <v>7.20481637316804E-3</v>
      </c>
      <c r="O34" s="7">
        <v>1.94347544478488E-3</v>
      </c>
      <c r="P34" s="6">
        <v>9.85524039858449E-4</v>
      </c>
      <c r="Q34" s="6">
        <v>1.2876088203312101E-3</v>
      </c>
      <c r="R34" s="7">
        <v>5.62203832958713E-5</v>
      </c>
      <c r="S34" s="6">
        <v>3.7170271518301899E-4</v>
      </c>
      <c r="T34" s="7">
        <v>7.3233004063547903E-4</v>
      </c>
      <c r="U34" s="6">
        <v>1.17031447606449E-4</v>
      </c>
      <c r="V34" s="6">
        <v>3.8218077627794701E-4</v>
      </c>
      <c r="W34" s="6">
        <v>4.3205050722078201E-3</v>
      </c>
      <c r="X34" s="6">
        <v>4.6252612119268698E-2</v>
      </c>
      <c r="Y34" s="6">
        <v>5.1699030800807899E-2</v>
      </c>
      <c r="Z34" s="6">
        <v>3.2666482880645401E-2</v>
      </c>
      <c r="AA34" s="6">
        <v>2.44006680909536E-3</v>
      </c>
      <c r="AB34" s="7">
        <v>7.3036764766900501E-4</v>
      </c>
      <c r="AC34" s="7">
        <v>4.6313373362380901E-4</v>
      </c>
      <c r="AD34" s="7">
        <v>3.2515688137671001E-4</v>
      </c>
      <c r="AE34" s="7">
        <v>5.4517648680900595E-4</v>
      </c>
      <c r="AF34" s="7">
        <v>2.6517795470017001E-4</v>
      </c>
      <c r="AG34" s="7">
        <v>4.8672911505295E-5</v>
      </c>
    </row>
    <row r="35" spans="1:33" s="6" customFormat="1">
      <c r="A35" s="5">
        <v>2</v>
      </c>
      <c r="B35" s="5">
        <v>2.12</v>
      </c>
      <c r="C35" s="5" t="s">
        <v>1</v>
      </c>
      <c r="D35" s="5">
        <f>X35</f>
        <v>1.74650718464101E-2</v>
      </c>
      <c r="E35" s="5">
        <f>Z35</f>
        <v>1.90047402937254E-4</v>
      </c>
      <c r="F35" s="5">
        <f t="shared" si="0"/>
        <v>1.7275024443472845E-2</v>
      </c>
      <c r="G35" s="5" t="str">
        <f t="shared" si="1"/>
        <v>L</v>
      </c>
      <c r="H35" s="5" t="str">
        <f t="shared" si="2"/>
        <v>○</v>
      </c>
      <c r="I35" s="6">
        <v>3.5070168275266899E-3</v>
      </c>
      <c r="J35" s="6">
        <v>1.10341264445509E-3</v>
      </c>
      <c r="K35" s="6">
        <v>1.4387036344236799E-4</v>
      </c>
      <c r="L35" s="6">
        <v>1.92122475398095E-3</v>
      </c>
      <c r="M35" s="6">
        <v>1.61987089671048E-4</v>
      </c>
      <c r="N35" s="7">
        <v>1.50831181027495E-3</v>
      </c>
      <c r="O35" s="6">
        <v>1.1713748467441301E-3</v>
      </c>
      <c r="P35" s="7">
        <v>6.79259372511564E-4</v>
      </c>
      <c r="Q35" s="7">
        <v>1.0607333739643099E-3</v>
      </c>
      <c r="R35" s="6">
        <v>1.5144605995598499E-3</v>
      </c>
      <c r="S35" s="6">
        <v>1.02682630790752E-3</v>
      </c>
      <c r="T35" s="6">
        <v>2.93947148219169E-4</v>
      </c>
      <c r="U35" s="7">
        <v>1.2382164485843701E-3</v>
      </c>
      <c r="V35" s="6">
        <v>2.9800042783018101E-3</v>
      </c>
      <c r="W35" s="6">
        <v>9.3642379030921801E-3</v>
      </c>
      <c r="X35" s="7">
        <v>1.74650718464101E-2</v>
      </c>
      <c r="Y35" s="7">
        <v>5.5044045176662598E-3</v>
      </c>
      <c r="Z35" s="6">
        <v>1.90047402937254E-4</v>
      </c>
      <c r="AA35" s="7">
        <v>1.7338055332506101E-4</v>
      </c>
      <c r="AB35" s="7">
        <v>3.1841134489292697E-5</v>
      </c>
      <c r="AC35" s="7">
        <v>6.4321604980339204E-5</v>
      </c>
      <c r="AD35" s="7">
        <v>2.6933810133079498E-6</v>
      </c>
      <c r="AE35" s="7">
        <v>1.02537204115763E-4</v>
      </c>
      <c r="AF35" s="7">
        <v>2.31434669251065E-4</v>
      </c>
      <c r="AG35" s="7">
        <v>2.10238428590746E-4</v>
      </c>
    </row>
    <row r="36" spans="1:33" s="6" customFormat="1">
      <c r="A36" s="5">
        <v>2</v>
      </c>
      <c r="B36" s="5">
        <v>2.12</v>
      </c>
      <c r="C36" s="5" t="s">
        <v>0</v>
      </c>
      <c r="D36" s="5">
        <f>X36</f>
        <v>1.0181525548404799E-2</v>
      </c>
      <c r="E36" s="5">
        <f>Z36</f>
        <v>2.6496517287725299E-2</v>
      </c>
      <c r="F36" s="5">
        <f t="shared" si="0"/>
        <v>-1.6314991739320502E-2</v>
      </c>
      <c r="G36" s="5" t="str">
        <f t="shared" si="1"/>
        <v>R</v>
      </c>
      <c r="H36" s="5" t="str">
        <f t="shared" si="2"/>
        <v>○</v>
      </c>
      <c r="I36" s="6">
        <v>3.3951332968371298E-3</v>
      </c>
      <c r="J36" s="6">
        <v>3.8789381240850501E-3</v>
      </c>
      <c r="K36" s="6">
        <v>3.48305699238676E-3</v>
      </c>
      <c r="L36" s="6">
        <v>1.3158637391307E-3</v>
      </c>
      <c r="M36" s="6">
        <v>5.9315599254364498E-4</v>
      </c>
      <c r="N36" s="6">
        <v>6.3005391344285303E-4</v>
      </c>
      <c r="O36" s="6">
        <v>2.2349358557795601E-4</v>
      </c>
      <c r="P36" s="6">
        <v>1.8740932079977699E-3</v>
      </c>
      <c r="Q36" s="6">
        <v>2.6397228445422601E-3</v>
      </c>
      <c r="R36" s="6">
        <v>6.1796813221444598E-4</v>
      </c>
      <c r="S36" s="7">
        <v>1.05292941657978E-3</v>
      </c>
      <c r="T36" s="7">
        <v>1.23408931665665E-3</v>
      </c>
      <c r="U36" s="7">
        <v>5.0394020801205097E-5</v>
      </c>
      <c r="V36" s="6">
        <v>1.0254293331363601E-3</v>
      </c>
      <c r="W36" s="6">
        <v>2.11607458166001E-3</v>
      </c>
      <c r="X36" s="6">
        <v>1.0181525548404799E-2</v>
      </c>
      <c r="Y36" s="6">
        <v>2.25902998102935E-2</v>
      </c>
      <c r="Z36" s="6">
        <v>2.6496517287725299E-2</v>
      </c>
      <c r="AA36" s="6">
        <v>4.1671686924305796E-3</v>
      </c>
      <c r="AB36" s="6">
        <v>7.4191226473180804E-4</v>
      </c>
      <c r="AC36" s="7">
        <v>2.5617322503681302E-4</v>
      </c>
      <c r="AD36" s="7">
        <v>3.6846736429217201E-5</v>
      </c>
      <c r="AE36" s="7">
        <v>1.30937686245912E-5</v>
      </c>
      <c r="AF36" s="7">
        <v>9.5874699119877005E-6</v>
      </c>
      <c r="AG36" s="7">
        <v>2.1262939717203199E-5</v>
      </c>
    </row>
    <row r="37" spans="1:33" s="6" customFormat="1">
      <c r="A37" s="5">
        <v>2</v>
      </c>
      <c r="B37" s="5">
        <v>2.25</v>
      </c>
      <c r="C37" s="5" t="s">
        <v>1</v>
      </c>
      <c r="D37" s="5">
        <f>X37</f>
        <v>3.4904672482660597E-2</v>
      </c>
      <c r="E37" s="8">
        <f>AA37</f>
        <v>0.123517915569705</v>
      </c>
      <c r="F37" s="5">
        <f t="shared" si="0"/>
        <v>-8.8613243087044408E-2</v>
      </c>
      <c r="G37" s="5" t="str">
        <f t="shared" si="1"/>
        <v>R</v>
      </c>
      <c r="H37" s="5" t="str">
        <f t="shared" si="2"/>
        <v>×</v>
      </c>
      <c r="I37" s="6">
        <v>0.24282754414107</v>
      </c>
      <c r="J37" s="6">
        <v>0.19342317089172001</v>
      </c>
      <c r="K37" s="6">
        <v>0.13771137175512199</v>
      </c>
      <c r="L37" s="6">
        <v>0.120838378304331</v>
      </c>
      <c r="M37" s="7">
        <v>0.119909897968102</v>
      </c>
      <c r="N37" s="6">
        <v>0.116644025332293</v>
      </c>
      <c r="O37" s="6">
        <v>0.151031622478106</v>
      </c>
      <c r="P37" s="6">
        <v>0.15499969726297799</v>
      </c>
      <c r="Q37" s="7">
        <v>0.14288793841495101</v>
      </c>
      <c r="R37" s="6">
        <v>0.120540712562592</v>
      </c>
      <c r="S37" s="6">
        <v>0.134229460631243</v>
      </c>
      <c r="T37" s="6">
        <v>0.14244257959317899</v>
      </c>
      <c r="U37" s="6">
        <v>0.114308600509168</v>
      </c>
      <c r="V37" s="6">
        <v>9.6393607048296706E-2</v>
      </c>
      <c r="W37" s="6">
        <v>6.1456568203728197E-2</v>
      </c>
      <c r="X37" s="7">
        <v>3.4904672482660597E-2</v>
      </c>
      <c r="Y37" s="7">
        <v>7.51536479596287E-2</v>
      </c>
      <c r="Z37" s="6">
        <v>0.10780617819782699</v>
      </c>
      <c r="AA37" s="7">
        <v>0.123517915569705</v>
      </c>
      <c r="AB37" s="6">
        <v>0.127094605493489</v>
      </c>
      <c r="AC37" s="6">
        <v>0.12400060654808</v>
      </c>
      <c r="AD37" s="7">
        <v>0.102104456452261</v>
      </c>
      <c r="AE37" s="7">
        <v>8.9606598836033696E-2</v>
      </c>
      <c r="AF37" s="7">
        <v>8.2647787508206796E-2</v>
      </c>
      <c r="AG37" s="7">
        <v>8.3239249749428507E-2</v>
      </c>
    </row>
    <row r="38" spans="1:33" s="6" customFormat="1">
      <c r="A38" s="5">
        <v>2</v>
      </c>
      <c r="B38" s="5">
        <v>2.25</v>
      </c>
      <c r="C38" s="5" t="s">
        <v>0</v>
      </c>
      <c r="D38" s="5">
        <f>X38</f>
        <v>7.1758808366789396E-3</v>
      </c>
      <c r="E38" s="5">
        <f>AA38</f>
        <v>2.9590952348034799E-2</v>
      </c>
      <c r="F38" s="5">
        <f t="shared" si="0"/>
        <v>-2.2415071511355859E-2</v>
      </c>
      <c r="G38" s="5" t="str">
        <f t="shared" si="1"/>
        <v>R</v>
      </c>
      <c r="H38" s="5" t="str">
        <f t="shared" si="2"/>
        <v>○</v>
      </c>
      <c r="I38" s="6">
        <v>1.38006825327822E-2</v>
      </c>
      <c r="J38" s="6">
        <v>8.5760870548194593E-3</v>
      </c>
      <c r="K38" s="6">
        <v>7.35987609080663E-3</v>
      </c>
      <c r="L38" s="6">
        <v>8.0877561311590192E-3</v>
      </c>
      <c r="M38" s="6">
        <v>5.2231093193634602E-3</v>
      </c>
      <c r="N38" s="7">
        <v>3.3250796281925898E-3</v>
      </c>
      <c r="O38" s="6">
        <v>3.3449378029538198E-3</v>
      </c>
      <c r="P38" s="6">
        <v>1.9121603751252401E-3</v>
      </c>
      <c r="Q38" s="6">
        <v>7.8155793696066205E-4</v>
      </c>
      <c r="R38" s="7">
        <v>9.5201568101424105E-4</v>
      </c>
      <c r="S38" s="7">
        <v>8.8061273998691996E-4</v>
      </c>
      <c r="T38" s="7">
        <v>1.8624777630363301E-3</v>
      </c>
      <c r="U38" s="7">
        <v>2.1237056438586002E-3</v>
      </c>
      <c r="V38" s="7">
        <v>1.01587923152825E-3</v>
      </c>
      <c r="W38" s="7">
        <v>1.19317855925775E-3</v>
      </c>
      <c r="X38" s="6">
        <v>7.1758808366789396E-3</v>
      </c>
      <c r="Y38" s="6">
        <v>1.1928869638462999E-2</v>
      </c>
      <c r="Z38" s="6">
        <v>1.9186866017182301E-2</v>
      </c>
      <c r="AA38" s="6">
        <v>2.9590952348034799E-2</v>
      </c>
      <c r="AB38" s="6">
        <v>1.9556258301727199E-2</v>
      </c>
      <c r="AC38" s="6">
        <v>7.7627238130260397E-3</v>
      </c>
      <c r="AD38" s="6">
        <v>9.6679874123225401E-4</v>
      </c>
      <c r="AE38" s="6">
        <v>4.4840435803392099E-4</v>
      </c>
      <c r="AF38" s="7">
        <v>2.0411682153296501E-4</v>
      </c>
      <c r="AG38" s="7">
        <v>1.0241840879815199E-4</v>
      </c>
    </row>
    <row r="39" spans="1:33" s="6" customFormat="1">
      <c r="A39" s="5">
        <v>2.25</v>
      </c>
      <c r="B39" s="5">
        <v>2.31</v>
      </c>
      <c r="C39" s="5" t="s">
        <v>1</v>
      </c>
      <c r="D39" s="5">
        <f>AA39</f>
        <v>2.48977229178112E-3</v>
      </c>
      <c r="E39" s="5">
        <f>AB39</f>
        <v>2.3825411906675999E-3</v>
      </c>
      <c r="F39" s="5">
        <f t="shared" si="0"/>
        <v>1.0723110111352007E-4</v>
      </c>
      <c r="G39" s="5" t="str">
        <f t="shared" si="1"/>
        <v>L</v>
      </c>
      <c r="H39" s="5" t="str">
        <f t="shared" si="2"/>
        <v>○</v>
      </c>
      <c r="I39" s="6">
        <v>1.6588939769874001E-3</v>
      </c>
      <c r="J39" s="6">
        <v>2.2267545257247598E-3</v>
      </c>
      <c r="K39" s="7">
        <v>5.0670114119205798E-3</v>
      </c>
      <c r="L39" s="6">
        <v>1.7142415134040901E-3</v>
      </c>
      <c r="M39" s="6">
        <v>4.55994833914943E-4</v>
      </c>
      <c r="N39" s="6">
        <v>7.3871718987727597E-4</v>
      </c>
      <c r="O39" s="7">
        <v>9.3746775215586297E-5</v>
      </c>
      <c r="P39" s="7">
        <v>1.6033937071077699E-5</v>
      </c>
      <c r="Q39" s="7">
        <v>1.2690256665051999E-4</v>
      </c>
      <c r="R39" s="7">
        <v>1.16408150574737E-3</v>
      </c>
      <c r="S39" s="7">
        <v>1.21933433992471E-3</v>
      </c>
      <c r="T39" s="7">
        <v>8.7120921346380703E-4</v>
      </c>
      <c r="U39" s="7">
        <v>5.5956708234711498E-4</v>
      </c>
      <c r="V39" s="7">
        <v>4.7587091959420399E-4</v>
      </c>
      <c r="W39" s="6">
        <v>1.5650274477402599E-4</v>
      </c>
      <c r="X39" s="7">
        <v>6.5541590236740005E-5</v>
      </c>
      <c r="Y39" s="7">
        <v>1.38999700936484E-5</v>
      </c>
      <c r="Z39" s="7">
        <v>6.0337912821472302E-5</v>
      </c>
      <c r="AA39" s="6">
        <v>2.48977229178112E-3</v>
      </c>
      <c r="AB39" s="6">
        <v>2.3825411906675999E-3</v>
      </c>
      <c r="AC39" s="7">
        <v>1.1332975086975399E-3</v>
      </c>
      <c r="AD39" s="7">
        <v>1.8834516712484199E-4</v>
      </c>
      <c r="AE39" s="7">
        <v>6.57442008922369E-5</v>
      </c>
      <c r="AF39" s="7">
        <v>4.6358453848733103E-5</v>
      </c>
      <c r="AG39" s="7">
        <v>2.2533328995676501E-4</v>
      </c>
    </row>
    <row r="40" spans="1:33" s="6" customFormat="1">
      <c r="A40" s="5">
        <v>2.25</v>
      </c>
      <c r="B40" s="5">
        <v>2.31</v>
      </c>
      <c r="C40" s="5" t="s">
        <v>0</v>
      </c>
      <c r="D40" s="5">
        <f>AA40</f>
        <v>2.23457440297986E-3</v>
      </c>
      <c r="E40" s="5">
        <f>AB40</f>
        <v>3.3141715425074199E-3</v>
      </c>
      <c r="F40" s="5">
        <f t="shared" si="0"/>
        <v>-1.0795971395275599E-3</v>
      </c>
      <c r="G40" s="5" t="str">
        <f t="shared" si="1"/>
        <v>R</v>
      </c>
      <c r="H40" s="5" t="str">
        <f t="shared" si="2"/>
        <v>○</v>
      </c>
      <c r="I40" s="6">
        <v>1.44519207957414E-2</v>
      </c>
      <c r="J40" s="7">
        <v>6.2711071826975799E-3</v>
      </c>
      <c r="K40" s="6">
        <v>6.70268008770956E-3</v>
      </c>
      <c r="L40" s="6">
        <v>5.4631002070207003E-3</v>
      </c>
      <c r="M40" s="6">
        <v>7.9173502899931407E-3</v>
      </c>
      <c r="N40" s="6">
        <v>1.058848524493E-2</v>
      </c>
      <c r="O40" s="6">
        <v>3.4324067805717499E-3</v>
      </c>
      <c r="P40" s="6">
        <v>8.3701378115137498E-4</v>
      </c>
      <c r="Q40" s="7">
        <v>9.5885984736626695E-5</v>
      </c>
      <c r="R40" s="6">
        <v>1.44252931455722E-3</v>
      </c>
      <c r="S40" s="6">
        <v>8.6932144164210997E-4</v>
      </c>
      <c r="T40" s="7">
        <v>2.3964088847140399E-3</v>
      </c>
      <c r="U40" s="7">
        <v>4.8362508046495296E-3</v>
      </c>
      <c r="V40" s="7">
        <v>2.55257299957703E-3</v>
      </c>
      <c r="W40" s="7">
        <v>7.2106185340986204E-4</v>
      </c>
      <c r="X40" s="7">
        <v>5.9787164387072901E-4</v>
      </c>
      <c r="Y40" s="7">
        <v>7.7387321745428701E-4</v>
      </c>
      <c r="Z40" s="6">
        <v>2.4022708942206399E-4</v>
      </c>
      <c r="AA40" s="6">
        <v>2.23457440297986E-3</v>
      </c>
      <c r="AB40" s="6">
        <v>3.3141715425074199E-3</v>
      </c>
      <c r="AC40" s="6">
        <v>2.4318453240028798E-3</v>
      </c>
      <c r="AD40" s="6">
        <v>2.6409907913117498E-4</v>
      </c>
      <c r="AE40" s="7">
        <v>1.8389711587449899E-4</v>
      </c>
      <c r="AF40" s="7">
        <v>6.4656229822873505E-4</v>
      </c>
      <c r="AG40" s="7">
        <v>5.8926815068896402E-4</v>
      </c>
    </row>
    <row r="41" spans="1:33" s="6" customFormat="1">
      <c r="A41" s="5">
        <v>2.25</v>
      </c>
      <c r="B41" s="5">
        <v>2.37</v>
      </c>
      <c r="C41" s="5" t="s">
        <v>1</v>
      </c>
      <c r="D41" s="5">
        <f>AA41</f>
        <v>2.34596601781809E-3</v>
      </c>
      <c r="E41" s="8">
        <f>AC41</f>
        <v>5.0802658158115397E-4</v>
      </c>
      <c r="F41" s="5">
        <f t="shared" si="0"/>
        <v>1.8379394362369361E-3</v>
      </c>
      <c r="G41" s="5" t="str">
        <f t="shared" si="1"/>
        <v>L</v>
      </c>
      <c r="H41" s="5" t="str">
        <f t="shared" si="2"/>
        <v>○</v>
      </c>
      <c r="I41" s="6">
        <v>1.28034259048987E-2</v>
      </c>
      <c r="J41" s="6">
        <v>9.2907539475685797E-3</v>
      </c>
      <c r="K41" s="6">
        <v>5.8266791079759697E-3</v>
      </c>
      <c r="L41" s="6">
        <v>4.1078635991485197E-3</v>
      </c>
      <c r="M41" s="7">
        <v>3.0700432250366002E-3</v>
      </c>
      <c r="N41" s="6">
        <v>7.1526041699301803E-4</v>
      </c>
      <c r="O41" s="6">
        <v>3.7442309852970201E-3</v>
      </c>
      <c r="P41" s="7">
        <v>5.1208598124779497E-3</v>
      </c>
      <c r="Q41" s="6">
        <v>5.4566563125367402E-3</v>
      </c>
      <c r="R41" s="6">
        <v>7.9257187767797397E-4</v>
      </c>
      <c r="S41" s="6">
        <v>1.5126655751795801E-4</v>
      </c>
      <c r="T41" s="6">
        <v>1.34509062141857E-4</v>
      </c>
      <c r="U41" s="7">
        <v>2.7579197260485403E-4</v>
      </c>
      <c r="V41" s="7">
        <v>1.0854827542684501E-4</v>
      </c>
      <c r="W41" s="7">
        <v>2.6260349293610101E-5</v>
      </c>
      <c r="X41" s="7">
        <v>1.06154990740268E-4</v>
      </c>
      <c r="Y41" s="7">
        <v>2.3101706532052899E-4</v>
      </c>
      <c r="Z41" s="6">
        <v>4.8117460880545501E-4</v>
      </c>
      <c r="AA41" s="6">
        <v>2.34596601781809E-3</v>
      </c>
      <c r="AB41" s="7">
        <v>1.66748501359335E-3</v>
      </c>
      <c r="AC41" s="7">
        <v>5.0802658158115397E-4</v>
      </c>
      <c r="AD41" s="7">
        <v>1.4350204497020301E-4</v>
      </c>
      <c r="AE41" s="7">
        <v>1.0593822769484499E-4</v>
      </c>
      <c r="AF41" s="7">
        <v>2.7648016925929201E-6</v>
      </c>
      <c r="AG41" s="7">
        <v>4.7087413921390601E-4</v>
      </c>
    </row>
    <row r="42" spans="1:33" s="6" customFormat="1">
      <c r="A42" s="5">
        <v>2.25</v>
      </c>
      <c r="B42" s="5">
        <v>2.37</v>
      </c>
      <c r="C42" s="5" t="s">
        <v>0</v>
      </c>
      <c r="D42" s="5">
        <f>AA42</f>
        <v>9.9529299109395197E-4</v>
      </c>
      <c r="E42" s="5">
        <f>AC42</f>
        <v>1.1677521431517201E-3</v>
      </c>
      <c r="F42" s="5">
        <f t="shared" si="0"/>
        <v>-1.7245915205776809E-4</v>
      </c>
      <c r="G42" s="5" t="str">
        <f t="shared" si="1"/>
        <v>R</v>
      </c>
      <c r="H42" s="5" t="str">
        <f t="shared" si="2"/>
        <v>○</v>
      </c>
      <c r="I42" s="6">
        <v>1.2884417303360401E-3</v>
      </c>
      <c r="J42" s="7">
        <v>2.3209012875512101E-3</v>
      </c>
      <c r="K42" s="6">
        <v>4.5887354831322599E-3</v>
      </c>
      <c r="L42" s="6">
        <v>2.3170983690740101E-3</v>
      </c>
      <c r="M42" s="6">
        <v>3.2711192058770198E-4</v>
      </c>
      <c r="N42" s="6">
        <v>2.1153934803238501E-4</v>
      </c>
      <c r="O42" s="7">
        <v>7.7092669443603202E-4</v>
      </c>
      <c r="P42" s="6">
        <v>1.4081854110131E-3</v>
      </c>
      <c r="Q42" s="6">
        <v>2.3345378351898498E-3</v>
      </c>
      <c r="R42" s="6">
        <v>3.3923268420468999E-3</v>
      </c>
      <c r="S42" s="7">
        <v>2.34772406750966E-3</v>
      </c>
      <c r="T42" s="6">
        <v>1.3740525404732601E-3</v>
      </c>
      <c r="U42" s="6">
        <v>2.34693260508938E-4</v>
      </c>
      <c r="V42" s="7">
        <v>1.9025254989479701E-4</v>
      </c>
      <c r="W42" s="7">
        <v>1.18371261329687E-4</v>
      </c>
      <c r="X42" s="7">
        <v>1.3924459710477901E-3</v>
      </c>
      <c r="Y42" s="7">
        <v>2.3105918410519298E-3</v>
      </c>
      <c r="Z42" s="6">
        <v>2.23383408732132E-3</v>
      </c>
      <c r="AA42" s="6">
        <v>9.9529299109395197E-4</v>
      </c>
      <c r="AB42" s="6">
        <v>9.1440490688789796E-4</v>
      </c>
      <c r="AC42" s="6">
        <v>1.1677521431517201E-3</v>
      </c>
      <c r="AD42" s="6">
        <v>2.8596489861599898E-4</v>
      </c>
      <c r="AE42" s="6">
        <v>2.1273302025638199E-4</v>
      </c>
      <c r="AF42" s="7">
        <v>4.8796483802902602E-4</v>
      </c>
      <c r="AG42" s="7">
        <v>5.9086312578674502E-4</v>
      </c>
    </row>
    <row r="43" spans="1:33" s="6" customFormat="1">
      <c r="A43" s="5">
        <v>2.25</v>
      </c>
      <c r="B43" s="5">
        <v>2.5</v>
      </c>
      <c r="C43" s="5" t="s">
        <v>10</v>
      </c>
      <c r="D43" s="5">
        <f>AA43</f>
        <v>9.3604681470630998E-3</v>
      </c>
      <c r="E43" s="5">
        <f>AD43</f>
        <v>3.24060945788136E-4</v>
      </c>
      <c r="F43" s="5">
        <f t="shared" si="0"/>
        <v>9.0364072012749635E-3</v>
      </c>
      <c r="G43" s="5" t="str">
        <f t="shared" si="1"/>
        <v>L</v>
      </c>
      <c r="H43" s="5" t="str">
        <f t="shared" si="2"/>
        <v>○</v>
      </c>
      <c r="I43" s="6">
        <v>3.45291889450553E-2</v>
      </c>
      <c r="J43" s="6">
        <v>1.8714984495468202E-2</v>
      </c>
      <c r="K43" s="7">
        <v>3.32042871431919E-3</v>
      </c>
      <c r="L43" s="6">
        <v>1.08330538378644E-3</v>
      </c>
      <c r="M43" s="7">
        <v>1.4126905102669399E-3</v>
      </c>
      <c r="N43" s="6">
        <v>2.31101646387789E-3</v>
      </c>
      <c r="O43" s="6">
        <v>3.7864584412914699E-3</v>
      </c>
      <c r="P43" s="6">
        <v>3.5675856893683201E-3</v>
      </c>
      <c r="Q43" s="6">
        <v>3.0810088387708701E-3</v>
      </c>
      <c r="R43" s="6">
        <v>1.5504964744520401E-3</v>
      </c>
      <c r="S43" s="7">
        <v>1.82594641378891E-3</v>
      </c>
      <c r="T43" s="7">
        <v>2.45943122885321E-3</v>
      </c>
      <c r="U43" s="7">
        <v>1.06286384636526E-3</v>
      </c>
      <c r="V43" s="6">
        <v>2.0964416250644099E-4</v>
      </c>
      <c r="W43" s="6">
        <v>2.42443401647466E-4</v>
      </c>
      <c r="X43" s="6">
        <v>1.61737467946301E-4</v>
      </c>
      <c r="Y43" s="6">
        <v>1.6552608009024801E-4</v>
      </c>
      <c r="Z43" s="6">
        <v>2.5367139924205198E-3</v>
      </c>
      <c r="AA43" s="6">
        <v>9.3604681470630998E-3</v>
      </c>
      <c r="AB43" s="6">
        <v>6.6725642715767201E-3</v>
      </c>
      <c r="AC43" s="6">
        <v>2.7221653589041702E-3</v>
      </c>
      <c r="AD43" s="6">
        <v>3.24060945788136E-4</v>
      </c>
      <c r="AE43" s="6">
        <v>3.8280141009729298E-4</v>
      </c>
      <c r="AF43" s="6">
        <v>3.9645820067497802E-4</v>
      </c>
      <c r="AG43" s="7">
        <v>1.18067678836842E-4</v>
      </c>
    </row>
    <row r="44" spans="1:33" s="6" customFormat="1">
      <c r="A44" s="5">
        <v>2.25</v>
      </c>
      <c r="B44" s="5">
        <v>2.5</v>
      </c>
      <c r="C44" s="5" t="s">
        <v>0</v>
      </c>
      <c r="D44" s="5">
        <f>AA44</f>
        <v>3.47072659057906E-3</v>
      </c>
      <c r="E44" s="5">
        <f>AD44</f>
        <v>4.7300107769082198E-3</v>
      </c>
      <c r="F44" s="5">
        <f t="shared" si="0"/>
        <v>-1.2592841863291598E-3</v>
      </c>
      <c r="G44" s="5" t="str">
        <f t="shared" si="1"/>
        <v>R</v>
      </c>
      <c r="H44" s="5" t="str">
        <f t="shared" si="2"/>
        <v>○</v>
      </c>
      <c r="I44" s="6">
        <v>1.4805659497721399E-3</v>
      </c>
      <c r="J44" s="6">
        <v>1.3676322945427099E-4</v>
      </c>
      <c r="K44" s="6">
        <v>2.5172926269539202E-3</v>
      </c>
      <c r="L44" s="6">
        <v>4.5011297101435997E-3</v>
      </c>
      <c r="M44" s="6">
        <v>2.73535723098163E-3</v>
      </c>
      <c r="N44" s="6">
        <v>2.8862583682800901E-3</v>
      </c>
      <c r="O44" s="6">
        <v>9.5987565826822201E-3</v>
      </c>
      <c r="P44" s="6">
        <v>5.8019581143859298E-3</v>
      </c>
      <c r="Q44" s="7">
        <v>1.2640646177381201E-3</v>
      </c>
      <c r="R44" s="7">
        <v>6.6355313126646297E-4</v>
      </c>
      <c r="S44" s="7">
        <v>1.0285383165294999E-3</v>
      </c>
      <c r="T44" s="6">
        <v>5.8871299701555E-4</v>
      </c>
      <c r="U44" s="7">
        <v>9.0823730701591605E-4</v>
      </c>
      <c r="V44" s="7">
        <v>1.0481208706101799E-3</v>
      </c>
      <c r="W44" s="7">
        <v>1.36659661144722E-3</v>
      </c>
      <c r="X44" s="7">
        <v>1.5442932966691701E-3</v>
      </c>
      <c r="Y44" s="7">
        <v>1.04715212281136E-3</v>
      </c>
      <c r="Z44" s="7">
        <v>9.7187162788225998E-4</v>
      </c>
      <c r="AA44" s="6">
        <v>3.47072659057906E-3</v>
      </c>
      <c r="AB44" s="6">
        <v>3.8200359304821998E-3</v>
      </c>
      <c r="AC44" s="6">
        <v>3.44733036151738E-3</v>
      </c>
      <c r="AD44" s="6">
        <v>4.7300107769082198E-3</v>
      </c>
      <c r="AE44" s="6">
        <v>3.4979315236592298E-3</v>
      </c>
      <c r="AF44" s="6">
        <v>9.8741856938424494E-4</v>
      </c>
      <c r="AG44" s="7">
        <v>5.3489835527991198E-5</v>
      </c>
    </row>
    <row r="45" spans="1:33" s="6" customFormat="1">
      <c r="A45" s="5">
        <v>2.5</v>
      </c>
      <c r="B45" s="5">
        <v>2.56</v>
      </c>
      <c r="C45" s="5" t="s">
        <v>1</v>
      </c>
      <c r="D45" s="5">
        <f>AD45</f>
        <v>2.7530011530079398E-3</v>
      </c>
      <c r="E45" s="5">
        <f>AE45</f>
        <v>2.0743881424139E-3</v>
      </c>
      <c r="F45" s="5">
        <f t="shared" si="0"/>
        <v>6.7861301059403975E-4</v>
      </c>
      <c r="G45" s="5" t="str">
        <f t="shared" si="1"/>
        <v>L</v>
      </c>
      <c r="H45" s="5" t="str">
        <f t="shared" si="2"/>
        <v>○</v>
      </c>
      <c r="I45" s="6">
        <v>1.31533525026726E-2</v>
      </c>
      <c r="J45" s="7">
        <v>1.1922906160058901E-2</v>
      </c>
      <c r="K45" s="6">
        <v>1.31548127474715E-2</v>
      </c>
      <c r="L45" s="6">
        <v>2.13212405435146E-2</v>
      </c>
      <c r="M45" s="6">
        <v>2.2704428793245999E-2</v>
      </c>
      <c r="N45" s="7">
        <v>1.6215745420961599E-2</v>
      </c>
      <c r="O45" s="7">
        <v>1.0405275605473001E-3</v>
      </c>
      <c r="P45" s="7">
        <v>4.6533534784673301E-5</v>
      </c>
      <c r="Q45" s="7">
        <v>8.8819779466206203E-4</v>
      </c>
      <c r="R45" s="6">
        <v>5.5617254556228199E-3</v>
      </c>
      <c r="S45" s="7">
        <v>5.6459311304961901E-3</v>
      </c>
      <c r="T45" s="7">
        <v>4.4751404144554099E-3</v>
      </c>
      <c r="U45" s="6">
        <v>7.9053379371801498E-4</v>
      </c>
      <c r="V45" s="6">
        <v>9.6118527995925601E-4</v>
      </c>
      <c r="W45" s="6">
        <v>2.1392154029105E-3</v>
      </c>
      <c r="X45" s="7">
        <v>6.0158101528422301E-4</v>
      </c>
      <c r="Y45" s="6">
        <v>1.16180046401705E-4</v>
      </c>
      <c r="Z45" s="6">
        <v>2.0259438634750399E-4</v>
      </c>
      <c r="AA45" s="6">
        <v>1.3319679189278399E-4</v>
      </c>
      <c r="AB45" s="6">
        <v>1.40767043212082E-4</v>
      </c>
      <c r="AC45" s="6">
        <v>4.5226211965157298E-4</v>
      </c>
      <c r="AD45" s="6">
        <v>2.7530011530079398E-3</v>
      </c>
      <c r="AE45" s="6">
        <v>2.0743881424139E-3</v>
      </c>
      <c r="AF45" s="6">
        <v>7.66956258142986E-4</v>
      </c>
      <c r="AG45" s="7">
        <v>1.03606045082332E-4</v>
      </c>
    </row>
    <row r="46" spans="1:33" s="6" customFormat="1">
      <c r="A46" s="5">
        <v>2.5</v>
      </c>
      <c r="B46" s="5">
        <v>2.56</v>
      </c>
      <c r="C46" s="5" t="s">
        <v>0</v>
      </c>
      <c r="D46" s="5">
        <f>AD46</f>
        <v>7.7259304220855599E-3</v>
      </c>
      <c r="E46" s="5">
        <f>AE46</f>
        <v>1.05454583195116E-2</v>
      </c>
      <c r="F46" s="5">
        <f t="shared" si="0"/>
        <v>-2.8195278974260402E-3</v>
      </c>
      <c r="G46" s="5" t="str">
        <f t="shared" si="1"/>
        <v>R</v>
      </c>
      <c r="H46" s="5" t="str">
        <f t="shared" si="2"/>
        <v>○</v>
      </c>
      <c r="I46" s="6">
        <v>4.8768152990373501E-2</v>
      </c>
      <c r="J46" s="6">
        <v>4.4506020867313201E-2</v>
      </c>
      <c r="K46" s="6">
        <v>3.4932536150484798E-2</v>
      </c>
      <c r="L46" s="6">
        <v>7.3524633477188199E-3</v>
      </c>
      <c r="M46" s="6">
        <v>4.2268565371695998E-3</v>
      </c>
      <c r="N46" s="6">
        <v>3.9675761623031904E-3</v>
      </c>
      <c r="O46" s="7">
        <v>2.94990146602802E-3</v>
      </c>
      <c r="P46" s="7">
        <v>3.12366044467564E-3</v>
      </c>
      <c r="Q46" s="6">
        <v>3.3636949735783698E-3</v>
      </c>
      <c r="R46" s="7">
        <v>3.0676009329216299E-3</v>
      </c>
      <c r="S46" s="7">
        <v>3.82373162925434E-3</v>
      </c>
      <c r="T46" s="7">
        <v>3.8883256285244098E-3</v>
      </c>
      <c r="U46" s="7">
        <v>1.20865608235841E-3</v>
      </c>
      <c r="V46" s="7">
        <v>1.6359570856708499E-4</v>
      </c>
      <c r="W46" s="7">
        <v>9.1702001458238096E-5</v>
      </c>
      <c r="X46" s="6">
        <v>5.3784854809659302E-4</v>
      </c>
      <c r="Y46" s="7">
        <v>1.04552556804637E-3</v>
      </c>
      <c r="Z46" s="7">
        <v>9.0487374935947795E-4</v>
      </c>
      <c r="AA46" s="7">
        <v>6.06926092218953E-4</v>
      </c>
      <c r="AB46" s="7">
        <v>6.5495689811362399E-4</v>
      </c>
      <c r="AC46" s="7">
        <v>4.1067051088413302E-6</v>
      </c>
      <c r="AD46" s="6">
        <v>7.7259304220855599E-3</v>
      </c>
      <c r="AE46" s="6">
        <v>1.05454583195116E-2</v>
      </c>
      <c r="AF46" s="6">
        <v>7.3621651762885302E-3</v>
      </c>
      <c r="AG46" s="7">
        <v>3.3296266735925397E-4</v>
      </c>
    </row>
    <row r="47" spans="1:33" s="6" customFormat="1">
      <c r="A47" s="5">
        <v>2.5</v>
      </c>
      <c r="B47" s="5">
        <v>2.62</v>
      </c>
      <c r="C47" s="5" t="s">
        <v>1</v>
      </c>
      <c r="D47" s="5">
        <f>AD47</f>
        <v>2.6558580788462898E-3</v>
      </c>
      <c r="E47" s="8">
        <f>AF47</f>
        <v>7.8247536540872798E-6</v>
      </c>
      <c r="F47" s="5">
        <f t="shared" si="0"/>
        <v>2.6480333251922028E-3</v>
      </c>
      <c r="G47" s="5" t="str">
        <f t="shared" si="1"/>
        <v>L</v>
      </c>
      <c r="H47" s="5" t="str">
        <f t="shared" si="2"/>
        <v>○</v>
      </c>
      <c r="I47" s="6">
        <v>6.6396216704462498E-3</v>
      </c>
      <c r="J47" s="7">
        <v>4.3407728237285E-3</v>
      </c>
      <c r="K47" s="6">
        <v>9.8648185112064292E-4</v>
      </c>
      <c r="L47" s="6">
        <v>1.0144145315573699E-3</v>
      </c>
      <c r="M47" s="6">
        <v>7.0176914440741396E-4</v>
      </c>
      <c r="N47" s="6">
        <v>1.3358622611786301E-3</v>
      </c>
      <c r="O47" s="6">
        <v>3.7349273607355601E-4</v>
      </c>
      <c r="P47" s="7">
        <v>2.6945135745332598E-4</v>
      </c>
      <c r="Q47" s="6">
        <v>1.8401294667439401E-4</v>
      </c>
      <c r="R47" s="7">
        <v>8.8031710230601596E-5</v>
      </c>
      <c r="S47" s="7">
        <v>4.4453170798075901E-5</v>
      </c>
      <c r="T47" s="6">
        <v>2.13035400350428E-4</v>
      </c>
      <c r="U47" s="6">
        <v>2.4256662165476001E-3</v>
      </c>
      <c r="V47" s="6">
        <v>2.3691664791078699E-3</v>
      </c>
      <c r="W47" s="6">
        <v>2.2862093018858999E-3</v>
      </c>
      <c r="X47" s="6">
        <v>2.0212704877336702E-3</v>
      </c>
      <c r="Y47" s="7">
        <v>7.46744621208385E-4</v>
      </c>
      <c r="Z47" s="7">
        <v>1.76961241440294E-4</v>
      </c>
      <c r="AA47" s="7">
        <v>3.8980114701849601E-4</v>
      </c>
      <c r="AB47" s="7">
        <v>9.0977103065540896E-4</v>
      </c>
      <c r="AC47" s="7">
        <v>1.7396280480061501E-3</v>
      </c>
      <c r="AD47" s="6">
        <v>2.6558580788462898E-3</v>
      </c>
      <c r="AE47" s="7">
        <v>9.1085413712212995E-4</v>
      </c>
      <c r="AF47" s="7">
        <v>7.8247536540872798E-6</v>
      </c>
      <c r="AG47" s="7">
        <v>2.0293455817937801E-4</v>
      </c>
    </row>
    <row r="48" spans="1:33" s="6" customFormat="1">
      <c r="A48" s="5">
        <v>2.5</v>
      </c>
      <c r="B48" s="5">
        <v>2.62</v>
      </c>
      <c r="C48" s="5" t="s">
        <v>7</v>
      </c>
      <c r="D48" s="5">
        <f>AD48</f>
        <v>1.2553780309893E-3</v>
      </c>
      <c r="E48" s="5">
        <f>AF48</f>
        <v>2.82258514880544E-3</v>
      </c>
      <c r="F48" s="5">
        <f t="shared" si="0"/>
        <v>-1.56720711781614E-3</v>
      </c>
      <c r="G48" s="5" t="str">
        <f t="shared" si="1"/>
        <v>R</v>
      </c>
      <c r="H48" s="5" t="str">
        <f t="shared" si="2"/>
        <v>○</v>
      </c>
      <c r="I48" s="6">
        <v>3.6709832509099799E-3</v>
      </c>
      <c r="J48" s="6">
        <v>7.8503023525594903E-3</v>
      </c>
      <c r="K48" s="6">
        <v>5.0513962693633004E-3</v>
      </c>
      <c r="L48" s="6">
        <v>1.9921250330004799E-3</v>
      </c>
      <c r="M48" s="6">
        <v>5.0820294226649899E-3</v>
      </c>
      <c r="N48" s="7">
        <v>1.0009691712492601E-2</v>
      </c>
      <c r="O48" s="6">
        <v>3.0269885626926802E-3</v>
      </c>
      <c r="P48" s="6">
        <v>1.63425467296452E-3</v>
      </c>
      <c r="Q48" s="6">
        <v>2.0689794317704001E-3</v>
      </c>
      <c r="R48" s="6">
        <v>2.7886535811368299E-3</v>
      </c>
      <c r="S48" s="6">
        <v>3.0996387549617199E-3</v>
      </c>
      <c r="T48" s="7">
        <v>2.1403412522971801E-3</v>
      </c>
      <c r="U48" s="7">
        <v>7.2852421259864499E-4</v>
      </c>
      <c r="V48" s="7">
        <v>1.3656927755306499E-4</v>
      </c>
      <c r="W48" s="7">
        <v>1.0570281294833101E-4</v>
      </c>
      <c r="X48" s="7">
        <v>1.2653451147192799E-4</v>
      </c>
      <c r="Y48" s="6">
        <v>1.50010527719154E-4</v>
      </c>
      <c r="Z48" s="6">
        <v>1.3220890165071099E-4</v>
      </c>
      <c r="AA48" s="6">
        <v>2.5111078612706099E-4</v>
      </c>
      <c r="AB48" s="7">
        <v>1.6995328948894901E-4</v>
      </c>
      <c r="AC48" s="7">
        <v>4.9173991163424798E-5</v>
      </c>
      <c r="AD48" s="6">
        <v>1.2553780309893E-3</v>
      </c>
      <c r="AE48" s="6">
        <v>1.6482530146551501E-3</v>
      </c>
      <c r="AF48" s="6">
        <v>2.82258514880544E-3</v>
      </c>
      <c r="AG48" s="6">
        <v>1.16884448889127E-3</v>
      </c>
    </row>
    <row r="49" spans="1:33" s="6" customFormat="1">
      <c r="A49" s="5">
        <v>2.5</v>
      </c>
      <c r="B49" s="5">
        <v>2.75</v>
      </c>
      <c r="C49" s="5" t="s">
        <v>1</v>
      </c>
      <c r="D49" s="5">
        <f>AD49</f>
        <v>5.7704246211846902E-3</v>
      </c>
      <c r="E49" s="5">
        <f>AG49</f>
        <v>6.7661131511857601E-4</v>
      </c>
      <c r="F49" s="5">
        <f t="shared" si="0"/>
        <v>5.0938133060661143E-3</v>
      </c>
      <c r="G49" s="5" t="str">
        <f t="shared" si="1"/>
        <v>L</v>
      </c>
      <c r="H49" s="5" t="str">
        <f t="shared" si="2"/>
        <v>○</v>
      </c>
      <c r="I49" s="6">
        <v>9.0504979796352993E-3</v>
      </c>
      <c r="J49" s="6">
        <v>7.9315602968659492E-3</v>
      </c>
      <c r="K49" s="6">
        <v>1.0414947411716899E-2</v>
      </c>
      <c r="L49" s="6">
        <v>8.8729790984729204E-3</v>
      </c>
      <c r="M49" s="6">
        <v>1.2798213593866899E-2</v>
      </c>
      <c r="N49" s="6">
        <v>1.45120661352357E-2</v>
      </c>
      <c r="O49" s="6">
        <v>1.45046526446888E-2</v>
      </c>
      <c r="P49" s="6">
        <v>1.09440075774583E-2</v>
      </c>
      <c r="Q49" s="6">
        <v>6.2591018143886698E-3</v>
      </c>
      <c r="R49" s="7">
        <v>3.2572010793342401E-3</v>
      </c>
      <c r="S49" s="6">
        <v>2.39830668972482E-3</v>
      </c>
      <c r="T49" s="7">
        <v>1.36606594779642E-3</v>
      </c>
      <c r="U49" s="6">
        <v>9.4936297701904502E-4</v>
      </c>
      <c r="V49" s="7">
        <v>2.9382728131243101E-4</v>
      </c>
      <c r="W49" s="7">
        <v>9.0369595080544698E-5</v>
      </c>
      <c r="X49" s="7">
        <v>9.3982354447093601E-4</v>
      </c>
      <c r="Y49" s="6">
        <v>5.8980669063261296E-4</v>
      </c>
      <c r="Z49" s="6">
        <v>4.0998331419749001E-4</v>
      </c>
      <c r="AA49" s="6">
        <v>5.4622556320245896E-4</v>
      </c>
      <c r="AB49" s="7">
        <v>1.93039369111712E-3</v>
      </c>
      <c r="AC49" s="6">
        <v>3.0622779734488601E-3</v>
      </c>
      <c r="AD49" s="6">
        <v>5.7704246211846902E-3</v>
      </c>
      <c r="AE49" s="6">
        <v>5.4901360091155899E-3</v>
      </c>
      <c r="AF49" s="6">
        <v>3.2017282341797902E-3</v>
      </c>
      <c r="AG49" s="7">
        <v>6.7661131511857601E-4</v>
      </c>
    </row>
    <row r="50" spans="1:33" s="6" customFormat="1">
      <c r="A50" s="5">
        <v>2.5</v>
      </c>
      <c r="B50" s="5">
        <v>2.75</v>
      </c>
      <c r="C50" s="5" t="s">
        <v>0</v>
      </c>
      <c r="D50" s="5">
        <f>AD50</f>
        <v>8.1327376598614701E-4</v>
      </c>
      <c r="E50" s="5">
        <f>AG50</f>
        <v>1.9681611228331299E-3</v>
      </c>
      <c r="F50" s="5">
        <f t="shared" si="0"/>
        <v>-1.1548873568469828E-3</v>
      </c>
      <c r="G50" s="5" t="str">
        <f t="shared" si="1"/>
        <v>R</v>
      </c>
      <c r="H50" s="5" t="str">
        <f t="shared" si="2"/>
        <v>○</v>
      </c>
      <c r="I50" s="6">
        <v>3.26794178048323E-2</v>
      </c>
      <c r="J50" s="6">
        <v>1.7520270221083E-2</v>
      </c>
      <c r="K50" s="6">
        <v>7.3723613743218903E-3</v>
      </c>
      <c r="L50" s="6">
        <v>5.5607934786028801E-4</v>
      </c>
      <c r="M50" s="6">
        <v>2.9803831433308902E-3</v>
      </c>
      <c r="N50" s="6">
        <v>6.7502243778276901E-3</v>
      </c>
      <c r="O50" s="6">
        <v>1.77240934085372E-3</v>
      </c>
      <c r="P50" s="6">
        <v>1.61218239688497E-3</v>
      </c>
      <c r="Q50" s="6">
        <v>2.1446311067843801E-3</v>
      </c>
      <c r="R50" s="6">
        <v>7.14006342765733E-4</v>
      </c>
      <c r="S50" s="6">
        <v>1.18503583561732E-4</v>
      </c>
      <c r="T50" s="7">
        <v>7.4436686708912001E-5</v>
      </c>
      <c r="U50" s="7">
        <v>9.3290143691105302E-5</v>
      </c>
      <c r="V50" s="7">
        <v>2.40569589795932E-4</v>
      </c>
      <c r="W50" s="6">
        <v>1.06501205917327E-3</v>
      </c>
      <c r="X50" s="7">
        <v>1.0963107597441899E-3</v>
      </c>
      <c r="Y50" s="7">
        <v>5.6577047375219096E-4</v>
      </c>
      <c r="Z50" s="7">
        <v>2.7009394897561202E-4</v>
      </c>
      <c r="AA50" s="7">
        <v>6.0822774335312496E-4</v>
      </c>
      <c r="AB50" s="7">
        <v>5.4811441755057305E-4</v>
      </c>
      <c r="AC50" s="7">
        <v>2.6942192088046801E-4</v>
      </c>
      <c r="AD50" s="7">
        <v>8.1327376598614701E-4</v>
      </c>
      <c r="AE50" s="7">
        <v>1.71478792448594E-3</v>
      </c>
      <c r="AF50" s="7">
        <v>2.0752664846379601E-3</v>
      </c>
      <c r="AG50" s="6">
        <v>1.9681611228331299E-3</v>
      </c>
    </row>
  </sheetData>
  <sortState ref="A2:AH49">
    <sortCondition ref="A2:A49"/>
    <sortCondition ref="B2:B49"/>
    <sortCondition ref="C2:C49"/>
  </sortState>
  <mergeCells count="2">
    <mergeCell ref="A1:B1"/>
    <mergeCell ref="I1:AG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sub1</vt:lpstr>
      <vt:lpstr>sub2</vt:lpstr>
      <vt:lpstr>sub3</vt:lpstr>
      <vt:lpstr>sub4</vt:lpstr>
      <vt:lpstr>sub5</vt:lpstr>
      <vt:lpstr>sub6</vt:lpstr>
      <vt:lpstr>sub7</vt:lpstr>
      <vt:lpstr>sub8</vt:lpstr>
      <vt:lpstr>sub9</vt:lpstr>
      <vt:lpstr>sub10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Yumiko M</cp:lastModifiedBy>
  <cp:lastPrinted>2018-07-10T07:12:41Z</cp:lastPrinted>
  <dcterms:created xsi:type="dcterms:W3CDTF">2018-06-22T08:05:20Z</dcterms:created>
  <dcterms:modified xsi:type="dcterms:W3CDTF">2019-10-01T05:27:27Z</dcterms:modified>
</cp:coreProperties>
</file>