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3"/>
  </bookViews>
  <sheets>
    <sheet name="bike_buyers" sheetId="1" r:id="rId1"/>
    <sheet name="Working Sheet" sheetId="5" r:id="rId2"/>
    <sheet name="Pivot Table" sheetId="6" r:id="rId3"/>
    <sheet name="Dashboard" sheetId="2" r:id="rId4"/>
  </sheets>
  <definedNames>
    <definedName name="_xlnm._FilterDatabase" localSheetId="1" hidden="1">'Working Sheet'!$A$1:$N$1027</definedName>
    <definedName name="_xlnm._FilterDatabase" localSheetId="0" hidden="1">bike_buyers!$A$1:$M$1001</definedName>
    <definedName name="切片器_Marital_Status">#N/A</definedName>
    <definedName name="切片器_Education">#N/A</definedName>
    <definedName name="切片器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<sst xmlns="http://schemas.openxmlformats.org/spreadsheetml/2006/main" count="16267" uniqueCount="49">
  <si>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</si>
  <si>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</si>
  <si>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</si>
  <si>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</si>
  <si>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</si>
  <si>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</si>
  <si>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</si>
  <si>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</si>
  <si>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</si>
  <si>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</si>
  <si>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</si>
  <si>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</si>
  <si>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</si>
  <si>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</si>
  <si>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</si>
  <si>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</si>
  <si>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</si>
  <si>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</si>
  <si>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</si>
  <si>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</si>
  <si>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</si>
  <si>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</si>
  <si>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</si>
  <si>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</si>
  <si>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</si>
  <si>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</si>
  <si>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</si>
  <si>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</si>
  <si>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</si>
  <si>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</si>
  <si>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</si>
  <si>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</si>
  <si>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</si>
  <si>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</si>
  <si>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</si>
  <si>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</si>
  <si>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</si>
  <si>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</si>
  <si>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</si>
  <si>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</si>
  <si>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</si>
  <si>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</si>
  <si>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平均值项:Income</t>
  </si>
  <si>
    <t>总计</t>
  </si>
  <si>
    <t>计数项:Purchased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</si>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</sst>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176" formatCode="0_);[Red]\(0\)"/>
    <numFmt numFmtId="41" formatCode="_ * #,##0_ ;_ * \-#,##0_ ;_ * &quot;-&quot;_ ;_ @_ "/>
    <numFmt numFmtId="177" formatCode="&quot;￥&quot;#,##0_);[Red]\(&quot;￥&quot;#,##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_ * #,##0_ ;_ * \-#,##0_ ;_ * &quot;-&quot;??_ ;_ @_ "/>
    <numFmt numFmtId="179" formatCode="&quot;$&quot;#,##0.00"/>
    <numFmt numFmtId="180" formatCode="&quot;￥&quot;#,##0_);[Red]\(&quot;￥&quot;#,##0\)"/>
    <numFmt numFmtId="181" formatCode="&quot;￥&quot;#,##0_);[Red]\(&quot;￥&quot;#,##0\)"/>
    <numFmt numFmtId="182" formatCode="&quot;￥&quot;#,##0_);[Red]\(&quot;￥&quot;#,##0\)"/>
  </numFmts>
  <fonts count="22">
    <font>
      <sz val="11"/>
      <color theme="1"/>
      <name val="等线"/>
      <charset val="134"/>
      <scheme val="minor"/>
    </font>
    <font>
      <b/>
      <sz val="48"/>
      <color theme="0"/>
      <name val="Calibri"/>
      <charset val="134"/>
    </font>
    <font>
      <u/>
      <sz val="11"/>
      <color theme="1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8"/>
      <color theme="3"/>
      <name val="等线 Light"/>
      <charset val="134"/>
      <scheme val="major"/>
    </font>
    <font>
      <b/>
      <sz val="11"/>
      <color theme="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rgb="FF9C57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/>
    <xf numFmtId="0" fontId="9" fillId="11" borderId="1" applyNumberFormat="0" applyAlignment="0" applyProtection="0"/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/>
    <xf numFmtId="0" fontId="8" fillId="6" borderId="0" applyNumberFormat="0" applyBorder="0" applyAlignment="0" applyProtection="0"/>
    <xf numFmtId="43" fontId="4" fillId="0" borderId="0" applyFont="0" applyFill="0" applyBorder="0" applyAlignment="0" applyProtection="0">
      <alignment vertical="center"/>
    </xf>
    <xf numFmtId="0" fontId="0" fillId="19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3" applyNumberFormat="0" applyFont="0" applyAlignment="0" applyProtection="0"/>
    <xf numFmtId="0" fontId="0" fillId="10" borderId="0" applyNumberFormat="0" applyBorder="0" applyAlignment="0" applyProtection="0"/>
    <xf numFmtId="0" fontId="1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7" fillId="0" borderId="5" applyNumberFormat="0" applyFill="0" applyAlignment="0" applyProtection="0"/>
    <xf numFmtId="0" fontId="0" fillId="27" borderId="0" applyNumberFormat="0" applyBorder="0" applyAlignment="0" applyProtection="0"/>
    <xf numFmtId="0" fontId="13" fillId="0" borderId="7" applyNumberFormat="0" applyFill="0" applyAlignment="0" applyProtection="0"/>
    <xf numFmtId="0" fontId="0" fillId="18" borderId="0" applyNumberFormat="0" applyBorder="0" applyAlignment="0" applyProtection="0"/>
    <xf numFmtId="0" fontId="20" fillId="15" borderId="9" applyNumberFormat="0" applyAlignment="0" applyProtection="0"/>
    <xf numFmtId="0" fontId="11" fillId="15" borderId="1" applyNumberFormat="0" applyAlignment="0" applyProtection="0"/>
    <xf numFmtId="0" fontId="16" fillId="24" borderId="4" applyNumberFormat="0" applyAlignment="0" applyProtection="0"/>
    <xf numFmtId="0" fontId="0" fillId="26" borderId="0" applyNumberFormat="0" applyBorder="0" applyAlignment="0" applyProtection="0"/>
    <xf numFmtId="0" fontId="7" fillId="4" borderId="0" applyNumberFormat="0" applyBorder="0" applyAlignment="0" applyProtection="0"/>
    <xf numFmtId="0" fontId="18" fillId="0" borderId="6" applyNumberFormat="0" applyFill="0" applyAlignment="0" applyProtection="0"/>
    <xf numFmtId="0" fontId="19" fillId="0" borderId="8" applyNumberFormat="0" applyFill="0" applyAlignment="0" applyProtection="0"/>
    <xf numFmtId="0" fontId="10" fillId="14" borderId="0" applyNumberFormat="0" applyBorder="0" applyAlignment="0" applyProtection="0"/>
    <xf numFmtId="0" fontId="21" fillId="33" borderId="0" applyNumberFormat="0" applyBorder="0" applyAlignment="0" applyProtection="0"/>
    <xf numFmtId="0" fontId="0" fillId="3" borderId="0" applyNumberFormat="0" applyBorder="0" applyAlignment="0" applyProtection="0"/>
    <xf numFmtId="0" fontId="7" fillId="9" borderId="0" applyNumberFormat="0" applyBorder="0" applyAlignment="0" applyProtection="0"/>
    <xf numFmtId="0" fontId="0" fillId="23" borderId="0" applyNumberFormat="0" applyBorder="0" applyAlignment="0" applyProtection="0"/>
    <xf numFmtId="0" fontId="0" fillId="17" borderId="0" applyNumberFormat="0" applyBorder="0" applyAlignment="0" applyProtection="0"/>
    <xf numFmtId="0" fontId="0" fillId="32" borderId="0" applyNumberFormat="0" applyBorder="0" applyAlignment="0" applyProtection="0"/>
    <xf numFmtId="0" fontId="0" fillId="31" borderId="0" applyNumberFormat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0" fontId="0" fillId="25" borderId="0" applyNumberFormat="0" applyBorder="0" applyAlignment="0" applyProtection="0"/>
    <xf numFmtId="0" fontId="0" fillId="13" borderId="0" applyNumberFormat="0" applyBorder="0" applyAlignment="0" applyProtection="0"/>
    <xf numFmtId="0" fontId="7" fillId="8" borderId="0" applyNumberFormat="0" applyBorder="0" applyAlignment="0" applyProtection="0"/>
    <xf numFmtId="0" fontId="0" fillId="28" borderId="0" applyNumberFormat="0" applyBorder="0" applyAlignment="0" applyProtection="0"/>
    <xf numFmtId="0" fontId="0" fillId="12" borderId="0" applyNumberFormat="0" applyBorder="0" applyAlignment="0" applyProtection="0"/>
    <xf numFmtId="0" fontId="7" fillId="21" borderId="0" applyNumberFormat="0" applyBorder="0" applyAlignment="0" applyProtection="0"/>
    <xf numFmtId="0" fontId="0" fillId="7" borderId="0" applyNumberFormat="0" applyBorder="0" applyAlignment="0" applyProtection="0"/>
    <xf numFmtId="0" fontId="0" fillId="30" borderId="0" applyNumberFormat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2" fillId="0" borderId="0" xfId="0" applyFont="1"/>
    <xf numFmtId="179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numFmt numFmtId="183" formatCode="0.00_);[Red]\(0.00\)"/>
    </dxf>
    <dxf>
      <numFmt numFmtId="184" formatCode="0.0_);[Red]\(0.0\)"/>
    </dxf>
    <dxf>
      <numFmt numFmtId="176" formatCode="0_);[Red]\(0\)"/>
    </dxf>
    <dxf>
      <numFmt numFmtId="185" formatCode="_ * #,##0.0_ ;_ * \-#,##0.0_ ;_ * &quot;-&quot;??_ ;_ @_ "/>
    </dxf>
    <dxf>
      <numFmt numFmtId="186" formatCode="_ * #,##0.0_ ;_ * \-#,##0.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Table!数据透视表2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Income Per Purchase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Table'!$B$5:$B$6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Table'!$B$7:$B$9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Table'!$C$5:$C$6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Table'!$C$7:$C$9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164820"/>
        <c:axId val="577354521"/>
      </c:barChart>
      <c:catAx>
        <c:axId val="3551648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Gender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354521"/>
        <c:crosses val="autoZero"/>
        <c:auto val="1"/>
        <c:lblAlgn val="ctr"/>
        <c:lblOffset val="100"/>
        <c:noMultiLvlLbl val="0"/>
      </c:catAx>
      <c:valAx>
        <c:axId val="5773545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1648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Table!数据透视表3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Customer Commute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4220923"/>
        <c:axId val="583221019"/>
      </c:lineChart>
      <c:catAx>
        <c:axId val="9342209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Commute Distance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221019"/>
        <c:crosses val="autoZero"/>
        <c:auto val="1"/>
        <c:lblAlgn val="ctr"/>
        <c:lblOffset val="100"/>
        <c:noMultiLvlLbl val="0"/>
      </c:catAx>
      <c:valAx>
        <c:axId val="5832210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2209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Table!数据透视表4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Customer Age Brackets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790952"/>
        <c:axId val="15293651"/>
      </c:lineChart>
      <c:catAx>
        <c:axId val="6817909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Age Bracket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3651"/>
        <c:crosses val="autoZero"/>
        <c:auto val="1"/>
        <c:lblAlgn val="ctr"/>
        <c:lblOffset val="100"/>
        <c:noMultiLvlLbl val="0"/>
      </c:catAx>
      <c:valAx>
        <c:axId val="152936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79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Table!数据透视表2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Income Per Purchase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Table'!$B$5:$B$6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Table'!$B$7:$B$9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Table'!$C$5:$C$6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Table'!$C$7:$C$9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164820"/>
        <c:axId val="577354521"/>
      </c:barChart>
      <c:catAx>
        <c:axId val="3551648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Gender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354521"/>
        <c:crosses val="autoZero"/>
        <c:auto val="1"/>
        <c:lblAlgn val="ctr"/>
        <c:lblOffset val="100"/>
        <c:noMultiLvlLbl val="0"/>
      </c:catAx>
      <c:valAx>
        <c:axId val="5773545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1648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Table!数据透视表3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34220923"/>
        <c:axId val="583221019"/>
      </c:lineChart>
      <c:catAx>
        <c:axId val="9342209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221019"/>
        <c:crosses val="autoZero"/>
        <c:auto val="1"/>
        <c:lblAlgn val="ctr"/>
        <c:lblOffset val="100"/>
        <c:noMultiLvlLbl val="0"/>
      </c:catAx>
      <c:valAx>
        <c:axId val="5832210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2209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Table!数据透视表4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Customer Age Brackets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790952"/>
        <c:axId val="15293651"/>
      </c:lineChart>
      <c:catAx>
        <c:axId val="6817909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Age Bracket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3651"/>
        <c:crosses val="autoZero"/>
        <c:auto val="1"/>
        <c:lblAlgn val="ctr"/>
        <c:lblOffset val="100"/>
        <c:noMultiLvlLbl val="0"/>
      </c:catAx>
      <c:valAx>
        <c:axId val="152936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79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200660</xdr:colOff>
      <xdr:row>2</xdr:row>
      <xdr:rowOff>10160</xdr:rowOff>
    </xdr:from>
    <xdr:to>
      <xdr:col>11</xdr:col>
      <xdr:colOff>588645</xdr:colOff>
      <xdr:row>18</xdr:row>
      <xdr:rowOff>132080</xdr:rowOff>
    </xdr:to>
    <xdr:graphicFrame>
      <xdr:nvGraphicFramePr>
        <xdr:cNvPr id="2" name="图表 1"/>
        <xdr:cNvGraphicFramePr/>
      </xdr:nvGraphicFramePr>
      <xdr:xfrm>
        <a:off x="4536440" y="360680"/>
        <a:ext cx="465518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231140</xdr:colOff>
      <xdr:row>20</xdr:row>
      <xdr:rowOff>129540</xdr:rowOff>
    </xdr:from>
    <xdr:to>
      <xdr:col>11</xdr:col>
      <xdr:colOff>596900</xdr:colOff>
      <xdr:row>36</xdr:row>
      <xdr:rowOff>75565</xdr:rowOff>
    </xdr:to>
    <xdr:graphicFrame>
      <xdr:nvGraphicFramePr>
        <xdr:cNvPr id="3" name="图表 2"/>
        <xdr:cNvGraphicFramePr/>
      </xdr:nvGraphicFramePr>
      <xdr:xfrm>
        <a:off x="4566920" y="3634740"/>
        <a:ext cx="4632960" cy="2750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238760</xdr:colOff>
      <xdr:row>38</xdr:row>
      <xdr:rowOff>45720</xdr:rowOff>
    </xdr:from>
    <xdr:to>
      <xdr:col>11</xdr:col>
      <xdr:colOff>543560</xdr:colOff>
      <xdr:row>53</xdr:row>
      <xdr:rowOff>160020</xdr:rowOff>
    </xdr:to>
    <xdr:graphicFrame>
      <xdr:nvGraphicFramePr>
        <xdr:cNvPr id="4" name="图表 3"/>
        <xdr:cNvGraphicFramePr/>
      </xdr:nvGraphicFramePr>
      <xdr:xfrm>
        <a:off x="4574540" y="6705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396240</xdr:colOff>
      <xdr:row>5</xdr:row>
      <xdr:rowOff>53340</xdr:rowOff>
    </xdr:from>
    <xdr:to>
      <xdr:col>9</xdr:col>
      <xdr:colOff>184150</xdr:colOff>
      <xdr:row>18</xdr:row>
      <xdr:rowOff>46990</xdr:rowOff>
    </xdr:to>
    <xdr:graphicFrame>
      <xdr:nvGraphicFramePr>
        <xdr:cNvPr id="2" name="图表 1"/>
        <xdr:cNvGraphicFramePr/>
      </xdr:nvGraphicFramePr>
      <xdr:xfrm>
        <a:off x="2225040" y="929640"/>
        <a:ext cx="3445510" cy="2272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396240</xdr:colOff>
      <xdr:row>18</xdr:row>
      <xdr:rowOff>90805</xdr:rowOff>
    </xdr:from>
    <xdr:to>
      <xdr:col>14</xdr:col>
      <xdr:colOff>585470</xdr:colOff>
      <xdr:row>35</xdr:row>
      <xdr:rowOff>144780</xdr:rowOff>
    </xdr:to>
    <xdr:graphicFrame>
      <xdr:nvGraphicFramePr>
        <xdr:cNvPr id="3" name="图表 2"/>
        <xdr:cNvGraphicFramePr/>
      </xdr:nvGraphicFramePr>
      <xdr:xfrm>
        <a:off x="2225040" y="3245485"/>
        <a:ext cx="6894830" cy="3033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210820</xdr:colOff>
      <xdr:row>5</xdr:row>
      <xdr:rowOff>53340</xdr:rowOff>
    </xdr:from>
    <xdr:to>
      <xdr:col>14</xdr:col>
      <xdr:colOff>585470</xdr:colOff>
      <xdr:row>18</xdr:row>
      <xdr:rowOff>47625</xdr:rowOff>
    </xdr:to>
    <xdr:graphicFrame>
      <xdr:nvGraphicFramePr>
        <xdr:cNvPr id="4" name="图表 3"/>
        <xdr:cNvGraphicFramePr/>
      </xdr:nvGraphicFramePr>
      <xdr:xfrm>
        <a:off x="5697220" y="929640"/>
        <a:ext cx="3422650" cy="2272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40640</xdr:colOff>
      <xdr:row>5</xdr:row>
      <xdr:rowOff>55880</xdr:rowOff>
    </xdr:from>
    <xdr:to>
      <xdr:col>3</xdr:col>
      <xdr:colOff>367665</xdr:colOff>
      <xdr:row>10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40" y="932180"/>
              <a:ext cx="2155825" cy="896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36830</xdr:colOff>
      <xdr:row>17</xdr:row>
      <xdr:rowOff>137795</xdr:rowOff>
    </xdr:from>
    <xdr:to>
      <xdr:col>3</xdr:col>
      <xdr:colOff>374650</xdr:colOff>
      <xdr:row>26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30" y="3117215"/>
              <a:ext cx="2166620" cy="1590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42545</xdr:colOff>
      <xdr:row>10</xdr:row>
      <xdr:rowOff>157480</xdr:rowOff>
    </xdr:from>
    <xdr:to>
      <xdr:col>3</xdr:col>
      <xdr:colOff>370840</xdr:colOff>
      <xdr:row>17</xdr:row>
      <xdr:rowOff>50800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45" y="1910080"/>
              <a:ext cx="2157095" cy="1120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84.6440625" refreshedBy="msi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2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4">
  <location ref="A5:D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平均值项:Income" fld="3" subtotal="average" baseField="0" baseItem="0"/>
  </dataFields>
  <formats count="7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>
        <references count="1">
          <reference field="2" count="1" selected="0">
            <x v="0"/>
          </reference>
        </references>
      </pivotArea>
    </format>
    <format dxfId="4">
      <pivotArea collapsedLevelsAreSubtotals="1" fieldPosition="0">
        <references count="1">
          <reference field="2" count="1" selected="0">
            <x v="1"/>
          </reference>
        </references>
      </pivotArea>
    </format>
    <format dxfId="5">
      <pivotArea collapsedLevelsAreSubtotals="1" fieldPosition="0">
        <references count="1">
          <reference field="2" count="1" selected="0">
            <x v="0"/>
          </reference>
        </references>
      </pivotArea>
    </format>
    <format dxfId="6">
      <pivotArea collapsedLevelsAreSubtotals="1" fieldPosition="0">
        <references count="1">
          <reference field="2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4">
  <location ref="A22:D2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计数项: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4">
  <location ref="A40:D4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计数项: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Marital_Status" sourceName="Marital Status">
  <pivotTables>
    <pivotTable tabId="6" name="数据透视表2"/>
    <pivotTable tabId="6" name="数据透视表3"/>
    <pivotTable tabId="6" name="数据透视表4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Education" sourceName="Education">
  <pivotTables>
    <pivotTable tabId="6" name="数据透视表2"/>
    <pivotTable tabId="6" name="数据透视表3"/>
    <pivotTable tabId="6" name="数据透视表4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Region" sourceName="Region">
  <pivotTables>
    <pivotTable tabId="6" name="数据透视表2"/>
    <pivotTable tabId="6" name="数据透视表3"/>
    <pivotTable tabId="6" name="数据透视表4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切片器_Marital_Status" caption="Marital Status" rowHeight="225425"/>
  <slicer name="Education" cache="切片器_Education" caption="Education" rowHeight="225425"/>
  <slicer name="Region" cache="切片器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E14" sqref="E14"/>
    </sheetView>
  </sheetViews>
  <sheetFormatPr defaultColWidth="11.8888888888889" defaultRowHeight="13.8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8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8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8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8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8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8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8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8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8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8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8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8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8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8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8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8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8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8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8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8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8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8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8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8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8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8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8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8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8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8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8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8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8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8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8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8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8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8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8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8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8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8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8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8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8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8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8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8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8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8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8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8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8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8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8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8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8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8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8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8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8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8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8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8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8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8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8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8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8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8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8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8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8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8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8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8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8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8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8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8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8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8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8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8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8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8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8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8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8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8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8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8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8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8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8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8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8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8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8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8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8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8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8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8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8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8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8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8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8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8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8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8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8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8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8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8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8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8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8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8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8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8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8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8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8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8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8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8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8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8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8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8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8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8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8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8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8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8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8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8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8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8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8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8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8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8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8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8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8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8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8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8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8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8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8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8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8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8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8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8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8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8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8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8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8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8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8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8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8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8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8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8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8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8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8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8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8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8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8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8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8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8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8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8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8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8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8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8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8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8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8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8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8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8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8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8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8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8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8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8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8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8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8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8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8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8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8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8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8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8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8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8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8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8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8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8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8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8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8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8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8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8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8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8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8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8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8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8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8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8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8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8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8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8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8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8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8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8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8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8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8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8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8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8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8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8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8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8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8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8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8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8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8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8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8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8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8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8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8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8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8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8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8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8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8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8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8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8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8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8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8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8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8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8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8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8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8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8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8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8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8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8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8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8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8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8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8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8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8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8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8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8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8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8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8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8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8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8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8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8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8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8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8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8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8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8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8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8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8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8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8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8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8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8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8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8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8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8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8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8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8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8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8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8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8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8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8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8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8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8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8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8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8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8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8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8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8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8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8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8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8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8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8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8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8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8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8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8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8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8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8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8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8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8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8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8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8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8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8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8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8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8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8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8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8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8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8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8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8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8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8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8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8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8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8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8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8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8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8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8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8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8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8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8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8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8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8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8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8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8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8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8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8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8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8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8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8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8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8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8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8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8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8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8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8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8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8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8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8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8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8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8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8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8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8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8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8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8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8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8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8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8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8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8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8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8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8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8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8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8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8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8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8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8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8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8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8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8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8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8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8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8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8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8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8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8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8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8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8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8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8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8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8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8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8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8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8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8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8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8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8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8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8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8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8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8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8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8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8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8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8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8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8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8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8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8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8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8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8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8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8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8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8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8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8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8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8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8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8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8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8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8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8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8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8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8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8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8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8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8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8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8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8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8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8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8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8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8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8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8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8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8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8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8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8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8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8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8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8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8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8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8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8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8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8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8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8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8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8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8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8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8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8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8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8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8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8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8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8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8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8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8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8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8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8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8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8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8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8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8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8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8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8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8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8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8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8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8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8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8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8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8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8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8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8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8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8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8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8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8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8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8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8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8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8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8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8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8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8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8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8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8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8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8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8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8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8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8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8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8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8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8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8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8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8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8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8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8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8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8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8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8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8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8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8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8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8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8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8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8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8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8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8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8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8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8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8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8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8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8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8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8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8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8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8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8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8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8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8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8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8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8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8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8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8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8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8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8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8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8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8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8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8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8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8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8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8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8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8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8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8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8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8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8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8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8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8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8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8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8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8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8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8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8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8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8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8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8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8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8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8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8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8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8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8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8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8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8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8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8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8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8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8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8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8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8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8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8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8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8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8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8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8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8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8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8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8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8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8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8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8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8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8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8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8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8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8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8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8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8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8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8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8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8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8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8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8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8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8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8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8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8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8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8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8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8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8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8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8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8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8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8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8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8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8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8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8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8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8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8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8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8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8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8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8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8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8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8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8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8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8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8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8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8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8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8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8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8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8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8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8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8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8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8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8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8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8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8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8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8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8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8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8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8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8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8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8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8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8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8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8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8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8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8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8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8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8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8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8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8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8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8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8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8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8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8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8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8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8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8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8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8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8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8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8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8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8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8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8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8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8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8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8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8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8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8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8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8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8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8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8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8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8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8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8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8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8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8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8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8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8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8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8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8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8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8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8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8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8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8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8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8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8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8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8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8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8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8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8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8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8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8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8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8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8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8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8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8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8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8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8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8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8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8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8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8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8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8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8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8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8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8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8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8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8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8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8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8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8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8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8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8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8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8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8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8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8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8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8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8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8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8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8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8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8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8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8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8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8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8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8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8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8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8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8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8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8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8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8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8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8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8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8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8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8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8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8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8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8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8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8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8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8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8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8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8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8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8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8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8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8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8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8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8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8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8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8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8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8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8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8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8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8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8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8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8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8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8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8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8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8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8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8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8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8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8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8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8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8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8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8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8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8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8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8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8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8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8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8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8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8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8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8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8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8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8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8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8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8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8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8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8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8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8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8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8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8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8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8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8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8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8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8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8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8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8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8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8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8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8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8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8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8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8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8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8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8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8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8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8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8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8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8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8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8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8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C1" workbookViewId="0">
      <selection activeCell="M2" sqref="M2"/>
    </sheetView>
  </sheetViews>
  <sheetFormatPr defaultColWidth="11.8888888888889" defaultRowHeight="13.8"/>
  <cols>
    <col min="2" max="2" width="13.8888888888889" customWidth="1"/>
    <col min="3" max="3" width="7.88888888888889" customWidth="1"/>
    <col min="4" max="4" width="13.5555555555556" style="6"/>
    <col min="6" max="6" width="18.7777777777778" customWidth="1"/>
    <col min="7" max="7" width="14.5555555555556" customWidth="1"/>
    <col min="8" max="8" width="13.5555555555556" customWidth="1"/>
    <col min="10" max="10" width="18.8888888888889" customWidth="1"/>
    <col min="13" max="13" width="12.8888888888889" customWidth="1"/>
    <col min="14" max="14" width="15.4444444444444" customWidth="1"/>
  </cols>
  <sheetData>
    <row r="1" spans="1:14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6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D45"/>
  <sheetViews>
    <sheetView topLeftCell="A28" workbookViewId="0">
      <selection activeCell="B18" sqref="B18"/>
    </sheetView>
  </sheetViews>
  <sheetFormatPr defaultColWidth="8.88888888888889" defaultRowHeight="13.8" outlineLevelCol="3"/>
  <cols>
    <col min="1" max="1" width="23.5555555555556"/>
    <col min="2" max="3" width="17"/>
    <col min="4" max="4" width="5.66666666666667"/>
  </cols>
  <sheetData>
    <row r="5" spans="1:2">
      <c r="A5" t="s">
        <v>42</v>
      </c>
      <c r="B5" t="s">
        <v>12</v>
      </c>
    </row>
    <row r="6" spans="1:4">
      <c r="A6" t="s">
        <v>2</v>
      </c>
      <c r="B6" t="s">
        <v>20</v>
      </c>
      <c r="C6" t="s">
        <v>17</v>
      </c>
      <c r="D6" t="s">
        <v>43</v>
      </c>
    </row>
    <row r="7" spans="1:4">
      <c r="A7" t="s">
        <v>38</v>
      </c>
      <c r="B7" s="4">
        <v>53440</v>
      </c>
      <c r="C7" s="4">
        <v>55774.0585774059</v>
      </c>
      <c r="D7" s="4">
        <v>54580.7770961145</v>
      </c>
    </row>
    <row r="8" spans="1:4">
      <c r="A8" t="s">
        <v>39</v>
      </c>
      <c r="B8" s="4">
        <v>56208.1784386617</v>
      </c>
      <c r="C8" s="4">
        <v>60123.9669421488</v>
      </c>
      <c r="D8" s="4">
        <v>58062.6223091977</v>
      </c>
    </row>
    <row r="9" spans="1:4">
      <c r="A9" t="s">
        <v>43</v>
      </c>
      <c r="B9" s="5">
        <v>54874.7591522158</v>
      </c>
      <c r="C9" s="5">
        <v>57962.577962578</v>
      </c>
      <c r="D9" s="5">
        <v>56360</v>
      </c>
    </row>
    <row r="22" spans="1:2">
      <c r="A22" t="s">
        <v>44</v>
      </c>
      <c r="B22" t="s">
        <v>12</v>
      </c>
    </row>
    <row r="23" spans="1:4">
      <c r="A23" t="s">
        <v>9</v>
      </c>
      <c r="B23" t="s">
        <v>20</v>
      </c>
      <c r="C23" t="s">
        <v>17</v>
      </c>
      <c r="D23" t="s">
        <v>43</v>
      </c>
    </row>
    <row r="24" spans="1:4">
      <c r="A24" t="s">
        <v>18</v>
      </c>
      <c r="B24">
        <v>166</v>
      </c>
      <c r="C24">
        <v>200</v>
      </c>
      <c r="D24">
        <v>366</v>
      </c>
    </row>
    <row r="25" spans="1:4">
      <c r="A25" t="s">
        <v>29</v>
      </c>
      <c r="B25">
        <v>92</v>
      </c>
      <c r="C25">
        <v>77</v>
      </c>
      <c r="D25">
        <v>169</v>
      </c>
    </row>
    <row r="26" spans="1:4">
      <c r="A26" t="s">
        <v>24</v>
      </c>
      <c r="B26">
        <v>67</v>
      </c>
      <c r="C26">
        <v>95</v>
      </c>
      <c r="D26">
        <v>162</v>
      </c>
    </row>
    <row r="27" spans="1:4">
      <c r="A27" t="s">
        <v>26</v>
      </c>
      <c r="B27">
        <v>116</v>
      </c>
      <c r="C27">
        <v>76</v>
      </c>
      <c r="D27">
        <v>192</v>
      </c>
    </row>
    <row r="28" spans="1:4">
      <c r="A28" t="s">
        <v>41</v>
      </c>
      <c r="B28">
        <v>78</v>
      </c>
      <c r="C28">
        <v>33</v>
      </c>
      <c r="D28">
        <v>111</v>
      </c>
    </row>
    <row r="29" spans="1:4">
      <c r="A29" t="s">
        <v>43</v>
      </c>
      <c r="B29">
        <v>519</v>
      </c>
      <c r="C29">
        <v>481</v>
      </c>
      <c r="D29">
        <v>1000</v>
      </c>
    </row>
    <row r="40" spans="1:2">
      <c r="A40" t="s">
        <v>44</v>
      </c>
      <c r="B40" t="s">
        <v>12</v>
      </c>
    </row>
    <row r="41" spans="1:4">
      <c r="A41" t="s">
        <v>36</v>
      </c>
      <c r="B41" t="s">
        <v>20</v>
      </c>
      <c r="C41" t="s">
        <v>17</v>
      </c>
      <c r="D41" t="s">
        <v>43</v>
      </c>
    </row>
    <row r="42" spans="1:4">
      <c r="A42" t="s">
        <v>45</v>
      </c>
      <c r="B42">
        <v>71</v>
      </c>
      <c r="C42">
        <v>39</v>
      </c>
      <c r="D42">
        <v>110</v>
      </c>
    </row>
    <row r="43" spans="1:4">
      <c r="A43" t="s">
        <v>46</v>
      </c>
      <c r="B43">
        <v>318</v>
      </c>
      <c r="C43">
        <v>383</v>
      </c>
      <c r="D43">
        <v>701</v>
      </c>
    </row>
    <row r="44" spans="1:4">
      <c r="A44" t="s">
        <v>47</v>
      </c>
      <c r="B44">
        <v>130</v>
      </c>
      <c r="C44">
        <v>59</v>
      </c>
      <c r="D44">
        <v>189</v>
      </c>
    </row>
    <row r="45" spans="1:4">
      <c r="A45" t="s">
        <v>43</v>
      </c>
      <c r="B45">
        <v>519</v>
      </c>
      <c r="C45">
        <v>481</v>
      </c>
      <c r="D45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showGridLines="0" tabSelected="1" zoomScale="90" zoomScaleNormal="90" workbookViewId="0">
      <selection activeCell="S15" sqref="S15"/>
    </sheetView>
  </sheetViews>
  <sheetFormatPr defaultColWidth="8.88888888888889" defaultRowHeight="13.8" outlineLevelRow="5"/>
  <sheetData>
    <row r="1" spans="1:15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7:17">
      <c r="Q6" s="3"/>
    </row>
  </sheetData>
  <mergeCells count="1">
    <mergeCell ref="A1:O5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msi</cp:lastModifiedBy>
  <dcterms:created xsi:type="dcterms:W3CDTF">2022-03-18T02:50:00Z</dcterms:created>
  <dcterms:modified xsi:type="dcterms:W3CDTF">2023-02-27T05:45:31Z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