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asu\Downloads\"/>
    </mc:Choice>
  </mc:AlternateContent>
  <xr:revisionPtr revIDLastSave="0" documentId="8_{785812D9-C922-405B-8CF0-67C9021042FC}" xr6:coauthVersionLast="47" xr6:coauthVersionMax="47" xr10:uidLastSave="{00000000-0000-0000-0000-000000000000}"/>
  <bookViews>
    <workbookView xWindow="9470" yWindow="0" windowWidth="9790" windowHeight="10890" activeTab="4" xr2:uid="{015B64FE-62C3-4AC0-9341-B6C787B8C423}"/>
  </bookViews>
  <sheets>
    <sheet name="American_Cuisine_Business_With_" sheetId="1" r:id="rId1"/>
    <sheet name="AZ" sheetId="2" r:id="rId2"/>
    <sheet name="NV" sheetId="3" r:id="rId3"/>
    <sheet name="WI" sheetId="4" r:id="rId4"/>
    <sheet name="Top Burger" sheetId="5" r:id="rId5"/>
    <sheet name="Sheet5" sheetId="6" r:id="rId6"/>
  </sheets>
  <definedNames>
    <definedName name="_xlnm._FilterDatabase" localSheetId="0" hidden="1">American_Cuisine_Business_With_!$A$1:$H$727</definedName>
    <definedName name="_xlnm._FilterDatabase" localSheetId="1" hidden="1">AZ!$A$1:$G$32</definedName>
    <definedName name="_xlnm._FilterDatabase" localSheetId="4" hidden="1">AZ!$A$4:$F$14</definedName>
    <definedName name="_xlnm._FilterDatabase" localSheetId="3" hidden="1">WI!$A$3:$D$45</definedName>
  </definedNames>
  <calcPr calcId="0"/>
</workbook>
</file>

<file path=xl/calcChain.xml><?xml version="1.0" encoding="utf-8"?>
<calcChain xmlns="http://schemas.openxmlformats.org/spreadsheetml/2006/main">
  <c r="B510" i="1" l="1"/>
  <c r="B318" i="1"/>
  <c r="B90" i="1"/>
  <c r="B79" i="1"/>
  <c r="B238" i="1"/>
  <c r="B7" i="1"/>
  <c r="B592" i="1"/>
</calcChain>
</file>

<file path=xl/sharedStrings.xml><?xml version="1.0" encoding="utf-8"?>
<sst xmlns="http://schemas.openxmlformats.org/spreadsheetml/2006/main" count="3052" uniqueCount="2064">
  <si>
    <t>business_id</t>
  </si>
  <si>
    <t>name</t>
  </si>
  <si>
    <t>state</t>
  </si>
  <si>
    <t>address</t>
  </si>
  <si>
    <t>review_count</t>
  </si>
  <si>
    <t>burger_total_reviews</t>
  </si>
  <si>
    <t>burger_average_rating</t>
  </si>
  <si>
    <t>HaBkx5PwvbBpQ2iNCgHnVQ</t>
  </si>
  <si>
    <t>Paul's Neighborhood Bar</t>
  </si>
  <si>
    <t>WI</t>
  </si>
  <si>
    <t>2401 Parmenter St, Middleton, WI 53562</t>
  </si>
  <si>
    <t>Nj0vQjUYjaa7qbvZlEr2jQ</t>
  </si>
  <si>
    <t>Club Tavern &amp; Grille</t>
  </si>
  <si>
    <t>1915 Branch St, Middleton, WI 53562</t>
  </si>
  <si>
    <t>yYIEKwgQUHJpySOcVdCAkg</t>
  </si>
  <si>
    <t>Perkins Restaurant &amp; Bakery</t>
  </si>
  <si>
    <t>4863 Hayes Rd, Bluff Acres, Madison, WI 53704</t>
  </si>
  <si>
    <t>11yg-JMNCFowyIjJarzuDQ</t>
  </si>
  <si>
    <t>Hardee's</t>
  </si>
  <si>
    <t>4814 Annamark Dr, Madison, WI 53704</t>
  </si>
  <si>
    <t>oudTF4EN_C8thENGiTQf-w</t>
  </si>
  <si>
    <t>Chili's</t>
  </si>
  <si>
    <t>4344 E Towne Blvd, Madison, WI 53704</t>
  </si>
  <si>
    <t>JdCFcgw4yk4M1ZRhAhBIag</t>
  </si>
  <si>
    <t>Applebee's</t>
  </si>
  <si>
    <t>4710 E Towne Blvd, Madison, WI 53704</t>
  </si>
  <si>
    <t>HTplzElel_F_U_qhWuDKdg</t>
  </si>
  <si>
    <t>Dexter's Pub</t>
  </si>
  <si>
    <t>301 North St, Eken Park, Madison, WI 53704</t>
  </si>
  <si>
    <t>JJFoeKZXgi2_LeECDMkkoQ</t>
  </si>
  <si>
    <t>Tip Top Tavern</t>
  </si>
  <si>
    <t>601 N St, Emerson East, Madison, WI 53704</t>
  </si>
  <si>
    <t>j8nyAaN_w5t6wYv-ni23sg</t>
  </si>
  <si>
    <t>Coach &amp; Willies</t>
  </si>
  <si>
    <t>AZ</t>
  </si>
  <si>
    <t>412 S 3rd St, Phoenix, AZ 85004</t>
  </si>
  <si>
    <t>muCl5p-9ut1sY0aKeUeRhw</t>
  </si>
  <si>
    <t>Cheuvront</t>
  </si>
  <si>
    <t>1326 N Central Ave, Phoenix, AZ 85004</t>
  </si>
  <si>
    <t>jn3OgTqiQIFymRA9U0PTfQ</t>
  </si>
  <si>
    <t>Arizona Baseball Club Restaurant</t>
  </si>
  <si>
    <t>401 E Jefferson St, Phoenix, AZ 85004</t>
  </si>
  <si>
    <t>5-X03Zc0nN7U5eoe8uFUdw</t>
  </si>
  <si>
    <t>Coronado Cafe</t>
  </si>
  <si>
    <t>2201 N 7th St, Phoenix, AZ 85006</t>
  </si>
  <si>
    <t>Pfb6VOIiroqDWOebfgWGPQ</t>
  </si>
  <si>
    <t>Phoenix City Grille</t>
  </si>
  <si>
    <t>5816 N 16th St, Phoenix, AZ 85016</t>
  </si>
  <si>
    <t>rJ7HH85lo0wTNr5BiYGQ4Q</t>
  </si>
  <si>
    <t>Adobe Restaurant-Arizona Biltmore Golf Club</t>
  </si>
  <si>
    <t>2400 E Missouri Ave, Phoenix, AZ 85016</t>
  </si>
  <si>
    <t>2r8jGeuYvMkyP2ik_X-Bxw</t>
  </si>
  <si>
    <t>The Cheesecake Factory</t>
  </si>
  <si>
    <t>2402 East Camelback, Space #101, Phoenix, AZ 85016</t>
  </si>
  <si>
    <t>Ta-fY1c_E8qHBBDQGyxPkg</t>
  </si>
  <si>
    <t>Bistro 24</t>
  </si>
  <si>
    <t>The Ritz-Carlton, Phoenix, 2401 East Camelback Road, Phoenix, AZ 85016</t>
  </si>
  <si>
    <t>yPfvOB63thP5t3pGZPJExA</t>
  </si>
  <si>
    <t>The Wrigley Mansion Club</t>
  </si>
  <si>
    <t>2501 E Telewa Trl, Phoenix, AZ 85016</t>
  </si>
  <si>
    <t>Vu8od1U-h5qqwj3Jf_Hnzg</t>
  </si>
  <si>
    <t>Souper Salad</t>
  </si>
  <si>
    <t>2045 E Camelback Rd, Phoenix, AZ 85016</t>
  </si>
  <si>
    <t>zMa6YoEekpABg1HZnnTZdg</t>
  </si>
  <si>
    <t>Hillstone</t>
  </si>
  <si>
    <t>2650 E Camelback Rd, Phoenix, AZ 85016</t>
  </si>
  <si>
    <t>fVgrpVyp-nPLTac9YIjTug</t>
  </si>
  <si>
    <t>T Cook's Restaurant</t>
  </si>
  <si>
    <t>Royal Palms Resort and Spa, 5200 E Camelback Rd, Phoenix, AZ 85018</t>
  </si>
  <si>
    <t>2gMx4KnXbNtpoCuVCmyo3g</t>
  </si>
  <si>
    <t>Coco's Restaurant</t>
  </si>
  <si>
    <t>4601 E Thomas Rd, Phoenix, AZ 85018</t>
  </si>
  <si>
    <t>adEJYiysRmK8eDqnHP9N6A</t>
  </si>
  <si>
    <t>Carl's Jr 7091</t>
  </si>
  <si>
    <t>2343 E Bell Rd, Phoenix, AZ 85022</t>
  </si>
  <si>
    <t>kvxrjOmicwb2njvXOJsZRw</t>
  </si>
  <si>
    <t>Ammaccapane's Restaurant &amp; Sports Bar</t>
  </si>
  <si>
    <t>13470 N 7th St, Phoenix, AZ 85022</t>
  </si>
  <si>
    <t>UpYva_zhJ6pRGfdTruIYIg</t>
  </si>
  <si>
    <t>California Pizza Kitchen</t>
  </si>
  <si>
    <t>21001 N. Tatum Blvd, Ste 40-1370, Phoenix, AZ 85050</t>
  </si>
  <si>
    <t>QzXFdjIbFRGhzL83goPPLA</t>
  </si>
  <si>
    <t>Elephant Bar Restaurant</t>
  </si>
  <si>
    <t>7000 E. Mayo Blvd., Suite 27, Phoenix, AZ 85054</t>
  </si>
  <si>
    <t>9ocGgALmbzTZWOS7f7SYcA</t>
  </si>
  <si>
    <t>Old Country Buffet</t>
  </si>
  <si>
    <t>1855 S Stapley Dr, Mesa, AZ 85204</t>
  </si>
  <si>
    <t>H3rEy4UWRp6BfoWER4MSCA</t>
  </si>
  <si>
    <t>Jack In the Box</t>
  </si>
  <si>
    <t>1911 S Power Rd, Mesa, AZ 85206</t>
  </si>
  <si>
    <t>g8ewG8o0ubTUTAUDj7UZLQ</t>
  </si>
  <si>
    <t>Pub'n Grub</t>
  </si>
  <si>
    <t>2815 S Alma School Rd, Ste 101, Mesa, AZ 85210</t>
  </si>
  <si>
    <t>JNEeWjajyZPrwMb1cYi_pg</t>
  </si>
  <si>
    <t>Creative Cafe</t>
  </si>
  <si>
    <t>1420 N Trekell Rd, Casa Grande, AZ 85222</t>
  </si>
  <si>
    <t>1Duul3qCnLrNak1Np-iHfw</t>
  </si>
  <si>
    <t>Pita Jungle</t>
  </si>
  <si>
    <t>1949 W Ray Rd, Chandler, AZ 85224</t>
  </si>
  <si>
    <t>78IaYCf9ktUep4UhhjXbTg</t>
  </si>
  <si>
    <t>3111 W Chandler Blvd, Suite 2100, Chandler, AZ 85226</t>
  </si>
  <si>
    <t>Kona Grill</t>
  </si>
  <si>
    <t>3111 W Chandler Blvd, Chandler Fashion Center, Chandler, AZ 85226</t>
  </si>
  <si>
    <t>IMGW6y8wHQCfr_6k-YXg_A</t>
  </si>
  <si>
    <t>BJ's Restaurant &amp; Brewhouse</t>
  </si>
  <si>
    <t>3155 W.Chandler Blvd., Chandler, AZ 85226</t>
  </si>
  <si>
    <t>xuEsUDFIWIEnBXvj1EBXlw</t>
  </si>
  <si>
    <t>Crabby Don's Bar &amp; Grill</t>
  </si>
  <si>
    <t>3861 E Baseline Rd, Ste K139, Gilbert, AZ 85234</t>
  </si>
  <si>
    <t>L9UYbtAUOcfTgZFimehlXw</t>
  </si>
  <si>
    <t>Liberty Market</t>
  </si>
  <si>
    <t>230 N Gilbert Rd, Gilbert, AZ 85234</t>
  </si>
  <si>
    <t>68_EJEA9Ibo55EDp3d-nOg</t>
  </si>
  <si>
    <t>Randy's Restaurant &amp; Ice Cream</t>
  </si>
  <si>
    <t>7904 E Chaparral Rd, Scottsdale, AZ 85250</t>
  </si>
  <si>
    <t>kYQxOeJRFYats6cxVFnILw</t>
  </si>
  <si>
    <t>FOX Sports Grill</t>
  </si>
  <si>
    <t>16203 N Scottsdale Rd, Scottsdale, AZ 85254</t>
  </si>
  <si>
    <t>ewZlgc22xN5NNQ1H7U6Y7g</t>
  </si>
  <si>
    <t>15230 N Scottsdale Rd, Scottsdale, AZ 85254</t>
  </si>
  <si>
    <t>Farrelli's Cinema Supper Club</t>
  </si>
  <si>
    <t>14202 N Scottsdale Rd, Scottsdale, AZ 85254</t>
  </si>
  <si>
    <t>d840tbYJSVn8Fu-n5XRJTw</t>
  </si>
  <si>
    <t>Handlebar-J</t>
  </si>
  <si>
    <t>7116 E Becker Ln, Scottsdale, AZ 85254</t>
  </si>
  <si>
    <t>E5dqlvxPw9Q4XFqOMw_lqw</t>
  </si>
  <si>
    <t>Dragonfly Cafe</t>
  </si>
  <si>
    <t>10135 E Via Linda, Scottsdale, AZ 85258</t>
  </si>
  <si>
    <t>QVR7dsvBeg8xFt9B-vd1BA</t>
  </si>
  <si>
    <t>K'O Donnell's Sports Bar &amp; Grill</t>
  </si>
  <si>
    <t>14850 N Northsight Blvd, Scottsdale, AZ 85260</t>
  </si>
  <si>
    <t>LzNJLEIo4gh-X_rmDkNkNg</t>
  </si>
  <si>
    <t>Four Peaks Grill &amp; Tap</t>
  </si>
  <si>
    <t>15745 N Hayden Rd, Ste D5-7, Scottsdale, AZ 85260</t>
  </si>
  <si>
    <t>n4mfUCDXHsg0GH50HzJpug</t>
  </si>
  <si>
    <t>Rock Bottom Restaurant &amp; Brewery</t>
  </si>
  <si>
    <t>8668 E Shea Blvd, Scottsdale, AZ 85260</t>
  </si>
  <si>
    <t>nzJxNn-tKG7kw_zf7xaYbg</t>
  </si>
  <si>
    <t>Top of the Rock</t>
  </si>
  <si>
    <t>2000 W Westcourt Way, Tempe, AZ 85282</t>
  </si>
  <si>
    <t>Btmq4WdwevpVWTPjhzf1YQ</t>
  </si>
  <si>
    <t>Teakwood Tavern and Grill - Gilbert</t>
  </si>
  <si>
    <t>151 E Williams Field Rd, Ste 112, Gilbert, AZ 85296</t>
  </si>
  <si>
    <t>Tlp5G-slaW4XKRxhgjaCpA</t>
  </si>
  <si>
    <t>TGI Friday's</t>
  </si>
  <si>
    <t>1559 N Litchfield Rd, Goodyear, AZ 85338</t>
  </si>
  <si>
    <t>ifbMLSdB-VWs0wEN6UzBcQ</t>
  </si>
  <si>
    <t>Wendy's Old Fashioned Hamburgers</t>
  </si>
  <si>
    <t>1178 N Litchfield Rd, Goodyear, AZ 85338</t>
  </si>
  <si>
    <t>ADJIoHN3uLx-JalYl3r3Dw</t>
  </si>
  <si>
    <t>16134 North 83rd Avenue, Peoria, AZ 85382</t>
  </si>
  <si>
    <t>1eJ0pC6UrQVkDSflgrs0Fw</t>
  </si>
  <si>
    <t>16160 No 83rd Ave, Peoria, AZ 85382</t>
  </si>
  <si>
    <t>ltAPE16jLxC-BAnHhcI9CQ</t>
  </si>
  <si>
    <t>Country Kitchen</t>
  </si>
  <si>
    <t>495 E Wickenburg Way, Wickenburg, AZ 85390</t>
  </si>
  <si>
    <t>o-DRmVihuTjS3x9OXSj0tw</t>
  </si>
  <si>
    <t>Shugrues Hillside Grill</t>
  </si>
  <si>
    <t>671 Hwy 179, Sedona, AZ 86326</t>
  </si>
  <si>
    <t>uQ9l0maZVCwD4mRo2rFekQ</t>
  </si>
  <si>
    <t>Brando's Grill &amp; Bar</t>
  </si>
  <si>
    <t>NV</t>
  </si>
  <si>
    <t>2801 N Green Valley Pkwy, Henderson, NV 89014</t>
  </si>
  <si>
    <t>2lCxj6koowOOZ2pCdDUtZQ</t>
  </si>
  <si>
    <t>Santora's</t>
  </si>
  <si>
    <t>4401 E Sunset Rd, Henderson, NV 89014</t>
  </si>
  <si>
    <t>2XQzbeFSKuhOiJujH01o-g</t>
  </si>
  <si>
    <t>Town Center Lounge II</t>
  </si>
  <si>
    <t>2992 W Cheyenne Ave, North Las Vegas, NV 89032</t>
  </si>
  <si>
    <t>DfNoB509sMpMbu-qvsgvrA</t>
  </si>
  <si>
    <t>Chili's Grill &amp; Bar</t>
  </si>
  <si>
    <t>10080 S Eastern Ave, Anthem, Henderson, NV 89052</t>
  </si>
  <si>
    <t>VCy6IWtJ-SR6hY9xrmfF_Q</t>
  </si>
  <si>
    <t>Black Mountain Grill</t>
  </si>
  <si>
    <t>11021 S Eastern Ave, Anthem, Henderson, NV 89052</t>
  </si>
  <si>
    <t>Xo7K1LugLnT4pGc5TtwHRA</t>
  </si>
  <si>
    <t>4570 W Sahara Ave, Westside, Las Vegas, NV 89102</t>
  </si>
  <si>
    <t>dH3rJa4JSxmlyAwg8kPLOQ</t>
  </si>
  <si>
    <t>Denny's</t>
  </si>
  <si>
    <t>1826 Las Vegas Blvd S, The Strip, Las Vegas, NV 89104</t>
  </si>
  <si>
    <t>a9Z5KKEDaC4Y4MHiRZhzzA</t>
  </si>
  <si>
    <t>PT's</t>
  </si>
  <si>
    <t>5355 S Decatur Blvd, Las Vegas, NV 89118</t>
  </si>
  <si>
    <t>NNSDXtjgNUNAgQH99R0yWw</t>
  </si>
  <si>
    <t>3470 E Sunset Rd, Southeast, Las Vegas, NV 89120</t>
  </si>
  <si>
    <t>56Ulj9IFRp5Pz8ufJSHXBg</t>
  </si>
  <si>
    <t>8584 W Lake Mead Blvd, Summerlin, Las Vegas, NV 89128</t>
  </si>
  <si>
    <t>KJnVuzpveyDrHARVNZaYVg</t>
  </si>
  <si>
    <t>Hooters Casino Hotel</t>
  </si>
  <si>
    <t>115 E Tropicana Ave, Southeast, Las Vegas, NV 89109</t>
  </si>
  <si>
    <t>y93QKoRHJmaBL-x_OkNuyg</t>
  </si>
  <si>
    <t>Draft House Bar &amp; Restaurant</t>
  </si>
  <si>
    <t>1010 Enterprise Dr, Verona, WI 53593</t>
  </si>
  <si>
    <t>pS5WsUlWOVAPM0S2rVI-SQ</t>
  </si>
  <si>
    <t>Vintage Spirits &amp; Grill</t>
  </si>
  <si>
    <t>529 University Ave, Capitol, Madison, WI 53703</t>
  </si>
  <si>
    <t>2vsPceME9rHNZ9OkR5zrpg</t>
  </si>
  <si>
    <t>The Paradise Lounge</t>
  </si>
  <si>
    <t>119 W Main St, Capitol, Madison, WI 53703</t>
  </si>
  <si>
    <t>_z9UrC5hCTBK1JIgQD0YDw</t>
  </si>
  <si>
    <t>Noodles &amp; Company</t>
  </si>
  <si>
    <t>232 State St, Capitol, Madison, WI 53703</t>
  </si>
  <si>
    <t>Ihd6mI4cfXzIwcMSXZnhnA</t>
  </si>
  <si>
    <t>Tony Frank's Tavern</t>
  </si>
  <si>
    <t>1612 Seminole Hwy, Madison, WI 53711</t>
  </si>
  <si>
    <t>oZaCeojhVeBMvcjk_bFDag</t>
  </si>
  <si>
    <t>Feiler's Food &amp; Cocktails</t>
  </si>
  <si>
    <t>4506 Verona Rd, Madison, WI 53711</t>
  </si>
  <si>
    <t>xG7wiKZC0Yu_ZpZtnLC91Q</t>
  </si>
  <si>
    <t>7301 Mineral Point Rd, Madison, WI 53717</t>
  </si>
  <si>
    <t>ZZkubP-TCzbGuEOEzZno-A</t>
  </si>
  <si>
    <t>Quivey's Grove</t>
  </si>
  <si>
    <t>6261 Nesbitt Rd, Fitchburg, WI 53719</t>
  </si>
  <si>
    <t>PdRzCJWP7nPdYoHPdd5SOQ</t>
  </si>
  <si>
    <t>Portland's Restaurant &amp; Wine Bar</t>
  </si>
  <si>
    <t>105 W Portland St, Phoenix, AZ 85003</t>
  </si>
  <si>
    <t>8SoWH_iOdZD1OvebCwJUbg</t>
  </si>
  <si>
    <t>Dennys</t>
  </si>
  <si>
    <t>3456 W Bethany Home Rd, Phoenix, AZ 85017</t>
  </si>
  <si>
    <t>w3auuIZmKCdk2UvQbonyMQ</t>
  </si>
  <si>
    <t>Midwestern Meats</t>
  </si>
  <si>
    <t>4308 E Main St, Mesa, AZ 85205</t>
  </si>
  <si>
    <t>0BScRHEa2lVBCY4spkhmvQ</t>
  </si>
  <si>
    <t>Grille At Las Sendas Golf Club</t>
  </si>
  <si>
    <t>7555 E Eagle Crest Dr, Mesa, AZ 85207</t>
  </si>
  <si>
    <t>xkiVHfXb0QsuXp8HRzWWGw</t>
  </si>
  <si>
    <t>First Round Draft</t>
  </si>
  <si>
    <t>1520 W Warner Rd, Ste 112, Gilbert, AZ 85233</t>
  </si>
  <si>
    <t>faSdsW2s_SaVN0KTy-R2MQ</t>
  </si>
  <si>
    <t>L'academie</t>
  </si>
  <si>
    <t>4301 N Scottsdale Rd, Scottsdale, AZ 85251</t>
  </si>
  <si>
    <t>A8Khz3eeqIFFGaXurg3hxw</t>
  </si>
  <si>
    <t>Rusty Spur Saloon</t>
  </si>
  <si>
    <t>7245 E Main St, Scottsdale, AZ 85251</t>
  </si>
  <si>
    <t>FV0BkoGOd3Yu_eJnXY15ZA</t>
  </si>
  <si>
    <t>Cowboy Ciao</t>
  </si>
  <si>
    <t>7133 E Stetson Dr, Ste 1, Scottsdale, AZ 85251</t>
  </si>
  <si>
    <t>sYZt3f1YFlg0ycDMyO-vJw</t>
  </si>
  <si>
    <t>The Blue Moose</t>
  </si>
  <si>
    <t>7373 E Scottsdale Mall, Scottsdale, AZ 85251</t>
  </si>
  <si>
    <t>o4DsvwwD2kIbF-EM4r9G8A</t>
  </si>
  <si>
    <t>Drift Lounge</t>
  </si>
  <si>
    <t>4341 N 75th St, Scottsdale, AZ 85251</t>
  </si>
  <si>
    <t>aDBT5MB0L2JCUo3kqgFRJw</t>
  </si>
  <si>
    <t>Karsen's Grill</t>
  </si>
  <si>
    <t>7246 E 1st St, Ste 101, Scottsdale, AZ 85251</t>
  </si>
  <si>
    <t>z6vO1HR8L2iW4avr610XKw</t>
  </si>
  <si>
    <t>The Grapevine</t>
  </si>
  <si>
    <t>4013 N Brown Ave, Scottsdale, AZ 85251</t>
  </si>
  <si>
    <t>7QSYBp2-AOdyUJXEaLnbgA</t>
  </si>
  <si>
    <t>Bandera</t>
  </si>
  <si>
    <t>3821 N Scottsdale Rd, Scottsdale, AZ 85251</t>
  </si>
  <si>
    <t>AZAd_Zhv4UiJZ1x2FRPqIA</t>
  </si>
  <si>
    <t>Pinon Grill</t>
  </si>
  <si>
    <t>7401 N Scottsdale Rd, Scottsdale, AZ 85253</t>
  </si>
  <si>
    <t>2OY8xs4aqOt8eTnYokdrww</t>
  </si>
  <si>
    <t>Elements</t>
  </si>
  <si>
    <t>5700 E McDonald Dr, Paradise Valley, AZ 85253</t>
  </si>
  <si>
    <t>7lp13T_FUmX1XjU2wen_qw</t>
  </si>
  <si>
    <t>Razz's Restaurant &amp; Catering</t>
  </si>
  <si>
    <t>10315 N Scottsdale Rd, Scottsdale, AZ 85253</t>
  </si>
  <si>
    <t>2JZv-P1lDKOPKvefQlYDEQ</t>
  </si>
  <si>
    <t>Village Tavern</t>
  </si>
  <si>
    <t>The Shops At Gainey Village, 8787 N Scottsdale Rd, Scottsdale, AZ 85258</t>
  </si>
  <si>
    <t>dyd81TK9jY-WLt6UbMFWng</t>
  </si>
  <si>
    <t>Atlas Bistro</t>
  </si>
  <si>
    <t>2515 N Scottsdale Rd, Ste 18, Scottsdale, AZ 85257</t>
  </si>
  <si>
    <t>JokKtdXU7zXHcr20Lrk29A</t>
  </si>
  <si>
    <t>Four Peaks Brewing Co</t>
  </si>
  <si>
    <t>1340 E 8th St, Ste 104, Tempe, AZ 85281</t>
  </si>
  <si>
    <t>jJ2aoxyQjUKYCwWOKO4uPw</t>
  </si>
  <si>
    <t>Grilled Expedition On Mill Cafe</t>
  </si>
  <si>
    <t>740 S Mill Ave, Tempe, AZ 85281</t>
  </si>
  <si>
    <t>TzImzfIWkZTnetKl2a4-SQ</t>
  </si>
  <si>
    <t>Gordon Biersch Brewery Restaurant</t>
  </si>
  <si>
    <t>420 S Mill Ave, Ste 201, Tempe, AZ 85281</t>
  </si>
  <si>
    <t>eGevCRobYnA_HSj60sEWvQ</t>
  </si>
  <si>
    <t>1250 E. Apache Blvd., Tempe, AZ 85281</t>
  </si>
  <si>
    <t>7kAXbY8hjHhC-nZKR2Embg</t>
  </si>
  <si>
    <t>ASU Karsten Golf Course</t>
  </si>
  <si>
    <t>1125 E Rio Salado Pkwy, Tempe, AZ 85281</t>
  </si>
  <si>
    <t>EKzMHI1tip8rC1-ZAy64yg</t>
  </si>
  <si>
    <t>House of Tricks</t>
  </si>
  <si>
    <t>114 E 7th St, Tempe, AZ 85281</t>
  </si>
  <si>
    <t>iNT6pcUugoXsDlZgRTyhtw</t>
  </si>
  <si>
    <t>Caffe Boa</t>
  </si>
  <si>
    <t>398 S Mill Ave, Tempe, AZ 85281</t>
  </si>
  <si>
    <t>TehSM5JrMRikSnjnnfulbw</t>
  </si>
  <si>
    <t>Tonto Bar &amp; Grill</t>
  </si>
  <si>
    <t>5736 E Rancho Manana Blvd, Cave Creek, AZ 85331</t>
  </si>
  <si>
    <t>txOMZiCpQwI4qydicluM3g</t>
  </si>
  <si>
    <t>8737 W Grand Ave, Peoria, AZ 85345</t>
  </si>
  <si>
    <t>rhN7xg5XzvRKvdAXE9lBtA</t>
  </si>
  <si>
    <t>Q Bar and Grill</t>
  </si>
  <si>
    <t>6750 W Olive Ave, Ste 102, Peoria, AZ 85345</t>
  </si>
  <si>
    <t>cyxnQ6EocFbAENe7nRwx4Q</t>
  </si>
  <si>
    <t>Mercer's Restaurant</t>
  </si>
  <si>
    <t>9720 W Peoria Ave, Peoria, AZ 85345</t>
  </si>
  <si>
    <t>Cd6B3ErSmNwTjDlju_lU3g</t>
  </si>
  <si>
    <t>Carefree Station</t>
  </si>
  <si>
    <t>Spanish Village, 7212 Ho Hum Rd, Carefree, AZ 85377</t>
  </si>
  <si>
    <t>GoS_IBdFdjZrQ7J2LSrCMA</t>
  </si>
  <si>
    <t>Wild Horse West</t>
  </si>
  <si>
    <t>8415 W Carefree Hwy, Peoria, AZ 85383</t>
  </si>
  <si>
    <t>R13Yzsye39_1StxO0X1Flg</t>
  </si>
  <si>
    <t>Campbell Mercantile Cafe</t>
  </si>
  <si>
    <t>9098 W Pinnacle Peak Rd, Peoria, AZ 85383</t>
  </si>
  <si>
    <t>CE85IKRDS4GimIaoIp3N5A</t>
  </si>
  <si>
    <t>Rainbow Club &amp; Casino</t>
  </si>
  <si>
    <t>122 S Water St, Henderson, NV 89015</t>
  </si>
  <si>
    <t>qiblsXkj0dEWtoaXx9tE9Q</t>
  </si>
  <si>
    <t>Northstar Bar &amp; Grill</t>
  </si>
  <si>
    <t>5150 Camino Al Norte, North Las Vegas, NV 89031</t>
  </si>
  <si>
    <t>smoGuW2a2Nume83mB3JJSw</t>
  </si>
  <si>
    <t>Applebee's Neighborhood Grill &amp; Bar</t>
  </si>
  <si>
    <t>820 E Warm Springs Rd, Southeast, Las Vegas, NV 89119</t>
  </si>
  <si>
    <t>Q5pTGQKEhxgit1fwgrHEbg</t>
  </si>
  <si>
    <t>Binion's Hotel &amp; Casino</t>
  </si>
  <si>
    <t>128 Fremont St, Downtown, Las Vegas, NV 89101</t>
  </si>
  <si>
    <t>OvE1oiSg9gaB9cLGzBPlnw</t>
  </si>
  <si>
    <t>Four Kegs Sports Bar</t>
  </si>
  <si>
    <t>276 N Jones Blvd, Ste B, Las Vegas, NV 89107</t>
  </si>
  <si>
    <t>QvRK2dyv4EDxuJ-LuodE2Q</t>
  </si>
  <si>
    <t>3987 Paradise Rd, Eastside, Las Vegas, NV 89169</t>
  </si>
  <si>
    <t>QJlab4DqvBRJPUfg7Vn5ZQ</t>
  </si>
  <si>
    <t>Spago</t>
  </si>
  <si>
    <t>The Forum Shops at Caesars, 3500 Las Vegas Blvd S, Ste G1, The Strip, Las Vegas, NV 89109</t>
  </si>
  <si>
    <t>xBSQ3xs6qSIEr07WM4ho5A</t>
  </si>
  <si>
    <t>Simon Kitchen and Bar</t>
  </si>
  <si>
    <t>Hard Rock Hotel and Casino, 4455 Paradise Rd, The Strip, Las Vegas, NV 89109</t>
  </si>
  <si>
    <t>76t_NE9GQthoryLZgDyxGg</t>
  </si>
  <si>
    <t>Caribe CafÃ©</t>
  </si>
  <si>
    <t>The Mirage, 3400 Las Vegas Blvd S, The Strip, Las Vegas, NV 89109</t>
  </si>
  <si>
    <t>88CNSyeoKhGn1x0SHvz8Ig</t>
  </si>
  <si>
    <t>Postrio</t>
  </si>
  <si>
    <t>The Grand Canal Shoppes at The Venetian, 3377 Las Vegas Blvd S, Ste 2410, The Strip, Las Vegas, NV 89109</t>
  </si>
  <si>
    <t>MWkIQNT5ewKwMfKbixgb6Q</t>
  </si>
  <si>
    <t>3200 Las Vegas Blvd, Sp#1590, The Strip, Las Vegas, NV 89109</t>
  </si>
  <si>
    <t>8xH3A2heV5oIFn3EXu7AcA</t>
  </si>
  <si>
    <t>Maverick Truck Stop</t>
  </si>
  <si>
    <t>3225 Las Vegas Blvd N, Sunrise, Las Vegas, NV 89115</t>
  </si>
  <si>
    <t>N8NiWbLzee9EOeMnz2MOlw</t>
  </si>
  <si>
    <t>Claim Jumper</t>
  </si>
  <si>
    <t>1100 S Fort Apache Rd, Westside, Las Vegas, NV 89117</t>
  </si>
  <si>
    <t>_UsqOvmgoNzb_0xWpzwZBg</t>
  </si>
  <si>
    <t>Chicago Brewing Company</t>
  </si>
  <si>
    <t>2201 S Fort Apache Rd, Westside, Las Vegas, NV 89117</t>
  </si>
  <si>
    <t>6P3SsceAMT39CBlo0upqHQ</t>
  </si>
  <si>
    <t>Mad Matty's Bar &amp; Grille</t>
  </si>
  <si>
    <t>8100 W Sahara Ave, Westside, Las Vegas, NV 89117</t>
  </si>
  <si>
    <t>wH8J9TI8ReocYZ3N2W04bw</t>
  </si>
  <si>
    <t>Marie Callenders Restaurant &amp; Bakery</t>
  </si>
  <si>
    <t>8175 W Sahara Ave, Westside, Las Vegas, NV 89117</t>
  </si>
  <si>
    <t>5FE1Y9cZ-YOQA943nTi7cA</t>
  </si>
  <si>
    <t>Rosemary's Restaurant</t>
  </si>
  <si>
    <t>8125 W Sahara Ave, Ste 110, Westside, Las Vegas, NV 89117</t>
  </si>
  <si>
    <t>OaiGAZoW7TQyHfKJAgu5ZQ</t>
  </si>
  <si>
    <t>1661 E Sunset Rd, Southeast, Las Vegas, NV 89119</t>
  </si>
  <si>
    <t>w4gafqTSIkBjqPufGEEh6Q</t>
  </si>
  <si>
    <t>Blue Ox Central</t>
  </si>
  <si>
    <t>6000 S Eastern Ave, Southeast, Las Vegas, NV 89119</t>
  </si>
  <si>
    <t>xUnM3aQI3BIw_zNU8cBgEA</t>
  </si>
  <si>
    <t>Cili Fine Dining</t>
  </si>
  <si>
    <t>5160 Las Vegas Blvd S, Southeast, Las Vegas, NV 89119</t>
  </si>
  <si>
    <t>vPFiYlgyTpoqonN3rZkJhg</t>
  </si>
  <si>
    <t>4310 E Tropicana Ave, Eastside, Las Vegas, NV 89121</t>
  </si>
  <si>
    <t>Tc--MNuXGt6ggLzTX4LnOw</t>
  </si>
  <si>
    <t>Mulligan's Border Bar &amp; Grill</t>
  </si>
  <si>
    <t>1235 E Pebble Rd, Southeast, Las Vegas, NV 89123</t>
  </si>
  <si>
    <t>5oaHZw1g-Rbiianma5zU5g</t>
  </si>
  <si>
    <t>582 E Silverado Ranch Blvd, Southeast, Las Vegas, NV 89123</t>
  </si>
  <si>
    <t>co0vxQ8ecXiBy2sGDeHi8A</t>
  </si>
  <si>
    <t>Jamms Restaurant</t>
  </si>
  <si>
    <t>1029 S Rainbow Blvd, Westside, Las Vegas, NV 89145</t>
  </si>
  <si>
    <t>QgeyXkZKSOIS_85pDIVuQQ</t>
  </si>
  <si>
    <t>Sedona Lounge</t>
  </si>
  <si>
    <t>9580 W Flamingo Rd, Spring Valley, Las Vegas, NV 89147</t>
  </si>
  <si>
    <t>vGm5HVOg8M-I7lzAFLzrcg</t>
  </si>
  <si>
    <t>3935 S Durango Dr, Spring Valley, Las Vegas, NV 89147</t>
  </si>
  <si>
    <t>NERLJXacJ3b6peiZ8ceeqA</t>
  </si>
  <si>
    <t>Hubbard Avenue Diner</t>
  </si>
  <si>
    <t>7445 Hubbard Ave, Middleton, WI 53562</t>
  </si>
  <si>
    <t>aRkYtXfmEKYG-eTDf_qUsw</t>
  </si>
  <si>
    <t>Lux</t>
  </si>
  <si>
    <t>4402 N Central Ave, Phoenix, AZ 85012</t>
  </si>
  <si>
    <t>E28ht8IEiO6FZbKktSo0Xw</t>
  </si>
  <si>
    <t>Tommy Bahama Restaurant &amp; Bar - Scottsdale</t>
  </si>
  <si>
    <t>15205 North Kierland Boulevard, 100, Scottsdale, AZ 85254</t>
  </si>
  <si>
    <t>rP76z9iDOFczywAiee-l7A</t>
  </si>
  <si>
    <t>Red Square Restaurant &amp; Vodka Lounge</t>
  </si>
  <si>
    <t>3950 Las Vegas Blvd S, The Strip, Las Vegas, NV 89119</t>
  </si>
  <si>
    <t>H6CJflwclNpttYrtsBMsVg</t>
  </si>
  <si>
    <t>Emeril's New Orleans Fish House</t>
  </si>
  <si>
    <t>MGM Grand Hotel and Casino, 3799 Las Vegas Blvd S, Eastside, Las Vegas, NV 89109</t>
  </si>
  <si>
    <t>xyTJYlbE_MLouK6rCou6zg</t>
  </si>
  <si>
    <t>Burger Bar</t>
  </si>
  <si>
    <t>Mandalay Bay Resort &amp; Casino, 3930 S Las Vegas Boulevard, The Strip, Las Vegas, NV 89119</t>
  </si>
  <si>
    <t>Z3qmQ6N4VEudR45exSHrTg</t>
  </si>
  <si>
    <t>Mickey's Tavern</t>
  </si>
  <si>
    <t>1524 Williamson St, Williamson - Marquette, Madison, WI 53703</t>
  </si>
  <si>
    <t>PrgdIc0zK9nc8jo8I18x8A</t>
  </si>
  <si>
    <t>Argus</t>
  </si>
  <si>
    <t>123 E Main St, Capitol, Madison, WI 53703</t>
  </si>
  <si>
    <t>3x_CqRwRgiHczkqPGAwacA</t>
  </si>
  <si>
    <t>Orpheum Lobby Restaurant</t>
  </si>
  <si>
    <t>216 State St, Capitol, Madison, WI 53703</t>
  </si>
  <si>
    <t>N8Q2s-Snz2vL79zB3rEEug</t>
  </si>
  <si>
    <t xml:space="preserve">Weary Traveler </t>
  </si>
  <si>
    <t>1201 Williamson St, Williamson - Marquette, Madison, WI 53703</t>
  </si>
  <si>
    <t>5IWu0xhlZEopvIz3w7o_3w</t>
  </si>
  <si>
    <t>Palm Restaurant</t>
  </si>
  <si>
    <t>Caesar's Palace, 3500 Las Vegas Blvd S, The Strip, Las Vegas, NV 89109</t>
  </si>
  <si>
    <t>HbUQ_3dlm3uCacmhTEMnuA</t>
  </si>
  <si>
    <t>Tom Colicchio's Craftsteak</t>
  </si>
  <si>
    <t>WhBxWYRj6rycigYqdXY9cA</t>
  </si>
  <si>
    <t>Great Dane Pub &amp; Brewing Co</t>
  </si>
  <si>
    <t>123 E Doty St, Capitol, Madison, WI 53703</t>
  </si>
  <si>
    <t>aSZzH68--YxNQYAO5nKBkA</t>
  </si>
  <si>
    <t>Foundation Room</t>
  </si>
  <si>
    <t>Mandalay Bay Hotel and Casino, 3950 S Las Vegas Blvd, The Strip, Las Vegas, NV 89109</t>
  </si>
  <si>
    <t>jOuERtVf7QePnK9ZcdH5XA</t>
  </si>
  <si>
    <t>Grand Lux Cafe</t>
  </si>
  <si>
    <t>The Venetian Hotel &amp; Casino, 3355 Las Vegas Blvd S, The Strip, Las Vegas, NV 89109</t>
  </si>
  <si>
    <t>M2SjLXsuAy5RNKwxaA5E1g</t>
  </si>
  <si>
    <t>House of Blues</t>
  </si>
  <si>
    <t>Mandalay Bay Hotel, 3950 Las Vegas Blvd S, The Strip, Las Vegas, NV 89119</t>
  </si>
  <si>
    <t>nQK95GJD_KB-bc_g14bD9g</t>
  </si>
  <si>
    <t>Mermaid Cafe</t>
  </si>
  <si>
    <t>1929 Winnebago St, Schenk - Atwood, Madison, WI 53704</t>
  </si>
  <si>
    <t>dsMvINhoQbIQgSRTBv2B6g</t>
  </si>
  <si>
    <t>Caffe Boa Ahwatukee</t>
  </si>
  <si>
    <t>5063 E Elliot Rd, Phoenix, AZ 85044</t>
  </si>
  <si>
    <t>ABrSt3fsirLrUYNVrD3fbQ</t>
  </si>
  <si>
    <t>The Greene House</t>
  </si>
  <si>
    <t>15024 N Scottsdale Rd, Ste 100, Scottsdale, AZ 85254</t>
  </si>
  <si>
    <t>EWMwV5V9BxNs_U6nNVMeqw</t>
  </si>
  <si>
    <t>FEZ</t>
  </si>
  <si>
    <t>3815 N Central Ave, Phoenix, AZ 85012</t>
  </si>
  <si>
    <t>5rtC3OBCIq0WKVoKH--GCg</t>
  </si>
  <si>
    <t>Bradley Ogden</t>
  </si>
  <si>
    <t>Caesars Palace, 3570 Las Vegas Blvd, The Strip, Las Vegas, NV 89109</t>
  </si>
  <si>
    <t>fq3TCuBBaKtRnibcSoRHpQ</t>
  </si>
  <si>
    <t>T.G.I. Friday's</t>
  </si>
  <si>
    <t>2501 W Happy Valley Rd, Phoenix, AZ 85027</t>
  </si>
  <si>
    <t>1nO6ffHEwZYFBzEsyw1w7w</t>
  </si>
  <si>
    <t>FIX</t>
  </si>
  <si>
    <t>Bellagio, 3600 S Las Vegas Blvd, The Strip, Las Vegas, NV 89109</t>
  </si>
  <si>
    <t>ZNdsRbGeOfrYYPRl6AziCQ</t>
  </si>
  <si>
    <t>Michael Mina</t>
  </si>
  <si>
    <t>Bellagio Resort &amp;Casino, 3600 S Las Vegas Blvd, The Strip, Las Vegas, NV 89109</t>
  </si>
  <si>
    <t>aGulqXnFmpOh_5Qh96uBng</t>
  </si>
  <si>
    <t>Alex</t>
  </si>
  <si>
    <t>Wynn Las Vegas, 3131 Las Vegas Blvd S, Eastside, Las Vegas, NV 89109</t>
  </si>
  <si>
    <t>vaq5SJubaZjIoGhgkwxxUA</t>
  </si>
  <si>
    <t>Terrace Pointe CafÃ©</t>
  </si>
  <si>
    <t>3131 Las Vegas Blvd. South, The Strip, Las Vegas, NV 89109</t>
  </si>
  <si>
    <t>i2gLXa-MSAS-9oU8K_rnYQ</t>
  </si>
  <si>
    <t>Bloom</t>
  </si>
  <si>
    <t>8877 N Scottsdale Rd, Ste 402, Scottsdale, AZ 85253</t>
  </si>
  <si>
    <t>tdeHd2AVYlEnz9F1UGb84Q</t>
  </si>
  <si>
    <t>ZuZu at Hotel Valley Ho</t>
  </si>
  <si>
    <t>6850 E Main St, Scottsdale, AZ 85251</t>
  </si>
  <si>
    <t>UL3OMN_c-NXHlyb97pDifA</t>
  </si>
  <si>
    <t>Yard House</t>
  </si>
  <si>
    <t>7014 East Camelback Rd, Scottsdale, AZ 85251</t>
  </si>
  <si>
    <t>GJp4zTQPPsCEkUitopGfAQ</t>
  </si>
  <si>
    <t>Stack Restaurant &amp; Bar</t>
  </si>
  <si>
    <t>The Mirage Resort and Casino, 3400 Las Vegas Blvd S, The Strip, Las Vegas, NV 89109</t>
  </si>
  <si>
    <t>Ez2MFsVT5lJZ05yvK_0AXQ</t>
  </si>
  <si>
    <t>7366 E. Shea Blvd., Scottsdale, AZ 85260</t>
  </si>
  <si>
    <t>4waggbCK-MSE9dbIdSMfPA</t>
  </si>
  <si>
    <t>Compass Arizona Grill</t>
  </si>
  <si>
    <t>The Hyatt Regency, 122 N Second St, Phoenix, AZ 85004</t>
  </si>
  <si>
    <t>qXG8IlKuvy5k9fJ3y2gLgg</t>
  </si>
  <si>
    <t>Nobhill Tavern by Michael Mina</t>
  </si>
  <si>
    <t>3799 Las Vegas Blvd S, Eastside, Las Vegas, NV 89109</t>
  </si>
  <si>
    <t>rXEGCpdboVwczMIDZuXXaA</t>
  </si>
  <si>
    <t>Sardine</t>
  </si>
  <si>
    <t>617 Williamson St, Williamson - Marquette, Madison, WI 53703</t>
  </si>
  <si>
    <t>rZbHg4ACfN3iShdsT47WKQ</t>
  </si>
  <si>
    <t>Bobby Q</t>
  </si>
  <si>
    <t>8501 N 27th Ave, Phoenix, AZ 85051</t>
  </si>
  <si>
    <t>45CkLZEIYK4KLDAb5GvxEg</t>
  </si>
  <si>
    <t>2270 Village Walk Dr, Anthem, Henderson, NV 89052</t>
  </si>
  <si>
    <t>UpMR63WZgIn8VDKnYpDwXA</t>
  </si>
  <si>
    <t>Cafe Bellagio</t>
  </si>
  <si>
    <t>Ydc74ermKp1L4fYOrPvzXw</t>
  </si>
  <si>
    <t>Stoudemire's Downtown</t>
  </si>
  <si>
    <t>3 S 2nd St, Phoenix, AZ 85004</t>
  </si>
  <si>
    <t>aUHHfCiFtGhN5R6KXCsBKw</t>
  </si>
  <si>
    <t>Fenix Eatery &amp; Bar</t>
  </si>
  <si>
    <t>3943 E Camelback Rd, Phoenix, AZ 85018</t>
  </si>
  <si>
    <t>uCoNIQty4nPrhn_WHo110A</t>
  </si>
  <si>
    <t>3500 South Las Vegas Blvd., The Strip, Las Vegas, NV 89109</t>
  </si>
  <si>
    <t>xfwRO04KbAPw_zRotCfWQQ</t>
  </si>
  <si>
    <t>Hash House A Go Go</t>
  </si>
  <si>
    <t>6800 W Sahara Ave, Westside, Las Vegas, NV 89146</t>
  </si>
  <si>
    <t>_oBxfuBd2qDEWaYsdvP_dg</t>
  </si>
  <si>
    <t>6915 N 95th Ave, Glendale, AZ 85305</t>
  </si>
  <si>
    <t>NK-8zniVfA21IQoQCynrDg</t>
  </si>
  <si>
    <t>America</t>
  </si>
  <si>
    <t>New York New York Hotel &amp; Casino, 3790 Las Vegas Blvd S, The Strip, Las Vegas, NV 89109</t>
  </si>
  <si>
    <t>cdacUBBL2tDbDnB1EfhpQw</t>
  </si>
  <si>
    <t>Cafe Carumba</t>
  </si>
  <si>
    <t>7303 E Indian School Rd, Scottsdale, AZ 85251</t>
  </si>
  <si>
    <t>53YGfwmbW73JhFiemNeyzQ</t>
  </si>
  <si>
    <t>Olive &amp; Ivy</t>
  </si>
  <si>
    <t>7135 E Camelback Rd, Ste 195, Scottsdale, AZ 85251</t>
  </si>
  <si>
    <t>Quiessence Restaurant</t>
  </si>
  <si>
    <t>6106 S 32nd St, Phoenix, AZ 85042</t>
  </si>
  <si>
    <t>RDX_MLThtKVPb22TvJh9rQ</t>
  </si>
  <si>
    <t>7th Heaven Eatery</t>
  </si>
  <si>
    <t>2501 E Camelback Rd, Phoenix, AZ 85016</t>
  </si>
  <si>
    <t>WS1XuIez_2KP-3RJD-r9kg</t>
  </si>
  <si>
    <t>THEcafe at THEhotel</t>
  </si>
  <si>
    <t>Mandalay Bay Resort and  Casino, 3950 S Las Vegas Blvd, The Strip, Las Vegas, NV 89109</t>
  </si>
  <si>
    <t>kFmud3f8H8GSO8eeHDNfrA</t>
  </si>
  <si>
    <t>Table 34</t>
  </si>
  <si>
    <t>600 E Warm Springs Rd, Southeast, Las Vegas, NV 89119</t>
  </si>
  <si>
    <t>irNhzcao8kH6XkNeE916zA</t>
  </si>
  <si>
    <t>Fusion Restaurant and Lounge</t>
  </si>
  <si>
    <t>4441 N Buckboard Trl, Scottsdale, AZ 85251</t>
  </si>
  <si>
    <t>_fcEpudbiTB4o9wLJ-egTA</t>
  </si>
  <si>
    <t>Grand CafÃ©</t>
  </si>
  <si>
    <t>Green Valley Ranch Resort &amp; Spa, 2300 Paseo Verde Pkwy, Anthem, Henderson, NV 89052</t>
  </si>
  <si>
    <t>4uDW2Rp9eAPL5BUd5C5-bA</t>
  </si>
  <si>
    <t>750 S Rampart Blvd, Westside, Las Vegas, NV 89145</t>
  </si>
  <si>
    <t>G05ZBbJG1anbt7sOE4GjgA</t>
  </si>
  <si>
    <t>Regal Beagle</t>
  </si>
  <si>
    <t>6045 W Chandler Blvd, Ste A7, Chandler, AZ 85226</t>
  </si>
  <si>
    <t>eyYyJ2aOOo0sLHU_ThextQ</t>
  </si>
  <si>
    <t>Zodie's</t>
  </si>
  <si>
    <t>3055 E Flamingo Rd, Eastside, Las Vegas, NV 89121</t>
  </si>
  <si>
    <t>K8H3xHHqQU4ptS-KMU1Rpg</t>
  </si>
  <si>
    <t>Chaser's Bar and Grille</t>
  </si>
  <si>
    <t>319 W Gorham St, Capitol, Madison, WI 53703</t>
  </si>
  <si>
    <t>BW1JCE3Qj4uIokg7kLUL7w</t>
  </si>
  <si>
    <t>Wolfgang Puck Bar and Grill</t>
  </si>
  <si>
    <t>8cL7aJVKTYmLguzXEAS3Lw</t>
  </si>
  <si>
    <t>21001 North Tatum Blvd, Phoenix, AZ 85050</t>
  </si>
  <si>
    <t>zG_wv69bsllw_PWhOmoAKQ</t>
  </si>
  <si>
    <t>Tarbell's</t>
  </si>
  <si>
    <t>3213 E Camelback Rd, Phoenix, AZ 85018</t>
  </si>
  <si>
    <t>fZVZeZJkziJ7B1rIcmT3Iw</t>
  </si>
  <si>
    <t>Sierra Gold</t>
  </si>
  <si>
    <t>6515 S Jones Blvd, Spring Valley, Las Vegas, NV 89118</t>
  </si>
  <si>
    <t>hJVt1P4FOvj-soabliLdaA</t>
  </si>
  <si>
    <t>Rock-n-Roll Fingers</t>
  </si>
  <si>
    <t>937 E Broadway, Tempe, AZ 85282</t>
  </si>
  <si>
    <t>vEeiIvhzz29rO-6EPFqkjQ</t>
  </si>
  <si>
    <t>Tableau</t>
  </si>
  <si>
    <t>3131 Las Vegas Blvd S, The Strip, Las Vegas, NV 89109</t>
  </si>
  <si>
    <t>yJMLD-6AggZNdC-GonVBsA</t>
  </si>
  <si>
    <t>Binkley's</t>
  </si>
  <si>
    <t>6920 E Cave Creek Rd, Cave Creek, AZ 85331</t>
  </si>
  <si>
    <t>wJ-JsU531VcSKta0oFh15Q</t>
  </si>
  <si>
    <t>D'Vine Bistro &amp; Wine Bar</t>
  </si>
  <si>
    <t>2837-101 N Power Rd, Ste 101, Mesa, AZ 85207</t>
  </si>
  <si>
    <t>tg1xGdWUMX02XD6AVb-kxw</t>
  </si>
  <si>
    <t>Gray's Tied House</t>
  </si>
  <si>
    <t>950 Kimball Ln, Verona, WI 53593</t>
  </si>
  <si>
    <t>AGLuEB0Tqy2gvuyRT2tnlg</t>
  </si>
  <si>
    <t>Cafe Bistro</t>
  </si>
  <si>
    <t>5101 N Scottsdale Rd, Scottsdale, AZ 85250</t>
  </si>
  <si>
    <t>w19cemjVR8u02PgjFpJ7Mw</t>
  </si>
  <si>
    <t>4340 E. Indian School Rd., Phoenix, AZ 85018</t>
  </si>
  <si>
    <t>bNOx8Q50Q6bLxjSBmQDpwg</t>
  </si>
  <si>
    <t>Bob's Big Boy</t>
  </si>
  <si>
    <t>7125 N Durango, Centennial, Las Vegas, NV 89149</t>
  </si>
  <si>
    <t>zORdAIouXrGO1yU4sIMweg</t>
  </si>
  <si>
    <t>10840 West Charleston, Summerlin, Summerlin, NV 89135</t>
  </si>
  <si>
    <t>H0QkByri08NTgd8KEdyCsw</t>
  </si>
  <si>
    <t>Extreme Pita</t>
  </si>
  <si>
    <t>777 S College Ave, Tempe, AZ 85281</t>
  </si>
  <si>
    <t>YyYQgZR-6bG0gSZlsM20uA</t>
  </si>
  <si>
    <t>Waters Edge Restaurant</t>
  </si>
  <si>
    <t>13014 N Saguaro Blvd, Fountain Hills, AZ 85268</t>
  </si>
  <si>
    <t>yMhjh0ASFZscz0QlLxAj0w</t>
  </si>
  <si>
    <t>Native New Yorker Restaurant</t>
  </si>
  <si>
    <t>23706 S Power Rd, Queen Creek, AZ 85142</t>
  </si>
  <si>
    <t>7TMf1NuuAdvhG7IojZSKnw</t>
  </si>
  <si>
    <t>Zipps Sports Grill</t>
  </si>
  <si>
    <t>3950 W Ray Rd, Chandler, AZ 85226</t>
  </si>
  <si>
    <t>DAIBZ-I6i5wEUsxEolzXBA</t>
  </si>
  <si>
    <t>Chick-fil-A</t>
  </si>
  <si>
    <t>16657 N 83rd Ave, Peoria, AZ 85382</t>
  </si>
  <si>
    <t>R1ySBCVS2eQf-s0Z4ifIug</t>
  </si>
  <si>
    <t>The Gilbert House</t>
  </si>
  <si>
    <t>397 S Gilbert Rd, Gilbert, AZ 85296</t>
  </si>
  <si>
    <t>uyg5_fHXJe837GXd-4yiSQ</t>
  </si>
  <si>
    <t>Native New Yorker</t>
  </si>
  <si>
    <t>21164 N John Wayne Pkwy, Maricopa, AZ 85239</t>
  </si>
  <si>
    <t>uKSX1n1RoAzGq4bV8GPHVg</t>
  </si>
  <si>
    <t>St Francis Restaurant</t>
  </si>
  <si>
    <t>111 E Camelback Rd, Phoenix, AZ 85012</t>
  </si>
  <si>
    <t>VXivZOUYeKBFFab9JVHOSA</t>
  </si>
  <si>
    <t>The Market By Jennifer's</t>
  </si>
  <si>
    <t>3603 E Indian School Rd, Ste A, Phoenix, AZ 85018</t>
  </si>
  <si>
    <t>6TH_CEK34v6vwHE3BBMkpg</t>
  </si>
  <si>
    <t>Long Wong's</t>
  </si>
  <si>
    <t>1455 S Stapley Dr, Mesa, AZ 85204</t>
  </si>
  <si>
    <t>XgfKcL7eBJE9B66qoaIlJQ</t>
  </si>
  <si>
    <t>Freed's Bakery</t>
  </si>
  <si>
    <t>9815 S Eastern Ave, Southeast, Las Vegas, NV 89183</t>
  </si>
  <si>
    <t>xx8DVj1NQfJR33B9e8t5vg</t>
  </si>
  <si>
    <t>Fireside Restaurant &amp; Tavern</t>
  </si>
  <si>
    <t>1785 E Cactus Ave, Southeast, Las Vegas, NV 89183</t>
  </si>
  <si>
    <t>yXtCzVqUR6WYARQdawyevw</t>
  </si>
  <si>
    <t>Charlie Palmer Steak</t>
  </si>
  <si>
    <t>3960 S Las Vegas Boulevard, The Strip, Las Vegas, NV 89119</t>
  </si>
  <si>
    <t>Pz7SWZQhxL6ZbhL9jE2NTA</t>
  </si>
  <si>
    <t>MIX</t>
  </si>
  <si>
    <t>Mandalay Bay Resort &amp; Casino, 3950 Las Vegas Boulevard, The Strip, Las Vegas, NV 89119</t>
  </si>
  <si>
    <t>-8NkeBMgbGX97In5NEZtqA</t>
  </si>
  <si>
    <t>Quark's Bar &amp; Restaurant</t>
  </si>
  <si>
    <t>Star Trek The Experience, 3000 Paradise Rd, Eastside, Las Vegas, NV 89109</t>
  </si>
  <si>
    <t>P8-k3G0pCBmOcfNaA63oLg</t>
  </si>
  <si>
    <t>310 E Warm Springs Rd, Southeast, Las Vegas, NV 89119</t>
  </si>
  <si>
    <t>iDQK85-DyIlSpTz_XhkZVA</t>
  </si>
  <si>
    <t>The District at Green Valley Ranch, 160 S Green Valley Pky, Henderson, NV 89052</t>
  </si>
  <si>
    <t>ywnY2EoUlboGgmXTuczbYQ</t>
  </si>
  <si>
    <t>4424 W Spring Mountain Rd, Chinatown, Las Vegas, NV 89102</t>
  </si>
  <si>
    <t>oVfM3YqMRE1Dglf7cmvb2w</t>
  </si>
  <si>
    <t>David Burke</t>
  </si>
  <si>
    <t>The Venetian, 3355 Las Vegas Blvd S, Westside, Las Vegas, NV 89109</t>
  </si>
  <si>
    <t>7_7fxuG9ESAFmx-AiMsJHg</t>
  </si>
  <si>
    <t>Bar Smith</t>
  </si>
  <si>
    <t>130 E Washington St, Phoenix, AZ 85004</t>
  </si>
  <si>
    <t>QQplckr0yVO-8DSPFpbGBQ</t>
  </si>
  <si>
    <t>SKYE</t>
  </si>
  <si>
    <t>16844 N Arrowhead Fountain Center Dr, Peoria, AZ 85382</t>
  </si>
  <si>
    <t>UCid2Tas6K4SB9sHO9gQ8w</t>
  </si>
  <si>
    <t>3405 W Chandler Blvd, Chandler, AZ 85226</t>
  </si>
  <si>
    <t>ViiR9YbakbwMBBbaBaaVjg</t>
  </si>
  <si>
    <t>Riva by Wolfgang Puck</t>
  </si>
  <si>
    <t>3355 Las Vegas Blvd N, The Venetian Hotel, Eastside, Las Vegas, NV 89109</t>
  </si>
  <si>
    <t>9CLZ-Uwv3nmOlbbGCIhvrQ</t>
  </si>
  <si>
    <t>Ocean One Bar and Grille</t>
  </si>
  <si>
    <t>3785 Las Vegas Blvd S, Ste 620, The Strip, Las Vegas, NV 89136</t>
  </si>
  <si>
    <t>4TqCyWoWmUpghIVAiSo--g</t>
  </si>
  <si>
    <t>Basis New American</t>
  </si>
  <si>
    <t>410 E Thunderbird Rd, Phoenix, AZ 85022</t>
  </si>
  <si>
    <t>LkUW-NhcFg21GV9IgiUw0A</t>
  </si>
  <si>
    <t>S'Bistro</t>
  </si>
  <si>
    <t>124 W Main St, Mesa, AZ 85201</t>
  </si>
  <si>
    <t>_45p8kOA__aNycVVe-n-KA</t>
  </si>
  <si>
    <t>Planet Dailies</t>
  </si>
  <si>
    <t>3667 Las Vegas Blvd. S., The Strip, Las Vegas, NV 89109</t>
  </si>
  <si>
    <t>IVc23uY-36WUNYoIbz42Fg</t>
  </si>
  <si>
    <t>Switch Restaurant &amp; Wine Bar</t>
  </si>
  <si>
    <t>2603 N Central Ave, Phoenix, AZ 85004</t>
  </si>
  <si>
    <t>JyJDtNQYszK_MmEmzhkoDw</t>
  </si>
  <si>
    <t>10075 S Eastern Ave, Anthem, Henderson, NV 89052</t>
  </si>
  <si>
    <t>i213sY5rhkfCO8cD-FPr1A</t>
  </si>
  <si>
    <t>21001 North Tatum Blvd., Phoenix, AZ 85050</t>
  </si>
  <si>
    <t>rSWmudRS67yE-j0Ew2i-mw</t>
  </si>
  <si>
    <t>Cafe Forte</t>
  </si>
  <si>
    <t>7032 E Main St, Scottsdale, AZ 85251</t>
  </si>
  <si>
    <t>mergQjOh4vok_U1Jg8rVzQ</t>
  </si>
  <si>
    <t>NM Cafe</t>
  </si>
  <si>
    <t>Fashion Show Mall Neiman Marcus, 3200 Las Vegas Blvd S, Ste 100, The Strip, Las Vegas, NV 89136</t>
  </si>
  <si>
    <t>q9_N4b26UhGAYicjueUinQ</t>
  </si>
  <si>
    <t>Yucca Tap Room</t>
  </si>
  <si>
    <t>29 W Southern Ave, Tempe, AZ 85282</t>
  </si>
  <si>
    <t>bwaj94niH8eOG5p31IKB6Q</t>
  </si>
  <si>
    <t>1341 W Warm Springs Rd, Henderson, NV 89014</t>
  </si>
  <si>
    <t>5tey93wPQOb7z6jOLJZ30w</t>
  </si>
  <si>
    <t>Half Moon Sports Grill</t>
  </si>
  <si>
    <t>288 E Greenway Pkwy, Ste 103, Phoenix, AZ 85022</t>
  </si>
  <si>
    <t>tvyOw9dBJ-ds5fEXMTjzfQ</t>
  </si>
  <si>
    <t>Clarendon Kitchen + Bar C4</t>
  </si>
  <si>
    <t>401 W Clarendon Ave, Phoenix, AZ 85013</t>
  </si>
  <si>
    <t>PCTG40ydF3jtWg0b6YSTJQ</t>
  </si>
  <si>
    <t>Bongo's Bar &amp; Grill</t>
  </si>
  <si>
    <t>4080 W Ray Rd, Ste 26, Chandler, AZ 85226</t>
  </si>
  <si>
    <t>pDXv67UQjBKScEgGhc5yLg</t>
  </si>
  <si>
    <t>Catch 22 Sports Grill</t>
  </si>
  <si>
    <t>18725 N 32nd St, Phoenix, AZ 85050</t>
  </si>
  <si>
    <t>CcIJKgrjOv8mIEn-a7M5vw</t>
  </si>
  <si>
    <t>Madelyn's</t>
  </si>
  <si>
    <t>39504 N Daisy Mountain Dr, Anthem, AZ 85086</t>
  </si>
  <si>
    <t>0qPmDwHa9NdvvIOgerR8HQ</t>
  </si>
  <si>
    <t>Canal Restaurant</t>
  </si>
  <si>
    <t>7144 E Stetson Drive, Ste 250, Scottsdale, AZ 85251</t>
  </si>
  <si>
    <t>gvtwlFW29b92qcYUAH_v2w</t>
  </si>
  <si>
    <t>750 S Rampart Blvd, Ste 16, Westside, Las Vegas, NV 89145</t>
  </si>
  <si>
    <t>VO13q-11lh7St1gd7JPI3Q</t>
  </si>
  <si>
    <t>7014 E Camelback Rd, Ste 1023, Scottsdale, AZ 85251</t>
  </si>
  <si>
    <t>Gq092IH6eZqhAXwtXcwc6A</t>
  </si>
  <si>
    <t>SanTan Brewing Company</t>
  </si>
  <si>
    <t>8 S San Marcos Plz, Chandler, AZ 85225</t>
  </si>
  <si>
    <t>GjvIDOEhdQB1oPrFeSpxBw</t>
  </si>
  <si>
    <t>Gordon Biersch</t>
  </si>
  <si>
    <t>18545 N Allied Way, Phoenix, AZ 85054</t>
  </si>
  <si>
    <t>ruhhxpj8IrxwMh25eFaKLQ</t>
  </si>
  <si>
    <t>1850 South Val Vista Dr, Mesa, AZ 85204</t>
  </si>
  <si>
    <t>YeDYa6tYL16CyqYvUVOtLw</t>
  </si>
  <si>
    <t>Margaritaville</t>
  </si>
  <si>
    <t>6751 N Sunset Blvd, Ste E109, Glendale, AZ 85305</t>
  </si>
  <si>
    <t>supigcPNO9IKo6olaTNV-g</t>
  </si>
  <si>
    <t>1130 The Restaurant</t>
  </si>
  <si>
    <t>455 N 3rd St, Ste 1130, Phoenix, AZ 85004</t>
  </si>
  <si>
    <t>2VpSPb8IVXNqyVY5n7caGg</t>
  </si>
  <si>
    <t>ASAP California Pizza Kitchen</t>
  </si>
  <si>
    <t>Phoenix International Airport, 3400 E Sky Harbor Blvd, Terminal 4 near Gate 10, Phoenix, AZ 85034</t>
  </si>
  <si>
    <t>CdWrHBOvTZ6i0Z37iFaV3g</t>
  </si>
  <si>
    <t>Javino's</t>
  </si>
  <si>
    <t>14795 N Northsight Blvd, Scottsdale, AZ 85260</t>
  </si>
  <si>
    <t>aMxgW7RlILhF-vcD-sihhg</t>
  </si>
  <si>
    <t>Granite City</t>
  </si>
  <si>
    <t>72 W Towne Mall, Madison, WI 53719</t>
  </si>
  <si>
    <t>Xn_vBRM_vpy6uhnEBIpt-g</t>
  </si>
  <si>
    <t>Phil's Grill</t>
  </si>
  <si>
    <t>Grayhawk Country Club, 8620 E. Thompson Peak Pkwy, Scottsdale, AZ 85255</t>
  </si>
  <si>
    <t>o5Xu5zGBgL4jruUXudm2yQ</t>
  </si>
  <si>
    <t>6659 Las Vegas Blvd South, Bldg C1, STE 100, Southeast, Las Vegas, NV 89119</t>
  </si>
  <si>
    <t>At3-UbbYlmBAXYt1edegrQ</t>
  </si>
  <si>
    <t>Fine's Cellar</t>
  </si>
  <si>
    <t>7051 E 5th Ave, Scottsdale, AZ 85251</t>
  </si>
  <si>
    <t>BXZvqVclZMv-1_xHCdgOCA</t>
  </si>
  <si>
    <t>Friday's</t>
  </si>
  <si>
    <t>1610 Deming Way, Middleton, WI 53562</t>
  </si>
  <si>
    <t>84bLhe1aibxNmogtqSO4rA</t>
  </si>
  <si>
    <t>Blue Martini</t>
  </si>
  <si>
    <t>6593 Las Vegas Blvd S, Ste 214, Southeast, Las Vegas, NV 89119</t>
  </si>
  <si>
    <t>KoJ4jNSmqYbmKqcoh-2dNA</t>
  </si>
  <si>
    <t>Arizona Roadhouse 66</t>
  </si>
  <si>
    <t>Sky Harbor International Airport, B Terminal, Gates 1-14, Phoenix, AZ 85073</t>
  </si>
  <si>
    <t>QozXMHqNzkVutP-FhcP30w</t>
  </si>
  <si>
    <t>Table 10</t>
  </si>
  <si>
    <t>The Palazzo, 3327 Las Vegas Blvd S, The Strip, Las Vegas, NV 89109</t>
  </si>
  <si>
    <t>ymwr8OUokLLxG89gjJ1hjw</t>
  </si>
  <si>
    <t>The Estate House</t>
  </si>
  <si>
    <t>7134 E Stetson Dr, Ste 200, Scottsdale, AZ 85251</t>
  </si>
  <si>
    <t>j_pce4pG9krrBeYwUni8Pg</t>
  </si>
  <si>
    <t>6593 Las Vegas Blvd S., Southeast, Las Vegas, NV 89119</t>
  </si>
  <si>
    <t>gI4jThFNwy73SzaNvi-1dw</t>
  </si>
  <si>
    <t>Ling &amp; Louie's Asian Bar and Grill</t>
  </si>
  <si>
    <t>9397 E Shea Blvd, Ste 125, Scottsdale, AZ 85260</t>
  </si>
  <si>
    <t>C1xxQe1cJAnM13oJRdT75w</t>
  </si>
  <si>
    <t>American Grill</t>
  </si>
  <si>
    <t>9055 S Eastern Ave, Southeast, Las Vegas, NV 89123</t>
  </si>
  <si>
    <t>qd1ajiZRCwqEQJqCgoN1wg</t>
  </si>
  <si>
    <t>The Herb Box</t>
  </si>
  <si>
    <t>DC Ranch, 20707 N Pima Rd, Ste 140-145, Scottsdale, AZ 85255</t>
  </si>
  <si>
    <t>iV7D7fHKb-bF9fCL_bEMtA</t>
  </si>
  <si>
    <t>Cork Restaurant</t>
  </si>
  <si>
    <t>4991 S Alma School Rd, Ste 101, Chandler, AZ 85248</t>
  </si>
  <si>
    <t>MFPk16G7fAxnCKTyfjw8Vw</t>
  </si>
  <si>
    <t>1850 W. Southern Ave., Mesa, AZ 85202</t>
  </si>
  <si>
    <t>0mPrp8m_caTxdSGfIxNtTw</t>
  </si>
  <si>
    <t>Tommy Bahama Restaurant &amp; Bar - Las Vegas</t>
  </si>
  <si>
    <t>6635 Las Vegas Blvd. South, Southeast, Las Vegas, NV 89119</t>
  </si>
  <si>
    <t>OBUQ86JDhbGWdSxmyIt7Dw</t>
  </si>
  <si>
    <t>DJT</t>
  </si>
  <si>
    <t>Trump International Hotel &amp; Tower, 2000 Fashion Show Dr, The Strip, Las Vegas, NV 89109</t>
  </si>
  <si>
    <t>_FBnbgbEwaZshbuoUoSBfA</t>
  </si>
  <si>
    <t>Simon Restaurant and Lounge</t>
  </si>
  <si>
    <t>The Palms, 4381 W Flamingo Rd, Las Vegas, NV 89103</t>
  </si>
  <si>
    <t>AaKlegu7gmOCD4rEESF76Q</t>
  </si>
  <si>
    <t>Maizie's Cafe &amp; Bistro</t>
  </si>
  <si>
    <t>4750 N Central Ave, Phoenix, AZ 85012</t>
  </si>
  <si>
    <t>AIN4FSq5ZM4Il5BzXzMNXg</t>
  </si>
  <si>
    <t>Cracker Barrel Old Country Store</t>
  </si>
  <si>
    <t>1007 N Dobson Rd, Mesa, AZ 85201</t>
  </si>
  <si>
    <t>QBJrNGuM7A8V3amEKBlpOw</t>
  </si>
  <si>
    <t>McFadden's</t>
  </si>
  <si>
    <t>Rio Hotel and Casino, 3700 W Flamingo Rd, Las Vegas, NV 89103</t>
  </si>
  <si>
    <t>H2pm7yVZci7M5RKhAOYzuA</t>
  </si>
  <si>
    <t>6629 Las Vegas Blvd S, Southeast, Las Vegas, NV 89119</t>
  </si>
  <si>
    <t>He9Dar4bk2vyeiPC7TkUgA</t>
  </si>
  <si>
    <t>Eddie's House</t>
  </si>
  <si>
    <t>7042 E Indian School Rd, Scottsdale, AZ 85250</t>
  </si>
  <si>
    <t>1ZCX18x3LgCNAH4H41QZ-Q</t>
  </si>
  <si>
    <t>Turf Grill</t>
  </si>
  <si>
    <t>Green Valley Ranch Resort &amp; Spa, 2313 Paseo Verde Dr, Anthem, Henderson, NV 89052</t>
  </si>
  <si>
    <t>WQc22qucCCtOytbx5CHqbw</t>
  </si>
  <si>
    <t>Nellie Cashman's Monday Club Cafe</t>
  </si>
  <si>
    <t>The Westin Kierland Resort &amp; Spa, 6902 E Greenway Pkwy, Scottsdale, AZ 85254</t>
  </si>
  <si>
    <t>SfzHZTjbQ1yHBFNrtaFtsQ</t>
  </si>
  <si>
    <t>Great Steak &amp; Potato</t>
  </si>
  <si>
    <t>McCarran International Airport, Southeast, Las Vegas, NV 89119</t>
  </si>
  <si>
    <t>1hTBIFVqHfI1hRpdS8iIgg</t>
  </si>
  <si>
    <t>Vogue Bistro</t>
  </si>
  <si>
    <t>15411 W Waddell Rd, Surprise, AZ 85379</t>
  </si>
  <si>
    <t>Oq3JpmsRsNVKbwKScAP-nw</t>
  </si>
  <si>
    <t>Blue Sage</t>
  </si>
  <si>
    <t>5350 E Marriott Dr, Phoenix, AZ 85073</t>
  </si>
  <si>
    <t>7a8nSGq152yAkKVKmsqpng</t>
  </si>
  <si>
    <t>Cafe Bink</t>
  </si>
  <si>
    <t>36889 N Tom Darlington Dr, Carefree, AZ 85377</t>
  </si>
  <si>
    <t>qwmHm3s8p7J12AIY6Co8HQ</t>
  </si>
  <si>
    <t>7530 W Bell Rd, Ste 106, Glendale, AZ 85308</t>
  </si>
  <si>
    <t>qb4PzVr19bXXLBf71dd5kQ</t>
  </si>
  <si>
    <t>Dukes Sports Bar &amp; Grill</t>
  </si>
  <si>
    <t>7607 E McDowell Rd, Scottsdale, AZ 85257</t>
  </si>
  <si>
    <t>Oqm8u_eI_LVXOMAJ4wzP9g</t>
  </si>
  <si>
    <t>Heart and Soul Cafe</t>
  </si>
  <si>
    <t>4705 E Carefree Hwy, Cave Creek, AZ 85331</t>
  </si>
  <si>
    <t>41t-hpClH6k5ZlK39Q3WIQ</t>
  </si>
  <si>
    <t>MountainSide</t>
  </si>
  <si>
    <t>1442 E Lake Mead Pkwy, Henderson, NV 89015</t>
  </si>
  <si>
    <t>L9ANG1S2a-ap3FDASsyNgw</t>
  </si>
  <si>
    <t>Bar Bistro 608 / Rooftop Bar</t>
  </si>
  <si>
    <t>Hilldale Mall, 430 N Midvale Blvd, Madison, WI 53705</t>
  </si>
  <si>
    <t>0q98gY5I_5Ad_zLowCDkGA</t>
  </si>
  <si>
    <t>Lakeside Bar &amp; Grill</t>
  </si>
  <si>
    <t>Lake Pleasant Towne Center, 9980 W Happy Valley Rd, Peoria, AZ 85383</t>
  </si>
  <si>
    <t>jfXqQTdxktGQWkELGn-7wA</t>
  </si>
  <si>
    <t>Superstition Springs Center, 6613 E Southern Ave, Mesa, AZ 85206</t>
  </si>
  <si>
    <t>M_b7P2IBKY6zyqDmXE1kJA</t>
  </si>
  <si>
    <t>Stratta</t>
  </si>
  <si>
    <t>Wynn Las Vegas, 3131 Las Vegas Blvd S, The Strip, Las Vegas, NV 89109</t>
  </si>
  <si>
    <t>6v0vQm3wXzaFoEywvpbnqg</t>
  </si>
  <si>
    <t>9748 W. Northern Ave., Peoria, AZ 85345</t>
  </si>
  <si>
    <t>W_iTJxla_wCcEs28FBanNg</t>
  </si>
  <si>
    <t>Byrd's Pub and Grill</t>
  </si>
  <si>
    <t>5956 Executive Dr., Fitchburg, WI 53719</t>
  </si>
  <si>
    <t>Q5diW79GD0MSJ10j1HCf8Q</t>
  </si>
  <si>
    <t>11025 N Black Canyon Hwy, Phoenix, AZ 85073</t>
  </si>
  <si>
    <t>UOA5soaz7A1MLN7LJaDuYw</t>
  </si>
  <si>
    <t>Bar Tepo</t>
  </si>
  <si>
    <t>1625 S Val Vista Drive, Mesa, AZ 85204</t>
  </si>
  <si>
    <t>DcrM4hwDcU2G6vuh2cnaYQ</t>
  </si>
  <si>
    <t>noca</t>
  </si>
  <si>
    <t>3118 E Camelback Rd, Phoenix, AZ 85016</t>
  </si>
  <si>
    <t>QMN_F0PIReU6QbyEuGSYhg</t>
  </si>
  <si>
    <t>New Orleans Sno Ball</t>
  </si>
  <si>
    <t>5809 N 7th St, Phoenix, AZ 85014</t>
  </si>
  <si>
    <t>J7LSbTM72--2497H1kkM0w</t>
  </si>
  <si>
    <t>Alchemy</t>
  </si>
  <si>
    <t>1980 Atwood Ave, Schenk - Atwood, Madison, WI 53704</t>
  </si>
  <si>
    <t>zFFN-NQjuQROEQW_xtQXWQ</t>
  </si>
  <si>
    <t>RP Adler's</t>
  </si>
  <si>
    <t>8202 Watts Rd, Madison, WI 53719</t>
  </si>
  <si>
    <t>2jh1-DuB1L5t8pd1vXutgw</t>
  </si>
  <si>
    <t>Bilbo's Bar &amp; Grill</t>
  </si>
  <si>
    <t>8699 W Charleston Blvd, Westside, Las Vegas, NV 89117</t>
  </si>
  <si>
    <t>9ziO3NpoNTKHvIKCBFB_fQ</t>
  </si>
  <si>
    <t>District American Kitchen and Wine Bar</t>
  </si>
  <si>
    <t>320 N 3rd St, Phoenix, AZ 85004</t>
  </si>
  <si>
    <t>LQWa1oFDa5xpjfaYHwBwqQ</t>
  </si>
  <si>
    <t>Jack in the Box</t>
  </si>
  <si>
    <t>141 N. Arizona Ave, Chandler, AZ 85224</t>
  </si>
  <si>
    <t>OeDRfvftWBp3avCfWrQi1g</t>
  </si>
  <si>
    <t>2920 E Germann Rd, Chandler, AZ 85286</t>
  </si>
  <si>
    <t>Mk3Zdgr98L5aX8OZbamLUg</t>
  </si>
  <si>
    <t>Madison's</t>
  </si>
  <si>
    <t>119 King St, Capitol, Madison, WI 53703</t>
  </si>
  <si>
    <t>ZQZzgR51Yf2PlDpQrwHkOw</t>
  </si>
  <si>
    <t>John Cutter</t>
  </si>
  <si>
    <t>11770 W Charleston Blvd, Summerlin, Las Vegas, NV 89135</t>
  </si>
  <si>
    <t>cBpJIOrVXotDI0XAZH_k0g</t>
  </si>
  <si>
    <t>9401 West Westgate Blvd, Glendale, AZ 85305</t>
  </si>
  <si>
    <t>CEq1jgP-F6roehvSiv30dQ</t>
  </si>
  <si>
    <t>de la Cruz Bistro</t>
  </si>
  <si>
    <t>10 W Main St, Mesa, AZ 85209</t>
  </si>
  <si>
    <t>qjmCVYkwP-HDa35jwYucbQ</t>
  </si>
  <si>
    <t>True Food Kitchen</t>
  </si>
  <si>
    <t>2502 E Camelback Rd, Phoenix, AZ 85016</t>
  </si>
  <si>
    <t>bYVw4AB5Y7plyqxAJgSi5w</t>
  </si>
  <si>
    <t>The City Cafe</t>
  </si>
  <si>
    <t>EDH</t>
  </si>
  <si>
    <t>19 Blair Street, Newington, Edinburgh EH1 1QR</t>
  </si>
  <si>
    <t>t7-vFrnBdN6Cn5XU4X3cgw</t>
  </si>
  <si>
    <t>The Sizzling Scot</t>
  </si>
  <si>
    <t>103-105 Dalry Road, West End, Edinburgh EH11 2AB</t>
  </si>
  <si>
    <t>maB4VHseFUY2TmPtAQnB9Q</t>
  </si>
  <si>
    <t>Majerle's Sports Grill</t>
  </si>
  <si>
    <t>Chandler Fashion Center, 3095 W Chandler Blvd, Chandler, AZ 85226</t>
  </si>
  <si>
    <t>gY6AhCy22G9yFlAGu9vMFQ</t>
  </si>
  <si>
    <t>Floyd's Kitchen</t>
  </si>
  <si>
    <t>12601 N Tatum Blvd, Phoenix, AZ 85032</t>
  </si>
  <si>
    <t>rQ4z0EStSZE4acgkne6Hmg</t>
  </si>
  <si>
    <t>Tuck Shop</t>
  </si>
  <si>
    <t>2245 N 12th St, Phoenix, AZ 85006</t>
  </si>
  <si>
    <t>9Ep4sguv3HH_8lWyzSogjw</t>
  </si>
  <si>
    <t>Indulge Burgers &amp; More</t>
  </si>
  <si>
    <t>10392 N Scottsdale Rd, Scottsdale, AZ 85254</t>
  </si>
  <si>
    <t>vm9axJ4kMtJNns25FalL6w</t>
  </si>
  <si>
    <t>FuNuGyz Sports Grill</t>
  </si>
  <si>
    <t>8378 W Thunderbird Rd, Peoria, AZ 85381</t>
  </si>
  <si>
    <t>e8FMAuTswDueAlLsNyLhcA</t>
  </si>
  <si>
    <t>Daily Dose</t>
  </si>
  <si>
    <t>4020 N Scottsdale Rd, Scottsdale, AZ 85251</t>
  </si>
  <si>
    <t>kwEQ3uY9Jwmknb5kNg3UlA</t>
  </si>
  <si>
    <t>PALAZZO Resort Hotel Casino, 3327 Las Vegas Blvd S, Ste 1580, The Strip, Las Vegas, NV 89109</t>
  </si>
  <si>
    <t>ekguRa1QybpUaMHqc5vmAw</t>
  </si>
  <si>
    <t>Antars Sports Bistro</t>
  </si>
  <si>
    <t>9611 W Camelback Rd, Phoenix, AZ 85037</t>
  </si>
  <si>
    <t>Xi1AxyoKZ37PGzorOh9Ing</t>
  </si>
  <si>
    <t>Ko'sin Restaurant</t>
  </si>
  <si>
    <t>5594 W Wildhorse Pass Blvd, Chandler, AZ 85226</t>
  </si>
  <si>
    <t>ZOa7CkROQBhLuATpNHcHgg</t>
  </si>
  <si>
    <t>Canyon Ranch Grill</t>
  </si>
  <si>
    <t>3355 Las Vegas Blvd S, 3rd Fl, The Strip, Las Vegas, NV 89109</t>
  </si>
  <si>
    <t>PuuOi8bxsvgD_r60iCXS9g</t>
  </si>
  <si>
    <t>1855 Saloon and Grill</t>
  </si>
  <si>
    <t>218 S. Main Street, Cottage Grove, WI 53527</t>
  </si>
  <si>
    <t>jUCgAb0gmvjtOA25I1bQ8A</t>
  </si>
  <si>
    <t>Brittlebush Bar &amp; Grill</t>
  </si>
  <si>
    <t>fwcoLKfZYMH6nZbAaeD6sw</t>
  </si>
  <si>
    <t>Society Cafe Encore</t>
  </si>
  <si>
    <t>3131 Las Vegas Blvd South, The Strip, Las Vegas, NV 89109</t>
  </si>
  <si>
    <t>h16e3XoDeeNdWjOT7JtRnw</t>
  </si>
  <si>
    <t>6929 Aliante Pkwy, Las Vegas, NV 89084</t>
  </si>
  <si>
    <t>LuGSxdxaFnSFadpNV6uxZQ</t>
  </si>
  <si>
    <t>Avalon</t>
  </si>
  <si>
    <t>7707 E McDowell Rd, Scottsdale, AZ 85257</t>
  </si>
  <si>
    <t>vBDVxjMtXzZ8GUhV-1L3Jw</t>
  </si>
  <si>
    <t>12660 N Tatum, Phoenix, AZ 85032</t>
  </si>
  <si>
    <t>_AvHni-xdRHmZ3XfYHwGkg</t>
  </si>
  <si>
    <t>Posh Improvisational Cuisine</t>
  </si>
  <si>
    <t>7167 E Rancho Vista Dr, Ste 111, Scottsdale, AZ 85251</t>
  </si>
  <si>
    <t>xmtKVO7C7KYVqMBe2eQq3A</t>
  </si>
  <si>
    <t>2218 E Willams Field Rd, Gilbert, AZ 85295</t>
  </si>
  <si>
    <t>brz0ho_6H2RBhNzl97veEw</t>
  </si>
  <si>
    <t>Verde Grill</t>
  </si>
  <si>
    <t>Trilogy Golf Club, 12575 W Golf Club Dr, Peoria, AZ 85383</t>
  </si>
  <si>
    <t>LnBP-kMYE2TnaEZus7t37A</t>
  </si>
  <si>
    <t>The Meadows Hotel</t>
  </si>
  <si>
    <t>72 Causewayside, Newington, Edinburgh EH9 1PY</t>
  </si>
  <si>
    <t>uIDdneARsmwPLebKrwMtBw</t>
  </si>
  <si>
    <t>1431 E Williams Field Rd, Ste 101, Gilbert, AZ 85295</t>
  </si>
  <si>
    <t>wl51t6lT7leiX64SlkOx6g</t>
  </si>
  <si>
    <t>20910 N Tatum Blvd, Suite 140, Phoenix, AZ 85050</t>
  </si>
  <si>
    <t>JQrF4iHYZkF5IBTvOQBpIw</t>
  </si>
  <si>
    <t>La Brioche True Food</t>
  </si>
  <si>
    <t>2862 University Ave, Madison, WI 53705</t>
  </si>
  <si>
    <t>roZ3dxN37swf0dgglLUUCA</t>
  </si>
  <si>
    <t>Talula</t>
  </si>
  <si>
    <t>802 Atlas Ave, Madison, WI 53714</t>
  </si>
  <si>
    <t>14K90G-hbfk795NY7cKxMA</t>
  </si>
  <si>
    <t>Blue 32 Sports Grill</t>
  </si>
  <si>
    <t>1524 E Williams Field Rd, Gilbert, AZ 85295</t>
  </si>
  <si>
    <t>NbqbD0vR84L3VN59J41ePg</t>
  </si>
  <si>
    <t>Sunset Grill</t>
  </si>
  <si>
    <t>6280 S Valley View Blvd, Ste 100, Las Vegas, NV 89118</t>
  </si>
  <si>
    <t>ttLtsY1S2Angj6hvEdzwDQ</t>
  </si>
  <si>
    <t>Blue Martini Lounge</t>
  </si>
  <si>
    <t>5455 E High St, Ste 101, Phoenix, AZ 85054</t>
  </si>
  <si>
    <t>6qC2ATU4rVRRTKI-SScQOQ</t>
  </si>
  <si>
    <t>2224 E Williams Field Rd, Gilbert, AZ 85295</t>
  </si>
  <si>
    <t>Uvdw8gzQTPkt7SPmx5W7Eg</t>
  </si>
  <si>
    <t>9090 Alta Dr, Westside, Las Vegas, NV 89145</t>
  </si>
  <si>
    <t>6sNvLW4fVBWEgze71pGDZQ</t>
  </si>
  <si>
    <t>7300 Aliante Pkwy, North Las Vegas, NV 89084</t>
  </si>
  <si>
    <t>dnBtxFbV4qHXqntYGDUDxQ</t>
  </si>
  <si>
    <t>12 East Cafe</t>
  </si>
  <si>
    <t>1153 E Jefferson St, Phoenix, AZ 85034</t>
  </si>
  <si>
    <t>YgUhOHwvrE4C3Ki7bqmMJQ</t>
  </si>
  <si>
    <t>Regions Bistro and Bar</t>
  </si>
  <si>
    <t>9343 E Shea Blvd, Ste 100, Scottsdale, AZ 85260</t>
  </si>
  <si>
    <t>lIlaoptZjY7DD4pO0Mk8ow</t>
  </si>
  <si>
    <t>750 S Rampart Blvd, Bldg 17, Westside, Las Vegas, NV 89145</t>
  </si>
  <si>
    <t>6L9McpPjh3UzZxvR1cf1Lw</t>
  </si>
  <si>
    <t>Vinery 214 Bistro</t>
  </si>
  <si>
    <t>214 W Roosevelt St, Phoenix, AZ 85003</t>
  </si>
  <si>
    <t>MpbVyyqTuZZKzHvrTw4Npg</t>
  </si>
  <si>
    <t>Cafe Mix</t>
  </si>
  <si>
    <t>4405 E Mckellips Rd, Ste 106, Mesa, AZ 85215</t>
  </si>
  <si>
    <t>oY71G_AaKlF4Il-gt4L2OQ</t>
  </si>
  <si>
    <t>Pier 54</t>
  </si>
  <si>
    <t>5394 S Lakeshore Dr, Tempe, AZ 85283</t>
  </si>
  <si>
    <t>F2Fxp4mQKOqSOYFEAOHnsw</t>
  </si>
  <si>
    <t>Regions Bistro &amp; Bar</t>
  </si>
  <si>
    <t>690 South Mill Ave., Tempe, AZ 85281</t>
  </si>
  <si>
    <t>vc_Rj7GAepCUpo3U6LAMHw</t>
  </si>
  <si>
    <t>Veloce Cibo</t>
  </si>
  <si>
    <t>12300 Las Vegas Blvd S, Henderson, NV 89044</t>
  </si>
  <si>
    <t>pLdz4dZ6fUxp2GgBRNPq2Q</t>
  </si>
  <si>
    <t>The Bar At Bermuda &amp; St. Rose</t>
  </si>
  <si>
    <t>11624 Bermuda Rd, Southeast, Henderson, NV 89052</t>
  </si>
  <si>
    <t>BczVI3UZI9R9AqZVUcH3mA</t>
  </si>
  <si>
    <t>Springs Cafe by Wolfgang Puck</t>
  </si>
  <si>
    <t>333 S Valley View Blvd, Westside, Las Vegas, NV 89107</t>
  </si>
  <si>
    <t>QR8WItkeeoKwng308YDVgA</t>
  </si>
  <si>
    <t>The Landings</t>
  </si>
  <si>
    <t>3500 Executive Terminal Dr, Ste  200, Anthem, Henderson, NV 89052</t>
  </si>
  <si>
    <t>FFdlPSZCGgTdg1CAfrlvlw</t>
  </si>
  <si>
    <t>1339 E Chandler Blvd, Phoenix, AZ 85048</t>
  </si>
  <si>
    <t>mMy3ki7V3ekNjKIH-93mZg</t>
  </si>
  <si>
    <t>Engrained Cafe</t>
  </si>
  <si>
    <t>ASU Sun Devil Dining Memorial Union, 1290 S Normal Ave, Tempe, AZ 85287</t>
  </si>
  <si>
    <t>1MMztCZKPtw9DoCVflfZFg</t>
  </si>
  <si>
    <t>9520 S. Eastern Ave., Southeast, Henderson, NV 89123</t>
  </si>
  <si>
    <t>Aisjvk-fZVwAcGsN4NlviA</t>
  </si>
  <si>
    <t>Kozy Cactus</t>
  </si>
  <si>
    <t>4326 E Cactus Rd, Phoenix, AZ 85032</t>
  </si>
  <si>
    <t>mbpDk_uvYwH2ZPo8LoJYxg</t>
  </si>
  <si>
    <t>Toby Keiths I Love This Bar &amp; Grill</t>
  </si>
  <si>
    <t>1065 N Dobson Rd, Mesa, AZ 85201</t>
  </si>
  <si>
    <t>ou5yH_kNEiN8J_GTSGYSvg</t>
  </si>
  <si>
    <t>98 South</t>
  </si>
  <si>
    <t>98 S San Marcos Pl, Chandler, AZ 85225</t>
  </si>
  <si>
    <t>vbuePEUjg869T_HWyz0qCw</t>
  </si>
  <si>
    <t>Tinoco's Kitchen</t>
  </si>
  <si>
    <t>Las Vegas Club Hotel, 18 E Fremont Street, Las Vegas, NV 89101</t>
  </si>
  <si>
    <t>4zG4BIOz8pJ_mT3zsDIPew</t>
  </si>
  <si>
    <t>825 S 48th St, Tempe, AZ 85281</t>
  </si>
  <si>
    <t>_5k83wy9_5NpErw7Ecgt3g</t>
  </si>
  <si>
    <t>American Fish</t>
  </si>
  <si>
    <t>Aria Resort and Casino, 3746 Las Vegas Blvd S, The Strip, Las Vegas, NV 89109</t>
  </si>
  <si>
    <t>OiCxoAIoBvEWxf7p1qVVmA</t>
  </si>
  <si>
    <t>Sage</t>
  </si>
  <si>
    <t>Aria Resort and Casino, 3732 Las Vegas Blvd S, The Strip, Las Vegas, NV 89109</t>
  </si>
  <si>
    <t>bGj9djLAHjNR55OXsIDrAg</t>
  </si>
  <si>
    <t>ARIA Cafe</t>
  </si>
  <si>
    <t>ARIA Resort &amp;Casino, 3730 Las Vegas Blvd S, The Strip, Las Vegas, NV 89109</t>
  </si>
  <si>
    <t>UIfORCz28cEGMr_9p0eJ5g</t>
  </si>
  <si>
    <t>25 Degrees</t>
  </si>
  <si>
    <t>5415 E High St, Ste 127, Phoenix, AZ 85054</t>
  </si>
  <si>
    <t>32f43CI5i1oCleGZG5kQFA</t>
  </si>
  <si>
    <t>Sammy's Beach Bar &amp; Grill</t>
  </si>
  <si>
    <t>McCarran International Airport, 5757 Wayne Newton Blvd, Eastside, Las Vegas, NV 89169</t>
  </si>
  <si>
    <t>JauLZ0TL3D3VIGtSnStzhA</t>
  </si>
  <si>
    <t>First Food &amp; Bar</t>
  </si>
  <si>
    <t>THq4W2p3emLdTJEP8f6cbQ</t>
  </si>
  <si>
    <t>Elements Kitchen &amp; Martini Bar</t>
  </si>
  <si>
    <t>4950 S Rainbow Blvd, Ste 100, Spring Valley, Las Vegas, NV 89118</t>
  </si>
  <si>
    <t>Q0tWheeEldwr0OKHTHB79g</t>
  </si>
  <si>
    <t>Vu Bistro</t>
  </si>
  <si>
    <t>14815 E Shea Blvd, Fountain Hills, AZ 85268</t>
  </si>
  <si>
    <t>OZZjgwmc0ijdGN-IMYBzhg</t>
  </si>
  <si>
    <t>Black Pepper Grill</t>
  </si>
  <si>
    <t>9510 S Eastern Ave, Southeast, Henderson, NV 89123</t>
  </si>
  <si>
    <t>KVYSUfN89b-nih-_9HhF6g</t>
  </si>
  <si>
    <t>McFadden's Restaurant &amp; Saloon</t>
  </si>
  <si>
    <t>9425 W Coyotes Blvd, Glendale, AZ 85305</t>
  </si>
  <si>
    <t>uBXSxanoPdT_Jc_x0_7ggg</t>
  </si>
  <si>
    <t>Garfield's Restaurant</t>
  </si>
  <si>
    <t>2620 Regatta Dr, Ste 117, Summerlin, Las Vegas, NV 89128</t>
  </si>
  <si>
    <t>x6SGXzrmGPJklnbKO_SGxg</t>
  </si>
  <si>
    <t>Great Dane</t>
  </si>
  <si>
    <t>357 Price Pl, Madison, WI 53705</t>
  </si>
  <si>
    <t>EBwv1DBGKsfdNZEYL70Dqw</t>
  </si>
  <si>
    <t>Calistro California Bistro</t>
  </si>
  <si>
    <t>18221 N Pima Rd, Scottsdale, AZ 85255</t>
  </si>
  <si>
    <t>tteHjtbjQfWnJgFe4jPoMA</t>
  </si>
  <si>
    <t>Jacs</t>
  </si>
  <si>
    <t>2611 Monroe St, Dudgeon-Monroe, Madison, WI 53711</t>
  </si>
  <si>
    <t>ZztUsJyGDwPySepmXRG13g</t>
  </si>
  <si>
    <t>Dave's Electric Brewpub</t>
  </si>
  <si>
    <t>502 S College, Tempe, AZ 85281</t>
  </si>
  <si>
    <t>WBxuIQsxGl7vNe5MXYszCA</t>
  </si>
  <si>
    <t>6622 E. Superstition Springs Blvd., Mesa, AZ 85206</t>
  </si>
  <si>
    <t>l-Xv5Kmg2gilJI3-DGVCqw</t>
  </si>
  <si>
    <t>7014 E. Camelback Rd., Scottsdale, AZ 85251</t>
  </si>
  <si>
    <t>bFIOaAXd7iv6Zvnqx7D71A</t>
  </si>
  <si>
    <t>Devil's Advocate Bar &amp; Grill</t>
  </si>
  <si>
    <t>955 E University Dr, Tempe, AZ 85281</t>
  </si>
  <si>
    <t>BY5vQCkob7bO7S-9Z8QQZA</t>
  </si>
  <si>
    <t>MIX 94.1's Bite Of Las Vegas</t>
  </si>
  <si>
    <t>8275 W Spring Mtn Rd, Spring Valley, Las Vegas, NV 89117</t>
  </si>
  <si>
    <t>YCCDMLcb7UW8G-o_HsWiiA</t>
  </si>
  <si>
    <t>Modern Steak</t>
  </si>
  <si>
    <t>7014 E Camelback Rd, Suite 1433, Scottsdale, AZ 85251</t>
  </si>
  <si>
    <t>gW0k1iIF1xuuFclzI_HbBA</t>
  </si>
  <si>
    <t>Bonfyre American Grille</t>
  </si>
  <si>
    <t>2601 W Beltline Hwy, Madison, WI 53713</t>
  </si>
  <si>
    <t>l5GGMobHJvzaQO2rZFwdTQ</t>
  </si>
  <si>
    <t>The Compound Grill</t>
  </si>
  <si>
    <t>7000 E Mayo Blvd, Ste 21, Phoenix, AZ 85054</t>
  </si>
  <si>
    <t>m6JwiGrKrs0XCmH9ij3fmA</t>
  </si>
  <si>
    <t>The Sporting House Bar &amp; Grill</t>
  </si>
  <si>
    <t>New York New York Hotel and Casino, 3790 Las Vegas Blvd S, The Strip, Las Vegas, NV 89109</t>
  </si>
  <si>
    <t>SXVI_RMuNWEoXDXlgtRfiw</t>
  </si>
  <si>
    <t>Il Vinaio</t>
  </si>
  <si>
    <t>270 W Main St, Mesa, AZ 85201</t>
  </si>
  <si>
    <t>s1dex3Z3QoqiK7V-zXUgAw</t>
  </si>
  <si>
    <t>5th and Wine</t>
  </si>
  <si>
    <t>JgyUh1fMQhFBq2GiWU9teA</t>
  </si>
  <si>
    <t>Eureka! Grill</t>
  </si>
  <si>
    <t>15332 W Bell Rd, Ste 101, Surprise, AZ 85374</t>
  </si>
  <si>
    <t>bxF5KhZbBhVk3usx58FgVg</t>
  </si>
  <si>
    <t>Sunset Grill of Deforest</t>
  </si>
  <si>
    <t>637 W North St, De Forest, WI 53532</t>
  </si>
  <si>
    <t>120FPCmDjdvuHrAnRmHKKQ</t>
  </si>
  <si>
    <t>Logan's Madtown</t>
  </si>
  <si>
    <t>322 W Johnson St, Capitol, Madison, WI 53703</t>
  </si>
  <si>
    <t>CMtl40yu6s1vB0bOjP0C_w</t>
  </si>
  <si>
    <t>Silk Road</t>
  </si>
  <si>
    <t>Vdara, 2600 W Harmon Ave, Eastside, Las Vegas, NV 89109</t>
  </si>
  <si>
    <t>9dopZKjYiKwPiw7kEQsEag</t>
  </si>
  <si>
    <t>Down Under Wines &amp; Bistro</t>
  </si>
  <si>
    <t>1422 W Warner Rd, Ste 100 A, Gilbert, AZ 85233</t>
  </si>
  <si>
    <t>8_7FOY-N7MVhNM1F-PbAoQ</t>
  </si>
  <si>
    <t>Union Restaurant &amp; Lounge</t>
  </si>
  <si>
    <t>Aria Resort &amp; Casino, 3736 Las Vegas Blvd S, The Strip, Las Vegas, NV 89109</t>
  </si>
  <si>
    <t>q9WaFYhlOZCrfXJQTG5t_Q</t>
  </si>
  <si>
    <t>The Living Room</t>
  </si>
  <si>
    <t>2475 W Queen Creek Rd, Chandler, AZ 85248</t>
  </si>
  <si>
    <t>uEM0101eGSP6P2A1XEYYbw</t>
  </si>
  <si>
    <t>A&amp;W</t>
  </si>
  <si>
    <t>1495 N Dysart Rd, Avondale, AZ 85323</t>
  </si>
  <si>
    <t>M6fjHpkL9IRI-nI0BattRw</t>
  </si>
  <si>
    <t>The Main Ingredient Ale House And CafÃ©</t>
  </si>
  <si>
    <t>2337 N 7th St, Phoenix, AZ 85006</t>
  </si>
  <si>
    <t>xY1sPHTA2RGVFlh5tZhs9g</t>
  </si>
  <si>
    <t>Culinary Dropout</t>
  </si>
  <si>
    <t>7135 E Camelback Rd, Ste 125, Scottsdale, AZ 85251</t>
  </si>
  <si>
    <t>CU5d1QN2A5cgcR9zmLVS0g</t>
  </si>
  <si>
    <t>The Cooper's Tavern</t>
  </si>
  <si>
    <t>20 W Mifflin St, Capitol, Madison, WI 53703</t>
  </si>
  <si>
    <t>vwZ15OkVO6PemAe87k0M-Q</t>
  </si>
  <si>
    <t>Mabel's On Main</t>
  </si>
  <si>
    <t>7018 E Main St, Scottsdale, AZ 85251</t>
  </si>
  <si>
    <t>TnkxapUN4nWMz_z5h3qMYg</t>
  </si>
  <si>
    <t>1001 N 3rd Ave, Ste 3, Phoenix, AZ 85003</t>
  </si>
  <si>
    <t>QbmcCE_cLq4WO8ZMKImaLw</t>
  </si>
  <si>
    <t>The Quad Resort &amp; Casino, 3535 Las Vegas Blvd S, The Strip, Las Vegas, NV 89109</t>
  </si>
  <si>
    <t>0H7ewZ656xM0bulSMowWtQ</t>
  </si>
  <si>
    <t>Sagos Baja Tavern &amp; Lounge</t>
  </si>
  <si>
    <t>4790 S Fort Apache Rd, Spring Valley, Las Vegas, NV 89147</t>
  </si>
  <si>
    <t>UBq0EyWQe42H0lrq0PXXqQ</t>
  </si>
  <si>
    <t>Wienerschnitzel</t>
  </si>
  <si>
    <t>2100 N McQueen Rd, Chandler, AZ 85225</t>
  </si>
  <si>
    <t>lr9g60tGRMHkU4xYiLYdkw</t>
  </si>
  <si>
    <t>Mirage Sports Grill</t>
  </si>
  <si>
    <t>725 W Apache Trl, Apache Junction, AZ 85120</t>
  </si>
  <si>
    <t>1kMR_HUA8i-wYOJFZfLhBA</t>
  </si>
  <si>
    <t>32nd Cafe</t>
  </si>
  <si>
    <t>2822 N 32nd St, Ste 1, Phoenix, AZ 85008</t>
  </si>
  <si>
    <t>N80E9zoWEpHhi4kH2eKAsw</t>
  </si>
  <si>
    <t>Bar North</t>
  </si>
  <si>
    <t>15024 N Scottsdale Rd, Ste 140, Scottsdale, AZ 85254</t>
  </si>
  <si>
    <t>XzdJdCEZyopW1RjFfxcK8A</t>
  </si>
  <si>
    <t>Westside Bistro</t>
  </si>
  <si>
    <t>710 W Lake Mead Blvd, North Las Vegas, NV 89030</t>
  </si>
  <si>
    <t>BdHq8McnAFZ_TinhrQrNuQ</t>
  </si>
  <si>
    <t>7335 Arroyo Crossing Pkwy, Spring Valley, Las Vegas, NV 89113</t>
  </si>
  <si>
    <t>NUl8uEz5ijDAZvkgCQrrpA</t>
  </si>
  <si>
    <t>2135 E Centennial Pkwy, Las Vegas, NV 89081</t>
  </si>
  <si>
    <t>8RYf6xuRZDTyvX59eTAydw</t>
  </si>
  <si>
    <t>2060 E Serene Ave, Southeast, Las Vegas, NV 89123</t>
  </si>
  <si>
    <t>cdwHgELA2puX2DNfwSt5EA</t>
  </si>
  <si>
    <t>El Chorro</t>
  </si>
  <si>
    <t>5550 E Lincoln Dr, Paradise Valley, AZ 85253</t>
  </si>
  <si>
    <t>The Cove Grill</t>
  </si>
  <si>
    <t>5070 S Gilbert Rd, Ste 400, Chandler, AZ 85249</t>
  </si>
  <si>
    <t>32X-4aALQG3Sc_o5hVrv7Q</t>
  </si>
  <si>
    <t>ROQ</t>
  </si>
  <si>
    <t>Intercontinental Montelucia Resort, 4949 E Lincoln Dr, Paradise Valley, AZ 85253</t>
  </si>
  <si>
    <t>r-a-Cn9hxdEnYTtVTB5bMQ</t>
  </si>
  <si>
    <t>The Grind</t>
  </si>
  <si>
    <t>3961 E Camelback Rd, Phoenix, AZ 85018</t>
  </si>
  <si>
    <t>fWQqaAaOon3XkFqPFYgo6Q</t>
  </si>
  <si>
    <t>Sangria's</t>
  </si>
  <si>
    <t>7700 E McCormick Pkwy, Scottsdale, AZ 85258</t>
  </si>
  <si>
    <t>sbsFamEj5wDxNAjUKrMcSw</t>
  </si>
  <si>
    <t>RnR</t>
  </si>
  <si>
    <t>3737 N Scottsdale Rd, Scottsdale, AZ 85251</t>
  </si>
  <si>
    <t>NcAI7SE1SNlrOEfFg9Wzuw</t>
  </si>
  <si>
    <t>Ghost Lounge</t>
  </si>
  <si>
    <t>202 N Central Ave, Phoenix, AZ 85004</t>
  </si>
  <si>
    <t>4YiayKmzqRao1UNb8Xh0Bw</t>
  </si>
  <si>
    <t>On The Green Sports Grill</t>
  </si>
  <si>
    <t>801 S Power Rd, Mesa, AZ 85206</t>
  </si>
  <si>
    <t>cp39VURFby4A6u9m2It8jg</t>
  </si>
  <si>
    <t>Zinburger</t>
  </si>
  <si>
    <t>2502 E Camelback Rd, Ste 127, Phoenix, AZ 85016</t>
  </si>
  <si>
    <t>WS1z1OAR0tRl4FsjdTGUFQ</t>
  </si>
  <si>
    <t>The Vig Uptown</t>
  </si>
  <si>
    <t>6015 N 16th St, Phoenix, AZ 85014</t>
  </si>
  <si>
    <t>LuYZUc1MOG0pA146SCeXgA</t>
  </si>
  <si>
    <t>Bar + Bistro @ the Arts Factory</t>
  </si>
  <si>
    <t>107 E Charleston Blvd, Ste 155, Downtown, Las Vegas, NV 89104</t>
  </si>
  <si>
    <t>y6NFyThUU2wtTNa0rX7VrA</t>
  </si>
  <si>
    <t>DW Bistro</t>
  </si>
  <si>
    <t>6115 S Ft Apache Rd, Ste 112, Spring Valley, Las Vegas, NV 89148</t>
  </si>
  <si>
    <t>yOLyhudDoL2faBOK0dAN3Q</t>
  </si>
  <si>
    <t>Badger Cafe</t>
  </si>
  <si>
    <t>1801 E Tropicana Ave, Ste 8, Eastside, Las Vegas, NV 89119</t>
  </si>
  <si>
    <t>M-KswR9gmh6C5VZq32OUSw</t>
  </si>
  <si>
    <t>Rhythm and Wine</t>
  </si>
  <si>
    <t>7605 E Pinnacle Peak Rd, Scottsdale, AZ 85255</t>
  </si>
  <si>
    <t>EQQOPKL3rmPsH73IF7kvjw</t>
  </si>
  <si>
    <t>Johnny Smalls</t>
  </si>
  <si>
    <t>Hard Rock Hotel &amp; Casino, 4455 Paradise Rd, Eastside, Las Vegas, NV 89199</t>
  </si>
  <si>
    <t>ETnU0pf3aFuZfpHEHWyd4A</t>
  </si>
  <si>
    <t>Rock &amp; Rita's</t>
  </si>
  <si>
    <t>Circus Circus Hotel and Casino, 2800 Las Vegas Blvd S, The Strip, Las Vegas, NV 89109</t>
  </si>
  <si>
    <t>mY3l0hqy2aayUWRjIYpBVA</t>
  </si>
  <si>
    <t>Niki's Kitchen- Fry Bread</t>
  </si>
  <si>
    <t>816 S Stapley Rd, Mesa, AZ 85204</t>
  </si>
  <si>
    <t>XSVYjF-FW9EgsqOJO5UsWA</t>
  </si>
  <si>
    <t>Versus Sports Grill</t>
  </si>
  <si>
    <t>9030 E Via Linda, Scottsdale, AZ 85258</t>
  </si>
  <si>
    <t>9-cRrGH5WmZKQ_O6LtfSbw</t>
  </si>
  <si>
    <t>The Lounge</t>
  </si>
  <si>
    <t>9832 N 7th St, Phoenix, AZ 85020</t>
  </si>
  <si>
    <t>mmwJ2goOb9jJi53zxEdByw</t>
  </si>
  <si>
    <t>Zendejas Grill</t>
  </si>
  <si>
    <t>19420 N 59th Ave, Glendale, AZ 85308</t>
  </si>
  <si>
    <t>ItMihRR-t810HgctGofF3g</t>
  </si>
  <si>
    <t>Nourish</t>
  </si>
  <si>
    <t>Optima Camelview Complex, 7147 E Highland Ave, Scottsdale, AZ 85251</t>
  </si>
  <si>
    <t>6QQ1qO4X9NBBsrq4tYb5dQ</t>
  </si>
  <si>
    <t>Straight Up Gaming &amp; Martini Lounge</t>
  </si>
  <si>
    <t>4970 S Fort Apache Rd, Las Vegas, NV 89148</t>
  </si>
  <si>
    <t>8Cg98L22BEcAD3gQq3QsPA</t>
  </si>
  <si>
    <t>Gallagher's</t>
  </si>
  <si>
    <t>2050 N Alma School Rd, Chandler, AZ 85224</t>
  </si>
  <si>
    <t>QCxXYA13PtkD3wec47_r8Q</t>
  </si>
  <si>
    <t>Primebar</t>
  </si>
  <si>
    <t>15037 N Scottsdale Rd, Scottsdale, AZ 85254</t>
  </si>
  <si>
    <t>0JvCE6H-JG-bm2k-snur1A</t>
  </si>
  <si>
    <t>Stella's Kitchen</t>
  </si>
  <si>
    <t>Tempe Marketplace, 2000 E Rio Salado Pkwy, Tempe, AZ 85281</t>
  </si>
  <si>
    <t>6IRoWd6N__OVMNQfvu1Ccw</t>
  </si>
  <si>
    <t>11027 W Charleston Blvd, South Summerlin, Las Vegas, NV 89135</t>
  </si>
  <si>
    <t>cuMMU10KaD0cZ2WdK5XC1A</t>
  </si>
  <si>
    <t>9620 Metro Pkwy W, Ste 153, Phoenix, AZ 85051</t>
  </si>
  <si>
    <t>tw6GRnK752GAl3ylfjuRuQ</t>
  </si>
  <si>
    <t>Off the Strip Just Real Food</t>
  </si>
  <si>
    <t>9837 W Tropicana Ave, Spring Valley, Las Vegas, NV 89147</t>
  </si>
  <si>
    <t>KgTb63IZHFn_rhLG-cpm_A</t>
  </si>
  <si>
    <t>Renegade Tap &amp; Kitchen</t>
  </si>
  <si>
    <t>9343 E Shea Blvd, Scottsdale, AZ 85260</t>
  </si>
  <si>
    <t>xHI3saK0sAJEHeMK4IGVvg</t>
  </si>
  <si>
    <t>Short Leash Dogs Food Truck</t>
  </si>
  <si>
    <t>110 E Roosevelt St, Phoenix, AZ 85004</t>
  </si>
  <si>
    <t>cmv6wUUe-H0xRiFEY0__iQ</t>
  </si>
  <si>
    <t>Graze</t>
  </si>
  <si>
    <t>1 S Pinckney St, Capitol, Madison, WI 53703</t>
  </si>
  <si>
    <t>fI47JKlBBwtqOgiZZb4hdQ</t>
  </si>
  <si>
    <t>Peaks &amp; Valleys Restaurant</t>
  </si>
  <si>
    <t>711 E Carefree Hwy, Phoenix, AZ 85085</t>
  </si>
  <si>
    <t>nENrnY-3ILrH9yPXV4tqmg</t>
  </si>
  <si>
    <t>Vatra</t>
  </si>
  <si>
    <t>3433 N 56th St, Phoenix, AZ 85018</t>
  </si>
  <si>
    <t>_OYlq2UoKPQO_ElqhC3a8w</t>
  </si>
  <si>
    <t>Lucky Strike</t>
  </si>
  <si>
    <t>50 W Jefferson St, Ste 240, Phoenix, AZ 85003</t>
  </si>
  <si>
    <t>VcaZryq9wXA7Uy8U_RTYhw</t>
  </si>
  <si>
    <t>The Brentwood Cafe And Tavern</t>
  </si>
  <si>
    <t>7315 W Warm Springs Rd, Southwest, Las Vegas, NV 89113</t>
  </si>
  <si>
    <t>gHZLdCEYDT_hHrKDgHP6kQ</t>
  </si>
  <si>
    <t>Big Burger</t>
  </si>
  <si>
    <t>2901 S Las Vegas Blvd, The Strip, Las Vegas, NV 89109</t>
  </si>
  <si>
    <t>PwxvN0SnAGPdqXdNEYVT3g</t>
  </si>
  <si>
    <t>Bliss ReBAR</t>
  </si>
  <si>
    <t>901 N 4th St, Phoenix, AZ 85004</t>
  </si>
  <si>
    <t>T1Ow8cCmbgSvKU9UP2zPLA</t>
  </si>
  <si>
    <t>Courthouse Bar &amp; Grill</t>
  </si>
  <si>
    <t>330 S 3rd St, Downtown, Las Vegas, NV 89101</t>
  </si>
  <si>
    <t>ECO2Bi8a8sPjW6f7JMbhdg</t>
  </si>
  <si>
    <t>Biscayne Steak, Sea and Wine</t>
  </si>
  <si>
    <t>3801 Las Vegas Blvd S, The Strip, Las Vegas, NV 89109</t>
  </si>
  <si>
    <t>hKmjsDS-nK-cPyUyix-PiQ</t>
  </si>
  <si>
    <t>6570 S Buffalo Dr, Spring Valley, Las Vegas, NV 89113</t>
  </si>
  <si>
    <t>neEGFNmmKibjExB4_215ZA</t>
  </si>
  <si>
    <t>Brick</t>
  </si>
  <si>
    <t>The Arizona Ctr, 455 N 3rd St, Phoenix, AZ 85004</t>
  </si>
  <si>
    <t>EIRuE6R4EWv8AwD5sleNaQ</t>
  </si>
  <si>
    <t>670 E Flamingo Rd, Eastside, Las Vegas, NV 89119</t>
  </si>
  <si>
    <t>83sb0wFGPND90SZ5sYEcPA</t>
  </si>
  <si>
    <t>Twisted Lizard Tavern &amp; Grill</t>
  </si>
  <si>
    <t>10401 E McDowell Mountain Ranch Rd, Scottsdale, AZ 85255</t>
  </si>
  <si>
    <t>8ybK693HDdSGs8EwGrfJCA</t>
  </si>
  <si>
    <t>Presidio</t>
  </si>
  <si>
    <t>2235 Village Walk Dr, Ste 141, Anthem, Henderson, NV 89052</t>
  </si>
  <si>
    <t>6mAwrhtRksb5jxsJURtmxA</t>
  </si>
  <si>
    <t>The Center Bistro</t>
  </si>
  <si>
    <t>21 E 6th St, Ste 114, Tempe, AZ 85281</t>
  </si>
  <si>
    <t>qh455klme9unowV-BQol7w</t>
  </si>
  <si>
    <t>Paradise</t>
  </si>
  <si>
    <t>1749 W Main St, Mesa, AZ 85201</t>
  </si>
  <si>
    <t>Cm8adqSt3IZSmVLJRbNfyA</t>
  </si>
  <si>
    <t>Addiction Restaurant</t>
  </si>
  <si>
    <t>Rumor Hotel, 455 E Harmon Ave, Eastside, Las Vegas, NV 89169</t>
  </si>
  <si>
    <t>Seasons 52</t>
  </si>
  <si>
    <t>Ntzv4OWdwq1lNW7lnTJoyg</t>
  </si>
  <si>
    <t>3770 S Hualapai Way, South Summerlin, Las Vegas, NV 89147</t>
  </si>
  <si>
    <t>coXomDOValXzks6BwMHG1A</t>
  </si>
  <si>
    <t>The Living Room Wine Cafe &amp; Lounge</t>
  </si>
  <si>
    <t>2333 N 7th St, Phoenix, AZ 85006</t>
  </si>
  <si>
    <t>I4bSn5gXsHuSPu7L-d_8nQ</t>
  </si>
  <si>
    <t>Beckett's Table</t>
  </si>
  <si>
    <t>3717 E Indian School Rd, Phoenix, AZ 85018</t>
  </si>
  <si>
    <t>hlekz2L2HV8cVSEkgMvuEA</t>
  </si>
  <si>
    <t>The House at Secret Garden</t>
  </si>
  <si>
    <t>2501 E Baseline Rd, Phoenix, AZ 85042</t>
  </si>
  <si>
    <t>I1wKHeee3qnA8Io5xGaLjQ</t>
  </si>
  <si>
    <t>Mood Restaurant</t>
  </si>
  <si>
    <t>Artisan Hotel, 1501 W Sahara Ave, Las Vegas, NV 89109</t>
  </si>
  <si>
    <t>6dLihxk39LdNnTC4JMbA0A</t>
  </si>
  <si>
    <t>Alchemy Restaurant at CopperWynd Resort and Club</t>
  </si>
  <si>
    <t>13225 North Eagle Ridge Drive, Fountain Hills, AZ 85268</t>
  </si>
  <si>
    <t>aYAlzKHwXQn6JNLweRnZjQ</t>
  </si>
  <si>
    <t>Nacho Daddy</t>
  </si>
  <si>
    <t>9925 S Eastern Ave, Anthem, Las Vegas, NV 89183</t>
  </si>
  <si>
    <t>Zh_y9AmSfWZpR2JB9wye-A</t>
  </si>
  <si>
    <t>15191 N Scottsdale Rd, Ste 100, Scottsdale, AZ 85254</t>
  </si>
  <si>
    <t>YJoph5UiUZ3BEb49vyFAuQ</t>
  </si>
  <si>
    <t>Garage Wine and Tap</t>
  </si>
  <si>
    <t>1534 E Bethany Home Rd, Phoenix, AZ 85014</t>
  </si>
  <si>
    <t>Dt8RITU4OmTbRaKKlZm_Pg</t>
  </si>
  <si>
    <t>Sunshine and Spice</t>
  </si>
  <si>
    <t>2303 N 44th St, Phoenix, AZ 85008</t>
  </si>
  <si>
    <t>ImJ7QAw6T6ayJT1AGr7OgA</t>
  </si>
  <si>
    <t>Merchant Madison</t>
  </si>
  <si>
    <t>121 S Pinckney St, Capitol, Madison, WI 53703</t>
  </si>
  <si>
    <t>PNThcRNEFI3azvfhvhd_KA</t>
  </si>
  <si>
    <t>I Love Burgers</t>
  </si>
  <si>
    <t>EFLVfAlLigGlQRqbi2IfBg</t>
  </si>
  <si>
    <t>Fit 2 Eat</t>
  </si>
  <si>
    <t>3742 Speedway Rd, Madison, WI 53705</t>
  </si>
  <si>
    <t>jRfdz5voj40P6WS9L54caw</t>
  </si>
  <si>
    <t>Old Town Scottsdale, 7134 E Stetson Dr, Ste 200, Scottsdale, AZ 85251</t>
  </si>
  <si>
    <t>GTAOZFZqZmis3TuM9H_t1w</t>
  </si>
  <si>
    <t>43 North</t>
  </si>
  <si>
    <t>108 King St, Capitol, Madison, WI 53703</t>
  </si>
  <si>
    <t>qpo6O2Ozbrn8wFnoCM4slA</t>
  </si>
  <si>
    <t>P.J. Clarke's New York Chophouse</t>
  </si>
  <si>
    <t>The Forum Shops At Caesars Palace, 3500 S Las Vegas Blvd, The Strip, Las Vegas, NV 89109</t>
  </si>
  <si>
    <t>Mie70jRF1hdVqiB7G_lIhg</t>
  </si>
  <si>
    <t>Parc Central</t>
  </si>
  <si>
    <t>15323 N Scottsdale Rd, Scottsdale, AZ 85260</t>
  </si>
  <si>
    <t>MuIXnv7Oq7X3-4aEsp9dDA</t>
  </si>
  <si>
    <t>Citizen Public House</t>
  </si>
  <si>
    <t>7111 E 5th Ave, Ste E, Scottsdale, AZ 85251</t>
  </si>
  <si>
    <t>g9XzAhPiS9DCYT4FbKPzZg</t>
  </si>
  <si>
    <t>Sunset Station Hotel and Casino, 1301 W Sunset Rd, Henderson, NV 89104</t>
  </si>
  <si>
    <t>G6hm1kGR9Jjg5Kzb3lvpmg</t>
  </si>
  <si>
    <t>Ravella at Lake Las Vegas</t>
  </si>
  <si>
    <t>1610 Lake Las Vegas Blvd, Henderson, NV 89011</t>
  </si>
  <si>
    <t>ypEtwQHobNJCZvPONO38WQ</t>
  </si>
  <si>
    <t>Litchfield's</t>
  </si>
  <si>
    <t>300 E Wigwam Blvd, Litchfield Park, AZ 85340</t>
  </si>
  <si>
    <t>Wild Bull All American Pub and Grill</t>
  </si>
  <si>
    <t>8240 Market St, Middleton, WI 53562</t>
  </si>
  <si>
    <t>Xq9tkiHhyN_aBFswFeGLvA</t>
  </si>
  <si>
    <t>The Arrogant Butcher</t>
  </si>
  <si>
    <t>2 E Jefferson St, Ste 150, Phoenix, AZ 85004</t>
  </si>
  <si>
    <t>AhVAj8F7jjMJcqKD30XwMw</t>
  </si>
  <si>
    <t>Cafe @ Rio</t>
  </si>
  <si>
    <t>Rio Salado College, 2323 W 14th St, Tempe, AZ 85281</t>
  </si>
  <si>
    <t>GHYOl_cnERMOhkCK_mGAlA</t>
  </si>
  <si>
    <t>Kitchen 56</t>
  </si>
  <si>
    <t>GYPHQGaB4Oeq9veH-p2nKA</t>
  </si>
  <si>
    <t>Thirteen North</t>
  </si>
  <si>
    <t>1301 E Northern, Phoenix, AZ 85020</t>
  </si>
  <si>
    <t>nZgYNbl1XlZyyKlISMoG6w</t>
  </si>
  <si>
    <t>Sugar Factory American Brasserie</t>
  </si>
  <si>
    <t>Paris Las Vegas Hotel, 3655 Las Vegas Blvd S, The Strip, Las Vegas, NV 89109</t>
  </si>
  <si>
    <t>0yBs5wbVw9gTIDe9Z-rMTg</t>
  </si>
  <si>
    <t>Bonfire Grill and Bar</t>
  </si>
  <si>
    <t>7210 E 2nd St, Scottsdale, AZ 85251</t>
  </si>
  <si>
    <t>4r9-iKOagzn5oUvPE9Bz4Q</t>
  </si>
  <si>
    <t>Province Restaurant</t>
  </si>
  <si>
    <t>333 N Central Ave, Phoenix, AZ 85004</t>
  </si>
  <si>
    <t>FURgKkRFtMK5yKbjYZVVwA</t>
  </si>
  <si>
    <t>Windsor</t>
  </si>
  <si>
    <t>5223 N Central Ave, Phoenix, AZ 85012</t>
  </si>
  <si>
    <t>34JQEZg9DgTpzZ8tnAw_CQ</t>
  </si>
  <si>
    <t>Tony D's</t>
  </si>
  <si>
    <t>1311 W Sunset Rd, Ste 105, Henderson, NV 89014</t>
  </si>
  <si>
    <t>lTvW5TcIVIVNmE4_LYQ4eA</t>
  </si>
  <si>
    <t>Wine 5 Cafe</t>
  </si>
  <si>
    <t>3250 N Tenaya Ave, Ste 110, Northwest, Las Vegas, NV 89129</t>
  </si>
  <si>
    <t>6BaQ2FZTDi2FYX9dIxWeJA</t>
  </si>
  <si>
    <t>Steenbock's On Orchard</t>
  </si>
  <si>
    <t>330 N Orchard St, South Campus, Madison, WI 53715</t>
  </si>
  <si>
    <t>kgPjOtSeMd3CMdbnEmHbeQ</t>
  </si>
  <si>
    <t>4425 N Saddlebag Trl, Scottsdale, AZ 85251</t>
  </si>
  <si>
    <t>T11YSYqwlRDC48V8-W1GRw</t>
  </si>
  <si>
    <t>CafÃ© Allegro at MIM</t>
  </si>
  <si>
    <t>4725 E Mayo Blvd, Phoenix, AZ 85050</t>
  </si>
  <si>
    <t>98Cs_twO8VAroN3oA5TkGw</t>
  </si>
  <si>
    <t>Boulder Station Hotel &amp; Casino, 4111 Boulder Highway, Las Vegas, NV 89121</t>
  </si>
  <si>
    <t>tXydHtnQ2sU37kXy30CBLw</t>
  </si>
  <si>
    <t>Double Helix</t>
  </si>
  <si>
    <t>6599 Las Vegas Blvd S, Ste 150B, Southeast, Las Vegas, NV 89119</t>
  </si>
  <si>
    <t>Ba3-fDVhzLahunTUEMTsKg</t>
  </si>
  <si>
    <t>Carlos' Kitchen</t>
  </si>
  <si>
    <t>Spectators Bar, 4140 S Durango Dr, Spring Valley, Las Vegas, NV 89147</t>
  </si>
  <si>
    <t>211DetkFdxd8sQ54CMU35A</t>
  </si>
  <si>
    <t>Smashburger</t>
  </si>
  <si>
    <t>2000 E Rio Salado Pkwy, Ste 1155, Tempe, AZ 85281</t>
  </si>
  <si>
    <t>xtW28KmwigJ8fAPgT6OkFw</t>
  </si>
  <si>
    <t>Baldwin Street Grille</t>
  </si>
  <si>
    <t>1304 E Washington Ave, Tenney - Lapham, Madison, WI 53703</t>
  </si>
  <si>
    <t>Kj2SCzhHuULRdTKg6Y2aeg</t>
  </si>
  <si>
    <t>Betty's Nosh</t>
  </si>
  <si>
    <t>Denaro 101 Plz, 6685 W Beardsley Rd, Ste 180, Glendale, AZ 85308</t>
  </si>
  <si>
    <t>ogfRcEN46rhAth7550bkYw</t>
  </si>
  <si>
    <t>3rd Place Neighborhood Grill</t>
  </si>
  <si>
    <t>15814 N 83rd Ave, Peoria, AZ 85382</t>
  </si>
  <si>
    <t>UtbvcvXWLCZX75g_KtMW2A</t>
  </si>
  <si>
    <t>Saddle Bronc Grill</t>
  </si>
  <si>
    <t>11056 N Saguaro Blvd, Fountain Hills, AZ 85268</t>
  </si>
  <si>
    <t>oJbTdA12FozyXISmBx7WAQ</t>
  </si>
  <si>
    <t>The Canyon</t>
  </si>
  <si>
    <t>qth1W742hXtFoNVYvuHBEg</t>
  </si>
  <si>
    <t>The Martini</t>
  </si>
  <si>
    <t>1205 S Fort Apache Rd, Westside, Las Vegas, NV 89117</t>
  </si>
  <si>
    <t>USyDC-cZCexcyNGrc8uiag</t>
  </si>
  <si>
    <t>Red Velvet CafÃ©</t>
  </si>
  <si>
    <t>Fashion Show Mall, 3200 Las Vegas Blvd, Ste1850, The Strip, Las Vegas, NV 89109</t>
  </si>
  <si>
    <t>AeMfb2FtQNnPXE9n92MDww</t>
  </si>
  <si>
    <t>Coach &amp; Willie's</t>
  </si>
  <si>
    <t>1 E Boston St, Chandler, AZ 85225</t>
  </si>
  <si>
    <t>rPp509oz4oFEdncoo7v_HA</t>
  </si>
  <si>
    <t>Burgers &amp; Bottles</t>
  </si>
  <si>
    <t>1645 N Hayden Rd, Scottsdale, AZ 85257</t>
  </si>
  <si>
    <t>fP-BPL6iRu2tbcvlnjRshw</t>
  </si>
  <si>
    <t>Copper Blues</t>
  </si>
  <si>
    <t>50 W Jefferson St, Ste 200, Phoenix, AZ 85003</t>
  </si>
  <si>
    <t>NqiMymQO86d7O60LDArA9Q</t>
  </si>
  <si>
    <t>Harry's</t>
  </si>
  <si>
    <t>8 Strada di Villaggio, Henderson, NV 89011</t>
  </si>
  <si>
    <t>oT6K-uJgGLq3FbcQQn3ivQ</t>
  </si>
  <si>
    <t>Bar n Grill</t>
  </si>
  <si>
    <t>110 S Val Vista Dr, Gilbert, AZ 85297</t>
  </si>
  <si>
    <t>9p1o6jCY4fkQAJRmEjgSMw</t>
  </si>
  <si>
    <t>The Sett</t>
  </si>
  <si>
    <t>1308 W Dayton St, South Campus, Madison, WI 53715</t>
  </si>
  <si>
    <t>peajBNcZmTDlwwST0LdMdQ</t>
  </si>
  <si>
    <t>Cino's</t>
  </si>
  <si>
    <t>72 W Horizon Ridge Pkwy, Ste 105, Henderson, NV 89012</t>
  </si>
  <si>
    <t>ZzM6aBJXfogx26h-50_SIQ</t>
  </si>
  <si>
    <t>Steelz</t>
  </si>
  <si>
    <t>WD5l9HdTjDbqPRocncCrEQ</t>
  </si>
  <si>
    <t>5881 Centennial Center Blvd., Centennial, Las Vegas, NV 89149</t>
  </si>
  <si>
    <t>GRFunGSUZxXqNCZJrN8Oow</t>
  </si>
  <si>
    <t>Ncounter</t>
  </si>
  <si>
    <t>310 S Mill Ave, Ste A101, Tempe, AZ 85281</t>
  </si>
  <si>
    <t>MRObvlfMLEhz9szPTMkGwQ</t>
  </si>
  <si>
    <t>The Rigby</t>
  </si>
  <si>
    <t>119 E Main St, Capitol, Madison, WI 53703</t>
  </si>
  <si>
    <t>8n_YaIqhFivUDUxVuaoKDw</t>
  </si>
  <si>
    <t>Limelight Dipping Bar And Grill</t>
  </si>
  <si>
    <t>4218 N Scottsdale Rd, Scottsdale, AZ 85251</t>
  </si>
  <si>
    <t>s93PtWxihLbhK5Jg_FttzA</t>
  </si>
  <si>
    <t>Plaza Hotel and Casino, 1 S Main St, Downtown, Las Vegas, NV 89101</t>
  </si>
  <si>
    <t>Gvw2ewUbqq7PWkxKwjqifA</t>
  </si>
  <si>
    <t>The Barrymore</t>
  </si>
  <si>
    <t>99 Convention Center Dr, The Strip, Las Vegas, NV 89109</t>
  </si>
  <si>
    <t>5dSQ1KV9HkbZm0ZmJHuMKA</t>
  </si>
  <si>
    <t>Embers</t>
  </si>
  <si>
    <t>740 S Rampart Blvd, Ste 7, Westside, Las Vegas, NV 89145</t>
  </si>
  <si>
    <t>ZiAmyZ0Mt5y781oYE7PjyA</t>
  </si>
  <si>
    <t>DQ Grill &amp; Chill</t>
  </si>
  <si>
    <t>560 E Windmill Ln, Southeast, Las Vegas, NV 89123</t>
  </si>
  <si>
    <t>FKgHfvus9DiBWxqMmnEqYA</t>
  </si>
  <si>
    <t>Milagros Restaurant</t>
  </si>
  <si>
    <t>2100 S Priest Dr, Tempe, AZ 85282</t>
  </si>
  <si>
    <t>7aS0iFpab3XHFQrRGMOKXw</t>
  </si>
  <si>
    <t>2530 W Happy Valley Rd, Ste 1261, Phoenix, AZ 85085</t>
  </si>
  <si>
    <t>JUXPQQshoOV5LUKLtCrOtw</t>
  </si>
  <si>
    <t>Our Gang Sports Saloon &amp; Grill</t>
  </si>
  <si>
    <t>7eUFOcfxuXDdrHGVSp3_9A</t>
  </si>
  <si>
    <t>Herb 'n Flavors</t>
  </si>
  <si>
    <t>1845 E Broadway Rd, Tempe, AZ 85281</t>
  </si>
  <si>
    <t>jNznjS_5scWjZbuXPM2mgg</t>
  </si>
  <si>
    <t>Bison Jacks</t>
  </si>
  <si>
    <t>8310 Greenway Blvd, Ste 104, Middleton, WI 53562</t>
  </si>
  <si>
    <t>OAyA2ogCSAn8UHcI9UuQ_w</t>
  </si>
  <si>
    <t>Divine Cafe at the Springs Preserve</t>
  </si>
  <si>
    <t>333 S Valley View Blvd, Westside, Las Vegas, NV 89152</t>
  </si>
  <si>
    <t>EQxbEKkHxNvRT_-S5A-Gcw</t>
  </si>
  <si>
    <t>Greens and Proteins</t>
  </si>
  <si>
    <t>8975 S Eastern Ave, Southeast, Las Vegas, NV 89123</t>
  </si>
  <si>
    <t>sS5EmR4ZG_6YG87dNp8yxw</t>
  </si>
  <si>
    <t>61 W Horizon Ridge Pkwy, Henderson, NV 89012</t>
  </si>
  <si>
    <t>M75Mj9JwbL_2dDsyXQiUSw</t>
  </si>
  <si>
    <t>Cave Creek Tap Haus</t>
  </si>
  <si>
    <t>6900 E Cave Creek Rd, Cave Creek, AZ 85331</t>
  </si>
  <si>
    <t>FCcFT610nQBVcRdY-devQA</t>
  </si>
  <si>
    <t>Vintage 95</t>
  </si>
  <si>
    <t>95 W Boston, Chandler, AZ 85225</t>
  </si>
  <si>
    <t>wNsmt1hF1uv3YvbwXZMAoQ</t>
  </si>
  <si>
    <t>O.H.S.O. Eatery + nanoBrewery</t>
  </si>
  <si>
    <t>4900 E Indian School Rd, Phoenix, AZ 85018</t>
  </si>
  <si>
    <t>B3X4Cbty1G_m9abGL47sQw</t>
  </si>
  <si>
    <t>6569 S Las Vegas Blvd, Ste 176, Southeast, Las Vegas, NV 89119</t>
  </si>
  <si>
    <t>qyqOfpsAC5ooVROm7fB0jQ</t>
  </si>
  <si>
    <t>Old Town Whiskey</t>
  </si>
  <si>
    <t>4000 N Drinkwater Blvd, Scottsdale, AZ 85251</t>
  </si>
  <si>
    <t>mggmWBv-RHAL6iCdwRGP5Q</t>
  </si>
  <si>
    <t>Soul Cafe</t>
  </si>
  <si>
    <t>7615 E Pinnacle Peak Rd, Scottsdale, AZ 85255</t>
  </si>
  <si>
    <t>Emdq2gs-xyTWTPbCbAk79w</t>
  </si>
  <si>
    <t>Lynyrd Skynyrd BBQ and Beer</t>
  </si>
  <si>
    <t>3850 Las Vegas Blvd S, Eastside, Las Vegas, NV 89109</t>
  </si>
  <si>
    <t>0CeEgarUoVP2Nq9s1Mn0Aw</t>
  </si>
  <si>
    <t>Mad Dog Saloon</t>
  </si>
  <si>
    <t>1860 S Stapley Dr, Mesa, AZ 85204</t>
  </si>
  <si>
    <t>zK3rCrFE_cgXCr9mDHBdXw</t>
  </si>
  <si>
    <t>Urban Heat</t>
  </si>
  <si>
    <t>xZoyDn7ekD4ue_liS_nqMA</t>
  </si>
  <si>
    <t>Stan Fulton Bistro</t>
  </si>
  <si>
    <t>801 E Flamingo Rd, The Strip, Las Vegas, NV 89109</t>
  </si>
  <si>
    <t>EcUM3ONkY1RUCB1R1_4FrA</t>
  </si>
  <si>
    <t>Daily Kitchen and Wellness Bar</t>
  </si>
  <si>
    <t>3645 S Town Center Dr, Ste 102, South Summerlin, Las Vegas, NV 89135</t>
  </si>
  <si>
    <t>_jbeTDw6XSuvLaR1V_z8jw</t>
  </si>
  <si>
    <t>Copper Plate An American Grill</t>
  </si>
  <si>
    <t>6033 S Sossaman Rd, Mesa, AZ 85212</t>
  </si>
  <si>
    <t>_TiX1DgK-5KGPp1Wwez95w</t>
  </si>
  <si>
    <t>Marley's Restaurant &amp; Bar</t>
  </si>
  <si>
    <t>15226 W Bell Rd, Surprise, AZ 85374</t>
  </si>
  <si>
    <t>3wLLf8wRqD1ZQowi9aZSoA</t>
  </si>
  <si>
    <t>Grassroots Kitchen &amp; Tap</t>
  </si>
  <si>
    <t>8120 N Hayden Rd, Ste E-100, Scottsdale, AZ 85258</t>
  </si>
  <si>
    <t>5o5MLNPmAeakGgdqeGyMvw</t>
  </si>
  <si>
    <t>Cask 63</t>
  </si>
  <si>
    <t>8877 N Scottsdale Rd, Ste 402, Scottsdale, AZ 85258</t>
  </si>
  <si>
    <t>vlxMPuG6LYJ-c0yjd6AW3A</t>
  </si>
  <si>
    <t>The Little Woody</t>
  </si>
  <si>
    <t>4228 E Indian School Rd, Phoenix, AZ 85018</t>
  </si>
  <si>
    <t>CEswyP-9SsXRNLR9fFGKKw</t>
  </si>
  <si>
    <t>Twin Peaks</t>
  </si>
  <si>
    <t>8787 E Frank Lloyd Wright, Scottsdale, AZ 85260</t>
  </si>
  <si>
    <t>b1rF_Y3xbdPwP_z9NHFMjQ</t>
  </si>
  <si>
    <t>Zulu Caffe</t>
  </si>
  <si>
    <t>15000 N Airport Dr, Ste 100, Scottsdale, AZ 85260</t>
  </si>
  <si>
    <t>EHIZFzQQ_mjzwyjcaToPtQ</t>
  </si>
  <si>
    <t>Tom's Thumb Fresh Market</t>
  </si>
  <si>
    <t>9393 E Bell Rd, Scottsdale, AZ 85260</t>
  </si>
  <si>
    <t>KT_r7qwU8sSfcR31zETGkg</t>
  </si>
  <si>
    <t>9918 W Happy Valley Rd, Suite 1030, Peoria, AZ 85383</t>
  </si>
  <si>
    <t>fWPg3tjv0hZ_yKR670UtSQ</t>
  </si>
  <si>
    <t>Sports Grill 101</t>
  </si>
  <si>
    <t>8763 E Bell Rd, Scottsdale, AZ 85260</t>
  </si>
  <si>
    <t>YTOU3COVuBdABXb3Wci_IA</t>
  </si>
  <si>
    <t>The Scottsdale Salad Co.</t>
  </si>
  <si>
    <t>15040 N Northsight Blvd, Scottsdale, AZ 85260</t>
  </si>
  <si>
    <t>shpgZ07M-IBDwjz2cpjWiA</t>
  </si>
  <si>
    <t>6107 N Scottsdale Rd, Ste 110, Scottsdale, AZ 85250</t>
  </si>
  <si>
    <t>3wtRs_Ou0wingfANRnHBIA</t>
  </si>
  <si>
    <t>Courtyard Grill &amp; Buffet</t>
  </si>
  <si>
    <t>301 Fremont St, Downtown, Las Vegas, NV 89101</t>
  </si>
  <si>
    <t>_9TMkGfbOyniL-5P3Sx0nw</t>
  </si>
  <si>
    <t>Fritzs Footlong Bar &amp; Grill</t>
  </si>
  <si>
    <t>1734 E Main St, Ste 5, Mesa, AZ 85203</t>
  </si>
  <si>
    <t>qKBdXH1kZNU-c9BHQaTUag</t>
  </si>
  <si>
    <t>Dottie's True Blue Cafe</t>
  </si>
  <si>
    <t>4151 N Marshall Way, Scottsdale, AZ 85251</t>
  </si>
  <si>
    <t>5niUestkeI0tBcBAv4SyKw</t>
  </si>
  <si>
    <t>4921 E Ray Rd, Ste B2, Phoenix, AZ 85044</t>
  </si>
  <si>
    <t>CzU3wL2370fds07b4uQlTA</t>
  </si>
  <si>
    <t>Waltz &amp; Weiser</t>
  </si>
  <si>
    <t>6902 E Greenway Pkwy, Scottsdale, AZ 85254</t>
  </si>
  <si>
    <t>hMor1nxrfYKDW-AtQYytgw</t>
  </si>
  <si>
    <t>Putters</t>
  </si>
  <si>
    <t>8945 Las Vegas Blvd S, Southeast, Las Vegas, NV 89123</t>
  </si>
  <si>
    <t>MLAnvEcvDfOWELHUN_0xEw</t>
  </si>
  <si>
    <t>Nimbus American Bistro N' Brewery</t>
  </si>
  <si>
    <t>7001 N Scottsdale Rd, Ste 147, Scottsdale, AZ 85253</t>
  </si>
  <si>
    <t>AYS-3osDnQd1M304TlGOaQ</t>
  </si>
  <si>
    <t>Urban Grill</t>
  </si>
  <si>
    <t>9510 S Eastern Ave, Southeast, Las Vegas, NV 89123</t>
  </si>
  <si>
    <t>8Fx-K9dIZz_buBZcEvkeRw</t>
  </si>
  <si>
    <t>Social Tap</t>
  </si>
  <si>
    <t>7318 E Stetson Dr, Scottsdale, AZ 85251</t>
  </si>
  <si>
    <t>rVrpTOznd_NjplDvSK8OfQ</t>
  </si>
  <si>
    <t>RePete's</t>
  </si>
  <si>
    <t>2460 W Warm Springs Rd, Southeast, Las Vegas, NV 89119</t>
  </si>
  <si>
    <t>EXtCgZoxHNjXrqPCFOgQmQ</t>
  </si>
  <si>
    <t>D'lish</t>
  </si>
  <si>
    <t>1135 E Apache Blvd, Tempe, AZ 85281</t>
  </si>
  <si>
    <t>xOlzK02DWzETeZ8HbiEB0A</t>
  </si>
  <si>
    <t>Praying Monk</t>
  </si>
  <si>
    <t>7217 E 1st St, Scottsdale, AZ 85251</t>
  </si>
  <si>
    <t>zuso11YrG2rewOtSFr4aCw</t>
  </si>
  <si>
    <t>Blu Burger Grille</t>
  </si>
  <si>
    <t>23233 N Pima Rd, Scottsdale, AZ 85255</t>
  </si>
  <si>
    <t>iJoOddOUDpJISnQxzcDw9Q</t>
  </si>
  <si>
    <t>JD's</t>
  </si>
  <si>
    <t>317 N Bassett St, Capitol, Madison, WI 53703</t>
  </si>
  <si>
    <t>XGUrSgfo-ZN9Ib1pIPU-SQ</t>
  </si>
  <si>
    <t>Uptown Alley</t>
  </si>
  <si>
    <t>13525 N  Litchfield Rd, Surprise, AZ 85379</t>
  </si>
  <si>
    <t>nGRwQoNA5CT520hZmDuCDQ</t>
  </si>
  <si>
    <t>Green Valley Ranch Grand Cafe</t>
  </si>
  <si>
    <t>2485 Village View Dr, Anthem, Henderson, NV 89052</t>
  </si>
  <si>
    <t>5-pCgZuFz1ru54RHAfSvsw</t>
  </si>
  <si>
    <t>Wildburger</t>
  </si>
  <si>
    <t>2800 S Rancho Dr, Las Vegas, NV 89102</t>
  </si>
  <si>
    <t>v7OwbHgNgy_VQ9eP5FjvUA</t>
  </si>
  <si>
    <t>Rehab Burger Therapy</t>
  </si>
  <si>
    <t>kr3EFhoSwbJPrL_e_RD39g</t>
  </si>
  <si>
    <t>Blue Hound Kitchen &amp; Cocktails</t>
  </si>
  <si>
    <t>2 E Jefferson St, Phoenix, AZ 85004</t>
  </si>
  <si>
    <t>S8pptjMpmKGKrJ8yAmq-Zg</t>
  </si>
  <si>
    <t>Kelly's At Southbridge</t>
  </si>
  <si>
    <t>7117 E 6th Ave, Scottsdale, AZ 85251</t>
  </si>
  <si>
    <t>eG3Kxpv-JOLib9o5W9Aiyw</t>
  </si>
  <si>
    <t>A Pig In a Fur Coat</t>
  </si>
  <si>
    <t>940 Williamson St, Williamson - Marquette, Madison, WI 53703</t>
  </si>
  <si>
    <t>XRdwAqzuG_SwVFFlOzLmEQ</t>
  </si>
  <si>
    <t>Red Embers Bar &amp; Grill</t>
  </si>
  <si>
    <t>Uptown Alley, 13525 N Litchfield Rd, Surprise, AZ 85379</t>
  </si>
  <si>
    <t>zPHXmaVhEr4FzfB8r-EcjQ</t>
  </si>
  <si>
    <t>Detours Tavern</t>
  </si>
  <si>
    <t>2922 N Hayden Rd, Scottsdale, AZ 85251</t>
  </si>
  <si>
    <t>c5vw2szmGbzP76qiw5WsxA</t>
  </si>
  <si>
    <t>Harvey American Public House</t>
  </si>
  <si>
    <t>1524 E Williams Field Rd, Ste 101, Gilbert, AZ 85295</t>
  </si>
  <si>
    <t>MEKk3J63dU3GBDg9SHuq7A</t>
  </si>
  <si>
    <t>Lustre Bar</t>
  </si>
  <si>
    <t>XPTBPFBwjvF7rJfUa-wG5g</t>
  </si>
  <si>
    <t>Angela's Kitchen</t>
  </si>
  <si>
    <t>19900 N Remington Dr, Surprise, AZ 85374</t>
  </si>
  <si>
    <t>UIjO8lq1Lh0H2l9VfIfifQ</t>
  </si>
  <si>
    <t>Forequarter</t>
  </si>
  <si>
    <t>708 E Johnson, Tenney - Lapham, Madison, WI 53703</t>
  </si>
  <si>
    <t>GU3GGuECUTbHG8NPHXG9mQ</t>
  </si>
  <si>
    <t>Searsucker</t>
  </si>
  <si>
    <t>6900 E Camelback Rd, Scottsdale, AZ 85251</t>
  </si>
  <si>
    <t>FDXk2MDLPf72uEDT6Bq1Mw</t>
  </si>
  <si>
    <t>3717 Las Vegas Blvd., Ste 285, The Strip, Las Vegas, NV 89109</t>
  </si>
  <si>
    <t>99d6qbFGTRR5oEIy5m-NCQ</t>
  </si>
  <si>
    <t>Carl's Jr</t>
  </si>
  <si>
    <t>21064 E Ocotillo Rd, Queen Creek, AZ 85142</t>
  </si>
  <si>
    <t>a1RJtImq30iLs4oxM--QKA</t>
  </si>
  <si>
    <t>The Free House Pub</t>
  </si>
  <si>
    <t>1902 Parmenter St, Middleton, WI 53562</t>
  </si>
  <si>
    <t>57vXy5NIdmAFk1hhmsBLcg</t>
  </si>
  <si>
    <t>Fat Bar</t>
  </si>
  <si>
    <t>3763 Las Vegas Blvd S, The Strip, Las Vegas, NV 89109</t>
  </si>
  <si>
    <t>hnKSsx218Bh9qxvRppdxjA</t>
  </si>
  <si>
    <t>Bistro95Ten &amp; Lounge</t>
  </si>
  <si>
    <t>6sdQia-wdURZexBcw1rbzQ</t>
  </si>
  <si>
    <t>Sevens' bistro</t>
  </si>
  <si>
    <t>7707 E Mcdowell Rd, Scottsdale, AZ 85257</t>
  </si>
  <si>
    <t>wQxIw6IoFCV6wg3l3dJugQ</t>
  </si>
  <si>
    <t>Fat Willy's Clubhouse Pub &amp; Grill</t>
  </si>
  <si>
    <t>650 N Hawes Rd, Mesa, AZ 85207</t>
  </si>
  <si>
    <t>OSsueRKTxM0MEbgIRsUebA</t>
  </si>
  <si>
    <t>Taps Signature Cuisine &amp; Bar</t>
  </si>
  <si>
    <t>9780 W Northern Ave, Ste 1110, Peoria, AZ 85345</t>
  </si>
  <si>
    <t>RzVwAdOxT9JQkeoeBMYPoQ</t>
  </si>
  <si>
    <t>2400 N Buffalo Dr, Suite #125, Summerlin, Las Vegas, NV 89128</t>
  </si>
  <si>
    <t>9RjV5ZT6Np-VsK96_K1KlQ</t>
  </si>
  <si>
    <t>95 Ten</t>
  </si>
  <si>
    <t>Las Vegas, NV 89101</t>
  </si>
  <si>
    <t>eO-o7FRjNEzcSEG8pakkzA</t>
  </si>
  <si>
    <t>Fate Brewing Company</t>
  </si>
  <si>
    <t>7337 E Shea Blvd, Ste 105, Scottsdale, AZ 85253</t>
  </si>
  <si>
    <t>zj0BkAi54BGU_AK6AyvJDQ</t>
  </si>
  <si>
    <t>Rusconi's American Kitchen</t>
  </si>
  <si>
    <t>10637 N Tatum Blvd, Phoenix, AZ 85028</t>
  </si>
  <si>
    <t>oMEwxzRcfSuO1jekYNljSw</t>
  </si>
  <si>
    <t>Market Street Kitchen</t>
  </si>
  <si>
    <t>20825 N Pima Rd, Scottsdale, AZ 85255</t>
  </si>
  <si>
    <t>qbEJeRvytnBo5BGG1R5kGg</t>
  </si>
  <si>
    <t>Daily Dose Midtown</t>
  </si>
  <si>
    <t>1928 E Highland Ave, Ste F-107, Phoenix, AZ 85016</t>
  </si>
  <si>
    <t>ZP6qFq7LUh6Tr7WHPoOW6g</t>
  </si>
  <si>
    <t>eat.</t>
  </si>
  <si>
    <t>707 Carson Ave, Downtown, Las Vegas, NV 89101</t>
  </si>
  <si>
    <t>l0QcbMRUqVkX2sUXS-LYhQ</t>
  </si>
  <si>
    <t>Nick's Diner II, LLC</t>
  </si>
  <si>
    <t>14010 N Litchfield Rd, Surprise, AZ 85379</t>
  </si>
  <si>
    <t>cwAd2nytPLKmABtLXsgpIw</t>
  </si>
  <si>
    <t>Hard Rock Hotel &amp; Casino, 4455 Paradise Rd, Eastside, Las Vegas, NV 89169</t>
  </si>
  <si>
    <t>41j3GB7M-Lwq284Pfb9zgw</t>
  </si>
  <si>
    <t>Angels Trumpet Ale House</t>
  </si>
  <si>
    <t>810 N 2nd St, Phoenix, AZ 85004</t>
  </si>
  <si>
    <t>Q5ZD7ZAs96NAVblFDV476g</t>
  </si>
  <si>
    <t>TQLA</t>
  </si>
  <si>
    <t>1840 S Val Vista Dr, Mesa, AZ 85204</t>
  </si>
  <si>
    <t>SsL60j4ut59-v-gjmM5PKQ</t>
  </si>
  <si>
    <t>20511 N Hayden Rd, Scottsdale, AZ 85255</t>
  </si>
  <si>
    <t>po98_MmbuoJHKgDZTn9AkQ</t>
  </si>
  <si>
    <t>Cowboy Lookout Grill</t>
  </si>
  <si>
    <t>1606 E Bell Rd, Paradise Valley, AZ 85022</t>
  </si>
  <si>
    <t>eXaVJc5GMIjYEUjbrc13FA</t>
  </si>
  <si>
    <t>The House Brasserie</t>
  </si>
  <si>
    <t>6936 E Main St, Scottsdale, AZ 85251</t>
  </si>
  <si>
    <t>E0qnH8iICrj6C4ERcT4cJw</t>
  </si>
  <si>
    <t>Firehouse Tempe</t>
  </si>
  <si>
    <t>4 E University Dr, Tempe, AZ 85281</t>
  </si>
  <si>
    <t>setfRzkAcOPxKH5TZLTqJQ</t>
  </si>
  <si>
    <t>3400 E Sky Harbor Blvd, Ste 3300, Phoenix, AZ 85034</t>
  </si>
  <si>
    <t>PG0itWTUdxdy39P9CTgAzg</t>
  </si>
  <si>
    <t>TC's Pub and Grub</t>
  </si>
  <si>
    <t>7205 S Power Rd, Queen Creek, AZ 85297</t>
  </si>
  <si>
    <t>5yDWNMFglisReWoTykOTRg</t>
  </si>
  <si>
    <t>Gates &amp; Brovi</t>
  </si>
  <si>
    <t>3502 Monroe St, Dudgeon-Monroe, Madison, WI 53711</t>
  </si>
  <si>
    <t>86fq6mtHmd6VL8GROG4vSQ</t>
  </si>
  <si>
    <t>Tavern Americana</t>
  </si>
  <si>
    <t>20469 N Hayden Rd, Scottsdale, AZ 85255</t>
  </si>
  <si>
    <t>nXOPTOqe8UN5UQPeaFVY4Q</t>
  </si>
  <si>
    <t>Cafe Vetro</t>
  </si>
  <si>
    <t>2600 W Harmon Ave, The Strip, Las Vegas, NV 89109</t>
  </si>
  <si>
    <t>ytKoF3d0XQGt5Va8ru0GMQ</t>
  </si>
  <si>
    <t>Cactus Moon</t>
  </si>
  <si>
    <t>1269 N Promenade Pkwy, Ste 121, Casa Grande, AZ 85194</t>
  </si>
  <si>
    <t>G889tD7nYKehDXYXGYJehw</t>
  </si>
  <si>
    <t>Sip N Slider</t>
  </si>
  <si>
    <t>716 Center St, Ste 130, Henderson, NV 89015</t>
  </si>
  <si>
    <t>eD2np2oaT6GOoa4H2FUiaQ</t>
  </si>
  <si>
    <t>Grill 55</t>
  </si>
  <si>
    <t>Renaissance Las Vegas, 3400 Paradise Rd, Eastside, Las Vegas, NV 89109</t>
  </si>
  <si>
    <t>c9wKRLG8MmJVdFIx9qtgfA</t>
  </si>
  <si>
    <t>Meatball Spot</t>
  </si>
  <si>
    <t>6605 Las Vegas Blvd, Ste 145, Southeast, Las Vegas, NV 89119</t>
  </si>
  <si>
    <t>25fxw_jOqZtJwl18cCarIA</t>
  </si>
  <si>
    <t>Honey Salt</t>
  </si>
  <si>
    <t>1031 S Rampart Blvd, Westside, Las Vegas, NV 89145</t>
  </si>
  <si>
    <t>I4vC08JXAFjXszUZAszh2Q</t>
  </si>
  <si>
    <t>Native Grill &amp; Wings</t>
  </si>
  <si>
    <t>7322 W Bell Rd, Glendale, AZ 85308</t>
  </si>
  <si>
    <t>HrSowDDXw71VD_d-4g7I5g</t>
  </si>
  <si>
    <t>The Yard</t>
  </si>
  <si>
    <t>5632 N 7th St, Phoenix, AZ 85014</t>
  </si>
  <si>
    <t>LHDdVzvX1q_LWfIwTU8fHg</t>
  </si>
  <si>
    <t>347 Grill</t>
  </si>
  <si>
    <t>16000 Maricopa Rd, Maricopa, AZ 85138</t>
  </si>
  <si>
    <t>5npcHq7cvdJlgQen_1n80Q</t>
  </si>
  <si>
    <t>Ling and Louie's Kitchen</t>
  </si>
  <si>
    <t>swuZvAsztWfd1W4aZIwG1A</t>
  </si>
  <si>
    <t>UltraStar Multi-tainment Center at Ak-Chin Circle</t>
  </si>
  <si>
    <t>16000 Maricopa Rd, Maricopa, AZ 85139</t>
  </si>
  <si>
    <t>mqLIvIVWmV00VWo3L5pj3Q</t>
  </si>
  <si>
    <t>3800 E Sky Harbor Blvd, Ste 4348, Phoenix, AZ 85034</t>
  </si>
  <si>
    <t>XYJsNiECY0Z-fV6rejvprQ</t>
  </si>
  <si>
    <t>She by Morton's</t>
  </si>
  <si>
    <t>3720 S Las Vegas Blvd, The Strip, Las Vegas, NV 89158</t>
  </si>
  <si>
    <t>G149aO4XXAKBsUcksvuI7g</t>
  </si>
  <si>
    <t>Original ChopShop Co.</t>
  </si>
  <si>
    <t>7158 E 5th Ave, Scottsdale, AZ 85251</t>
  </si>
  <si>
    <t>uyEUL3Oskfa1fOYCksyM8A</t>
  </si>
  <si>
    <t>Citizens Kitchen &amp; Bar</t>
  </si>
  <si>
    <t>3950 Las Vegas Blvd, The Strip, Las Vegas, NV 89119</t>
  </si>
  <si>
    <t>cSA2pB43cv71ffdIvaEodA</t>
  </si>
  <si>
    <t>Cafeteria on Thomas</t>
  </si>
  <si>
    <t>507 W Thomas Rd, Ste 4, Phoenix, AZ 85013</t>
  </si>
  <si>
    <t>Kxp8cIMt3-vxwtCSsL9QKQ</t>
  </si>
  <si>
    <t>Fat Choy</t>
  </si>
  <si>
    <t>Eureka Casino, 595 E Sahara Ave, Eastside, Las Vegas, NV 89104</t>
  </si>
  <si>
    <t>OFI8tngHQ3UWw-fCLmDv5Q</t>
  </si>
  <si>
    <t>Barrel Grill &amp; Modern Saloon</t>
  </si>
  <si>
    <t>15703 N 83rd Ave, Peoria, AZ 85382</t>
  </si>
  <si>
    <t>83RLRT-MsvXQJrmIanqVYA</t>
  </si>
  <si>
    <t>Spokes On Southern</t>
  </si>
  <si>
    <t>1470 E Southern Ave, Tempe, AZ 85282</t>
  </si>
  <si>
    <t>4Y9-JiDz9EVR_-UkUv4dYg</t>
  </si>
  <si>
    <t>828CmrhMEUwSzrvZAlJ_LA</t>
  </si>
  <si>
    <t>Remiix</t>
  </si>
  <si>
    <t>1801 E Tropicana Ave, Ste 2, Eastside, Las Vegas, NV 89119</t>
  </si>
  <si>
    <t>5ALqZbLAonfCRZMY-X_MyQ</t>
  </si>
  <si>
    <t>Mayo Clinic Hospital Cafeteria</t>
  </si>
  <si>
    <t>5777 E Mayo Blvd, Phoenix, AZ 85054</t>
  </si>
  <si>
    <t>IWBqtGTuIxPOT486dzL4qQ</t>
  </si>
  <si>
    <t>Chelsey's Kitchen</t>
  </si>
  <si>
    <t>Phoenix Sky Harbour Airport, Phoenix Sky Harbor Center, AZ 85034</t>
  </si>
  <si>
    <t>bVNXS0uMq3BKIrnLHTvpbg</t>
  </si>
  <si>
    <t>Wildfire Sunset</t>
  </si>
  <si>
    <t>1195 W Sunset Rd, Henderson, NV 89014</t>
  </si>
  <si>
    <t>s9sTtT5tlqAMgR4gYvLogA</t>
  </si>
  <si>
    <t>3045 W Agua Fria Fwy, Phoenix, AZ 85027</t>
  </si>
  <si>
    <t>TgIJfXqEKE-JsD0QUoaC5Q</t>
  </si>
  <si>
    <t>Spoke &amp; Wheel</t>
  </si>
  <si>
    <t>8525 N Central Ave, Phoenix, AZ 85020</t>
  </si>
  <si>
    <t>82yh4-ZTPaBaKFFgY5kuzA</t>
  </si>
  <si>
    <t>9809 W Flamingo Rd, Spring Valley, Las Vegas, NV 89147</t>
  </si>
  <si>
    <t>nUUYvBafHYH-O4Pht6lgsw</t>
  </si>
  <si>
    <t>Salad and Go</t>
  </si>
  <si>
    <t>743 N Gilbert Rd, Gilbert, AZ 85234</t>
  </si>
  <si>
    <t>H8p9e4yYz464awT3P7b1mA</t>
  </si>
  <si>
    <t>Heraea</t>
  </si>
  <si>
    <t>4381 W Flamingo Rd, Las Vegas, NV 89103</t>
  </si>
  <si>
    <t>6VsKUNttbfmkWwz3S3SX_g</t>
  </si>
  <si>
    <t>Freddy's Frozen Custard and Steakburgers</t>
  </si>
  <si>
    <t>14029 W Waddell Rd, Surprise, AZ 85379</t>
  </si>
  <si>
    <t>Times 3 Sports Grille</t>
  </si>
  <si>
    <t>6525 W Happy Valley Rd, Glendale, AZ 85310</t>
  </si>
  <si>
    <t>aNuyJOFNrb-d71amzPpxlw</t>
  </si>
  <si>
    <t>2135 E. Camelback Rd., Phoenix, AZ 85016</t>
  </si>
  <si>
    <t>RSTKhE2C2RaWTsEJ3ULvKw</t>
  </si>
  <si>
    <t>Wild Side Grill</t>
  </si>
  <si>
    <t>7215 S Power Rd, Ste 107, Queen Creek, AZ 85142</t>
  </si>
  <si>
    <t>leEhsPA6NKRZ0CAKdmJwWQ</t>
  </si>
  <si>
    <t>Vic's</t>
  </si>
  <si>
    <t>2450 Hampton Rd, Anthem, Henderson, NV 89052</t>
  </si>
  <si>
    <t>MthnswWexrUtCzH3vS5YnQ</t>
  </si>
  <si>
    <t>Hi Fi Kitchen &amp; Cocktails</t>
  </si>
  <si>
    <t>4420 N Saddlebag Trl, Scottsdale, AZ 85251</t>
  </si>
  <si>
    <t>MyLMfGJdJqCfWJcfXJkP4w</t>
  </si>
  <si>
    <t>Little Texas Restaurant</t>
  </si>
  <si>
    <t>1328 E Florence Blvd, Casa Grande, AZ 85122</t>
  </si>
  <si>
    <t>SGrwpoGhLrHrBLWDwOL6eg</t>
  </si>
  <si>
    <t>Moonshine Whiskey Bar &amp; Grill</t>
  </si>
  <si>
    <t>410 S Mill Ave, Tempe, AZ 85281</t>
  </si>
  <si>
    <t>_3R0ELm45KHRb52rAilyOw</t>
  </si>
  <si>
    <t>Pecan Grove Restaurant and Pie Co.</t>
  </si>
  <si>
    <t>4960 S Alma School Rd, Chandler, AZ 85248</t>
  </si>
  <si>
    <t>lsF6bbPFM7USmiSIyOaCXA</t>
  </si>
  <si>
    <t>Barrelhouse American Kitchen &amp; Cocktails</t>
  </si>
  <si>
    <t>2050 N Alma School Rd, Ste 8, Chandler, AZ 85224</t>
  </si>
  <si>
    <t>WjtJAtp19nA61b8LT9uLrA</t>
  </si>
  <si>
    <t>Bink's Midtown</t>
  </si>
  <si>
    <t>2320 E Osborn Rd, Phoenix, AZ 85016</t>
  </si>
  <si>
    <t>itFwrNtjrQL5NPMYTeD44g</t>
  </si>
  <si>
    <t>Park on Fremont</t>
  </si>
  <si>
    <t>506 Fremont St, Downtown, Las Vegas, NV 89101</t>
  </si>
  <si>
    <t>JQVAU-HWBnrBGpGB6OvFfg</t>
  </si>
  <si>
    <t>Mesquite Grille</t>
  </si>
  <si>
    <t>10690 E Sheena Dr, Scottsdale, AZ 85255</t>
  </si>
  <si>
    <t>RejTcczJRLYTnbmKihNpyA</t>
  </si>
  <si>
    <t>The Western</t>
  </si>
  <si>
    <t>6830 E 5th Ave, Scottsdale, AZ 85251</t>
  </si>
  <si>
    <t>4dB7kQ7qtTkW2v7DX38r_w</t>
  </si>
  <si>
    <t>Dierks Bentley's Whiskey Row</t>
  </si>
  <si>
    <t>4420 N Saddlebag Trl, Ste 105, Scottsdale, AZ 85251</t>
  </si>
  <si>
    <t>SfVsLCVap7VlF3GLUI8PlQ</t>
  </si>
  <si>
    <t>RBG Bar &amp; Grill</t>
  </si>
  <si>
    <t>427 N 44th St, Phoenix, AZ 85008</t>
  </si>
  <si>
    <t>3OB5gQqibKGTzx9R1w7wKQ</t>
  </si>
  <si>
    <t>SkinnyFATS</t>
  </si>
  <si>
    <t>6261 Dean Martin Dr, Las Vegas, NV 89118</t>
  </si>
  <si>
    <t>OlKX_FAE38BjfKsyjLQF5A</t>
  </si>
  <si>
    <t>Burger Brothers</t>
  </si>
  <si>
    <t>9111 Las Vegas Blvd S, Southeast, Las Vegas, NV 89123</t>
  </si>
  <si>
    <t>h7R_IMg3nss8I5nV7sbmfg</t>
  </si>
  <si>
    <t>113 N 4th St, Downtown, Las Vegas, NV 89101</t>
  </si>
  <si>
    <t>eopVWkFQ_AB53m_17bCl-Q</t>
  </si>
  <si>
    <t>Renegade by MOD</t>
  </si>
  <si>
    <t>jXwMec7aDs_hXKhSUvBHfw</t>
  </si>
  <si>
    <t>Greek Grill &amp; Fry Co.</t>
  </si>
  <si>
    <t>4929 W Ray Rd, Chandler, AZ 85226</t>
  </si>
  <si>
    <t>grjeZhCQt_C72ZTPQtD4gA</t>
  </si>
  <si>
    <t>Ogden's Hops and Harvest</t>
  </si>
  <si>
    <t>450 S Rampart Blvd, Ste 120, Westside, Las Vegas, NV 89145</t>
  </si>
  <si>
    <t>XQ3JL3uvqeMeDIl2qJ_Igg</t>
  </si>
  <si>
    <t>Basil Thai Fusion</t>
  </si>
  <si>
    <t>4341 N Rancho Dr, Northwest, Las Vegas, NV 89130</t>
  </si>
  <si>
    <t>eEU1XtdASLqdAGKg0QDNdg</t>
  </si>
  <si>
    <t>222 E University Dr, Tempe, AZ 85281</t>
  </si>
  <si>
    <t>pVnUE5EeIaIbjXzaH7sLyw</t>
  </si>
  <si>
    <t>The Attic</t>
  </si>
  <si>
    <t>4247 E Indian School Rd, Phoenix, AZ 85018</t>
  </si>
  <si>
    <t>y-7MgH1zwW3vagfSLlmZUw</t>
  </si>
  <si>
    <t>VirtÃ¹</t>
  </si>
  <si>
    <t>3701 N Marshall Way, Scottsdale, AZ 85251</t>
  </si>
  <si>
    <t>jS3cHd1E5TuUZbQWpBZqVg</t>
  </si>
  <si>
    <t>McFadden's Restaurant and Saloon</t>
  </si>
  <si>
    <t>6593 Las Vegas Blvd S, Ste 222, Southeast, Las Vegas, NV 89119</t>
  </si>
  <si>
    <t>xOy3lZcDvGp40BI5x-PR9w</t>
  </si>
  <si>
    <t>The Sparklings</t>
  </si>
  <si>
    <t>8310 S Rainbow Blvd, Ste 100, Southwest, Las Vegas, NV 89139</t>
  </si>
  <si>
    <t>dHDJmPf0SIkL3ZJ8mpHffQ</t>
  </si>
  <si>
    <t>Carnivore Peri Peri Grill</t>
  </si>
  <si>
    <t>N 98th Ave, Peoria, AZ 85345</t>
  </si>
  <si>
    <t>KgbCo7ZDFc5bY7w09PReGQ</t>
  </si>
  <si>
    <t>Cafe At Desert Ridge</t>
  </si>
  <si>
    <t>20910 N Tatum Blvd, Ste 100, Phoenix, AZ 85050</t>
  </si>
  <si>
    <t>1Zj3JOukVxyU2kq4Vhju9A</t>
  </si>
  <si>
    <t>Rx Boiler Room</t>
  </si>
  <si>
    <t>3930 Las Vegas Blvd, The Strip, Las Vegas, NV 89119</t>
  </si>
  <si>
    <t>6R64RobXc6wzbKHmZtGo_A</t>
  </si>
  <si>
    <t>Coach's Corner Grill</t>
  </si>
  <si>
    <t>333 E Jefferson, Phoenix, AZ 85004</t>
  </si>
  <si>
    <t>XiCnbGY6R92Ji7r38jceZA</t>
  </si>
  <si>
    <t>Chick-Fil-A</t>
  </si>
  <si>
    <t>1601 E Camelback Rd, Phoenix, AZ 85016</t>
  </si>
  <si>
    <t>YYm1mnmE36Ne7d5sT9huZQ</t>
  </si>
  <si>
    <t>Short Leash Hot Dogs</t>
  </si>
  <si>
    <t>IOwuFFUwRljuOxatDCGm6w</t>
  </si>
  <si>
    <t>The House of Brews</t>
  </si>
  <si>
    <t>825 S Cooper Rd, Gilbert, AZ 85233</t>
  </si>
  <si>
    <t>vbIgxwyyTq03158xRvnfuQ</t>
  </si>
  <si>
    <t>American TapHouse</t>
  </si>
  <si>
    <t>1026 S Gilbert Rd, Gilbert, AZ 85296</t>
  </si>
  <si>
    <t>eqbpaxfx2DHhG-cj9L8tVg</t>
  </si>
  <si>
    <t>Perfect Pear Bistro</t>
  </si>
  <si>
    <t>1241 E Chandler Blvd, Phoenix, AZ 85048</t>
  </si>
  <si>
    <t>xM_tsBE4PPb_ZFcXq16Bew</t>
  </si>
  <si>
    <t>Ditka's SteakHouse</t>
  </si>
  <si>
    <t>15091 S Komatke Ln, Laveen, AZ 85339</t>
  </si>
  <si>
    <t>Ao7CfxWU45hDPhWoa5STLg</t>
  </si>
  <si>
    <t>Double Yoke</t>
  </si>
  <si>
    <t>6050 Sky Pointe Dr, Centennial, Las Vegas, NV 89130</t>
  </si>
  <si>
    <t>bn2HqLj_XpPG9UE3mAo5cg</t>
  </si>
  <si>
    <t>Divine Eatery</t>
  </si>
  <si>
    <t>7181 N Hualapai Way, Ste 115, Centennial, Las Vegas, NV 89166</t>
  </si>
  <si>
    <t>M1RU0hAip_mmgNr_o4R5Lw</t>
  </si>
  <si>
    <t>Whiskey Rose</t>
  </si>
  <si>
    <t>9375 W Westgate Blvd, Glendale, AZ 85305</t>
  </si>
  <si>
    <t>4SEaQmnUIpqZXPyCmHZc1A</t>
  </si>
  <si>
    <t>Nook</t>
  </si>
  <si>
    <t>3623 E Indian School Rd, Phoenix, AZ 85018</t>
  </si>
  <si>
    <t>TSg3URWOZ_I8vZGajxQ_6g</t>
  </si>
  <si>
    <t>The Gladly</t>
  </si>
  <si>
    <t>2201 E Camelback Rd, Phoenix, AZ 85016</t>
  </si>
  <si>
    <t>RsHTIOVFfmrnnhp-Z9YP8Q</t>
  </si>
  <si>
    <t>Heritage Tavern</t>
  </si>
  <si>
    <t>131 E Mifflin St, Capitol, Madison, WI 53703</t>
  </si>
  <si>
    <t>umm-6FnNkuO3BbVk3hmPBg</t>
  </si>
  <si>
    <t>Millside</t>
  </si>
  <si>
    <t>5710 Losee Rd, North Las Vegas, NV 89081</t>
  </si>
  <si>
    <t>yC6OzkWd3bzHfcMZm7WpWQ</t>
  </si>
  <si>
    <t>The Vig Fillmore</t>
  </si>
  <si>
    <t>606 N 4th Ave, Phoenix, AZ 85003</t>
  </si>
  <si>
    <t>vyuwiNGXzXA3dmZFEy_4tw</t>
  </si>
  <si>
    <t>Filiberto's Sports Grill</t>
  </si>
  <si>
    <t>4370 S Miller Rd, Buckeye, AZ 85326</t>
  </si>
  <si>
    <t>FN8DhpdO4UBnynOzswVCCA</t>
  </si>
  <si>
    <t>Public House On Sixth</t>
  </si>
  <si>
    <t>640 S Mill Ave, Ste 140, Tempe, AZ 85282</t>
  </si>
  <si>
    <t>kOYt_t9nmcAcXP4k9U0efQ</t>
  </si>
  <si>
    <t>Rock &amp; Vine Bar and Grill</t>
  </si>
  <si>
    <t>8900 E Pinnacle Peak Rd, Ste B1, Scottsdale, AZ 85255</t>
  </si>
  <si>
    <t>ED5oeL6iFodGNcfHtobQGA</t>
  </si>
  <si>
    <t>Tempo Urban Bistro and Coffee Bar</t>
  </si>
  <si>
    <t>21067 W Main St, Buckeye, AZ 85396</t>
  </si>
  <si>
    <t>bSrl0gA6QS4oBcfTlQEjRw</t>
  </si>
  <si>
    <t>The Mix Up Bar</t>
  </si>
  <si>
    <t>5200 E Camelback Rd, Phoenix, AZ 85018</t>
  </si>
  <si>
    <t>tbt8TduAgw21YAr8uw_AYQ</t>
  </si>
  <si>
    <t>Twenty Highland Tavern</t>
  </si>
  <si>
    <t>4701 N 20th St, Phoenix, AZ 85016</t>
  </si>
  <si>
    <t>PY1Wd9Vj7caMGt4u-t1t2w</t>
  </si>
  <si>
    <t>Karla's Sports Lounge &amp; Restaurant</t>
  </si>
  <si>
    <t>2448 Grand Ave, Phoenix, AZ 85009</t>
  </si>
  <si>
    <t>VapdXuC8X-Q3T_wgA6yCAg</t>
  </si>
  <si>
    <t>Pizza People Pub</t>
  </si>
  <si>
    <t>_BrLcaVzE6GqBilwmdQOfg</t>
  </si>
  <si>
    <t>Elixir</t>
  </si>
  <si>
    <t>2920 Green Valley Pkwy, Henderson, NV 89014</t>
  </si>
  <si>
    <t>AYF-t7Yge-3mn2StQiEXvg</t>
  </si>
  <si>
    <t>WILD</t>
  </si>
  <si>
    <t>150 N Las Vegas Blvd, Ste 120, Downtown, Las Vegas, NV 89101</t>
  </si>
  <si>
    <t>pJYBHoAJyE_nXhYDqaP8RQ</t>
  </si>
  <si>
    <t>The Haymaker Restaurant Co</t>
  </si>
  <si>
    <t>24762 N Lake Pleasant Pkwy, Ste 101, Peoria, AZ 85383</t>
  </si>
  <si>
    <t>uS8SPE2PTZSZdy13QFrpCg</t>
  </si>
  <si>
    <t>Derby Public House</t>
  </si>
  <si>
    <t>IUnRnZHmA56Tgr2acpHRow</t>
  </si>
  <si>
    <t>Four Peaks Brewing Company</t>
  </si>
  <si>
    <t>Sky Harbor International Airport, Terminal 4 3400 E Sky Harbor Blvd, Phoenix, AZ 85034</t>
  </si>
  <si>
    <t>24sfMJfk7VawkvYONirHaA</t>
  </si>
  <si>
    <t>Slate Bistro &amp; Bar</t>
  </si>
  <si>
    <t>4415 E Village Pkwy, Gilbert, AZ 85298</t>
  </si>
  <si>
    <t>dmXfK7G0h8zknsR2dfr1bw</t>
  </si>
  <si>
    <t>Raising Cane's</t>
  </si>
  <si>
    <t>1945 S Stapley Dr, Mesa, AZ 85204</t>
  </si>
  <si>
    <t>X7Z4IfguKLoBGHtfsCT59w</t>
  </si>
  <si>
    <t>Austin's Restaurant &amp; Bar</t>
  </si>
  <si>
    <t>530 N Estrella Pkwy, Goodyear, AZ 85338</t>
  </si>
  <si>
    <t>AKQvTmpNDluGzt9pLYmxAw</t>
  </si>
  <si>
    <t>Champion Field</t>
  </si>
  <si>
    <t>z7wUzllCnzHVuNzMQw43Hw</t>
  </si>
  <si>
    <t>14858 N Frank Lloyd Wright Blvd, Scottsdale, AZ 85260</t>
  </si>
  <si>
    <t>e2oXHln1dux2ACR0QQGoeQ</t>
  </si>
  <si>
    <t>Ingo's Tasty Food</t>
  </si>
  <si>
    <t>4502 N 40th St, Phoenix, AZ 85018</t>
  </si>
  <si>
    <t>4MB98W98rKBU0X26pTbw0w</t>
  </si>
  <si>
    <t>Bootleggers</t>
  </si>
  <si>
    <t>3Aj7Lv5kKfFWVvfmtDbuhA</t>
  </si>
  <si>
    <t>Scottsdale Station</t>
  </si>
  <si>
    <t>8220 N Hayden Rd, Scottsdale, AZ 85258</t>
  </si>
  <si>
    <t>guLkdetJ603Bw_A6tuecIg</t>
  </si>
  <si>
    <t>The Henry</t>
  </si>
  <si>
    <t>4455 E Camelback Rd, Phoenix, AZ 85018</t>
  </si>
  <si>
    <t>NqA43LG4PCPEDQT672zMNA</t>
  </si>
  <si>
    <t>1652 S. Val Vista Dr., Suite 128, Mesa, AZ 85204</t>
  </si>
  <si>
    <t>uft0J3Wd5JkDOcuqjoNghA</t>
  </si>
  <si>
    <t>Pork &amp; Beans</t>
  </si>
  <si>
    <t>707 Fremont St, Bldg 5, Ste 1050, Downtown, Las Vegas, NV 89101</t>
  </si>
  <si>
    <t>RoNqL3P67m2XnrObqilZgQ</t>
  </si>
  <si>
    <t>Second Story Liquor Bar</t>
  </si>
  <si>
    <t>4166 N Scottsdale Rd, Scottsdale, AZ 85251</t>
  </si>
  <si>
    <t>vxSgQVoU3jJ4jVf-U1n0pw</t>
  </si>
  <si>
    <t>Stadium Sports Grill</t>
  </si>
  <si>
    <t>cJ9UUuMoDCjJpWWpDi64hQ</t>
  </si>
  <si>
    <t>Bink's Scottsdale</t>
  </si>
  <si>
    <t>6107 N Scottsdale Rd, Scottsdale, AZ 85250</t>
  </si>
  <si>
    <t>FCnN5HnV63OPnxl9ga-YKg</t>
  </si>
  <si>
    <t>TapHouse Kitchen</t>
  </si>
  <si>
    <t>6137 N Scottsdale Rd, Ste 108, Scottsdale, AZ 85250</t>
  </si>
  <si>
    <t>lfmvmL6iHq9-IDABLeNsuw</t>
  </si>
  <si>
    <t>Rose. Rabbit. Lie.</t>
  </si>
  <si>
    <t>3708 Las Vegas Blvd S, The Strip, Las Vegas, NV 89109</t>
  </si>
  <si>
    <t>prL6S0P__VGn3iXc-TSlpA</t>
  </si>
  <si>
    <t>Fleming's Prime Steakhouse &amp; Wine Bar</t>
  </si>
  <si>
    <t>6515 South Las Vegas Blvd., Southeast, Las Vegas, NV 89119</t>
  </si>
  <si>
    <t>0QUjIl8sGZsA0L1JCqVAgA</t>
  </si>
  <si>
    <t>Pink Pony</t>
  </si>
  <si>
    <t>3831 N Scottsdale Rd, Scottsdale, AZ 85251</t>
  </si>
  <si>
    <t>gpdBiTU4FWxBz4sAb9UW3g</t>
  </si>
  <si>
    <t>2119 E Camelback Rd, Ste A21, Phoenix, AZ 85016</t>
  </si>
  <si>
    <t>aTqFeIRwtjCBSMJ8uzAoIA</t>
  </si>
  <si>
    <t>Bluelemon</t>
  </si>
  <si>
    <t>4341 E Baseline Rd, Gilbert, AZ 85234</t>
  </si>
  <si>
    <t>C70R_7VBmd4WHCZp1B9i1A</t>
  </si>
  <si>
    <t>OSS Madison</t>
  </si>
  <si>
    <t>910 Regent St, South Campus, Madison, WI 53715</t>
  </si>
  <si>
    <t>3W3e6nbSxePT4ctJGkljZQ</t>
  </si>
  <si>
    <t>9510 S. Eastern Ave., Ste. 100, Southeast, Henderson, NV 89123</t>
  </si>
  <si>
    <t>PbfrZVqGWDVWklKKxmVkzw</t>
  </si>
  <si>
    <t>3545 Las Vegas Blvd., South L-17, The Strip, Las Vegas, NV 89109</t>
  </si>
  <si>
    <t>ONHAq_VRqJrzLSjnmYeDUg</t>
  </si>
  <si>
    <t>E &amp; N Family Table Restaurant</t>
  </si>
  <si>
    <t>4460 S Durango Dr, Ste H, Spring Valley, Las Vegas, NV 89147</t>
  </si>
  <si>
    <t>4ntvolhaYeSCbHY1dhA53A</t>
  </si>
  <si>
    <t>Brooklyn Bowl</t>
  </si>
  <si>
    <t>3545 Las Vegas Blvd S, Ste 22, The Strip, Las Vegas, NV 89109</t>
  </si>
  <si>
    <t>oly8HWl0MtuioFWKPINIFg</t>
  </si>
  <si>
    <t>Cheddar's</t>
  </si>
  <si>
    <t>2530 W Chandler Blvd, Chandler, AZ 85224</t>
  </si>
  <si>
    <t>jgkT9RA3OCBqgniWCkwLrA</t>
  </si>
  <si>
    <t>Krayvings</t>
  </si>
  <si>
    <t>11770 W Charleston Blvd, Ste 150, Summerlin, Las Vegas, NV 89135</t>
  </si>
  <si>
    <t>QEGx_9YMYzu_IOLaFz7arQ</t>
  </si>
  <si>
    <t>7366 E Shea Blvd, Scottsdale, AZ 85260</t>
  </si>
  <si>
    <t>VbyyRLpKpdo3uerbqRT5XA</t>
  </si>
  <si>
    <t>Tarbell's The Tavern</t>
  </si>
  <si>
    <t>3209 E Camelback Rd, Phoenix, AZ 85018</t>
  </si>
  <si>
    <t>kT_7_6nj39hV7o98c8WLbA</t>
  </si>
  <si>
    <t>Modern Grove</t>
  </si>
  <si>
    <t>15530 N Tatum Blvd, Phoenix, AZ 85032</t>
  </si>
  <si>
    <t>YUF10BZVW4aQUe_NxOleyg</t>
  </si>
  <si>
    <t>MWC Bistro</t>
  </si>
  <si>
    <t>1422 W Warner Rd, Ste A-100, Gilbert, AZ 85233</t>
  </si>
  <si>
    <t>z49aOi7flFdXBXbC58QJvg</t>
  </si>
  <si>
    <t>The Local</t>
  </si>
  <si>
    <t>1011 N 3rd St, Phoenix, AZ 85004</t>
  </si>
  <si>
    <t>PbU2ovpaPWIOeb_CkUqyDQ</t>
  </si>
  <si>
    <t>Moxie Modern Fare</t>
  </si>
  <si>
    <t>huSYFgKj79uaZSerXcltZQ</t>
  </si>
  <si>
    <t>0Zec6RiFV6h6TbOFb7xu3A</t>
  </si>
  <si>
    <t>Zinburger Wine &amp; Burger Bar</t>
  </si>
  <si>
    <t>15257 N. Scottsdale Road, #F150, Scottsdale, AZ 85254</t>
  </si>
  <si>
    <t>fwYujhi514Ie5GsdIZsa2g</t>
  </si>
  <si>
    <t>Flower Child</t>
  </si>
  <si>
    <t>5013 N 44th St, Suite B2025B, Phoenix, AZ 85018</t>
  </si>
  <si>
    <t>lsEhz6Lz1-UBGbwHACDJtw</t>
  </si>
  <si>
    <t>OHSO Eatery + Distillery</t>
  </si>
  <si>
    <t>15681 N Hayden Rd, Ste 112, Scottsdale, AZ 85260</t>
  </si>
  <si>
    <t>Kkx7XMwkd8GdhWln1vEYkQ</t>
  </si>
  <si>
    <t>Urban Vine</t>
  </si>
  <si>
    <t>AcLAMiHakgu-DR3YTL0kcQ</t>
  </si>
  <si>
    <t>17 South Booze &amp; Bites</t>
  </si>
  <si>
    <t>7200 S Las Vegas Blvd, Southeast, Las Vegas, NV 89119</t>
  </si>
  <si>
    <t>e0HQNVQcfsTavbOsIlCd6w</t>
  </si>
  <si>
    <t>The Wiener's Circle Las Vegas</t>
  </si>
  <si>
    <t>11011 W Charleston Blvd, South Summerlin, Las Vegas, NV 89135</t>
  </si>
  <si>
    <t>sih8j621A66QoiUFues5qQ</t>
  </si>
  <si>
    <t>Carson Kitchen</t>
  </si>
  <si>
    <t>124 S 6th St, Ste 100, Downtown, Las Vegas, NV 89101</t>
  </si>
  <si>
    <t>HzQ2B6p8OuHOtYnXPqvd8w</t>
  </si>
  <si>
    <t>The Vig McCormick Ranch</t>
  </si>
  <si>
    <t>7345 N Via Paseo Del Sur, Scottsdale, AZ 85258</t>
  </si>
  <si>
    <t>ZpB2O-WAbbRHdP0V8GrwXA</t>
  </si>
  <si>
    <t>LYFE Kitchen</t>
  </si>
  <si>
    <t>140 S Green Valley Pkwy, Ste 142, Henderson, NV 89012</t>
  </si>
  <si>
    <t>Name</t>
  </si>
  <si>
    <t>State</t>
  </si>
  <si>
    <t>Address</t>
  </si>
  <si>
    <t>Total Reviews</t>
  </si>
  <si>
    <t>Burger Reviews</t>
  </si>
  <si>
    <t>Burger Rating</t>
  </si>
  <si>
    <t>Top 10 Restaurants for Burger in Arizona</t>
  </si>
  <si>
    <t>Top 10 Restaurants for Burger in Nevada</t>
  </si>
  <si>
    <t>Top 10 Restaurants for Burger in Wisconsin</t>
  </si>
  <si>
    <t xml:space="preserve">Top 10 Restaurants for Burger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</si>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</sst>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0" fillId="34" borderId="12" xfId="0" applyFill="1" applyBorder="1"/>
    <xf numFmtId="0" fontId="0" fillId="34" borderId="10" xfId="0" applyFill="1" applyBorder="1"/>
    <xf numFmtId="0" fontId="16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EBC5-82A0-45B9-BE15-85802EB38A9A}">
  <dimension ref="A1:H727"/>
  <sheetViews>
    <sheetView topLeftCell="A44" workbookViewId="0">
      <selection activeCell="A2" sqref="A2:H49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66</v>
      </c>
      <c r="B2" t="s">
        <v>199</v>
      </c>
      <c r="C2" t="s">
        <v>200</v>
      </c>
      <c r="D2" t="s">
        <v>9</v>
      </c>
      <c r="E2" t="s">
        <v>201</v>
      </c>
      <c r="F2">
        <v>34</v>
      </c>
      <c r="G2">
        <v>1</v>
      </c>
      <c r="H2">
        <v>5</v>
      </c>
    </row>
    <row r="3" spans="1:8" x14ac:dyDescent="0.35">
      <c r="A3">
        <v>137</v>
      </c>
      <c r="B3" t="s">
        <v>403</v>
      </c>
      <c r="C3" t="s">
        <v>404</v>
      </c>
      <c r="D3" t="s">
        <v>9</v>
      </c>
      <c r="E3" t="s">
        <v>405</v>
      </c>
      <c r="F3">
        <v>21</v>
      </c>
      <c r="G3">
        <v>1</v>
      </c>
      <c r="H3">
        <v>5</v>
      </c>
    </row>
    <row r="4" spans="1:8" x14ac:dyDescent="0.35">
      <c r="A4">
        <v>377</v>
      </c>
      <c r="B4" t="s">
        <v>1074</v>
      </c>
      <c r="C4" t="s">
        <v>1075</v>
      </c>
      <c r="D4" t="s">
        <v>9</v>
      </c>
      <c r="E4" t="s">
        <v>1076</v>
      </c>
      <c r="F4">
        <v>11</v>
      </c>
      <c r="G4">
        <v>2</v>
      </c>
      <c r="H4">
        <v>5</v>
      </c>
    </row>
    <row r="5" spans="1:8" x14ac:dyDescent="0.35">
      <c r="A5">
        <v>459</v>
      </c>
      <c r="B5" t="s">
        <v>1305</v>
      </c>
      <c r="C5" t="s">
        <v>1306</v>
      </c>
      <c r="D5" t="s">
        <v>9</v>
      </c>
      <c r="E5" t="s">
        <v>1307</v>
      </c>
      <c r="F5">
        <v>7</v>
      </c>
      <c r="G5">
        <v>1</v>
      </c>
      <c r="H5">
        <v>5</v>
      </c>
    </row>
    <row r="6" spans="1:8" x14ac:dyDescent="0.35">
      <c r="A6">
        <v>461</v>
      </c>
      <c r="B6" t="s">
        <v>1310</v>
      </c>
      <c r="C6" t="s">
        <v>1311</v>
      </c>
      <c r="D6" t="s">
        <v>9</v>
      </c>
      <c r="E6" t="s">
        <v>1312</v>
      </c>
      <c r="F6">
        <v>63</v>
      </c>
      <c r="G6">
        <v>1</v>
      </c>
      <c r="H6">
        <v>5</v>
      </c>
    </row>
    <row r="7" spans="1:8" x14ac:dyDescent="0.35">
      <c r="A7">
        <v>468</v>
      </c>
      <c r="B7" t="e">
        <f>-lb5532P5eoxMadPPrZVXw</f>
        <v>#NAME?</v>
      </c>
      <c r="C7" t="s">
        <v>1330</v>
      </c>
      <c r="D7" t="s">
        <v>9</v>
      </c>
      <c r="E7" t="s">
        <v>1331</v>
      </c>
      <c r="F7">
        <v>8</v>
      </c>
      <c r="G7">
        <v>1</v>
      </c>
      <c r="H7">
        <v>5</v>
      </c>
    </row>
    <row r="8" spans="1:8" x14ac:dyDescent="0.35">
      <c r="A8">
        <v>566</v>
      </c>
      <c r="B8" t="s">
        <v>1606</v>
      </c>
      <c r="C8" t="s">
        <v>1607</v>
      </c>
      <c r="D8" t="s">
        <v>9</v>
      </c>
      <c r="E8" t="s">
        <v>1608</v>
      </c>
      <c r="F8">
        <v>102</v>
      </c>
      <c r="G8">
        <v>1</v>
      </c>
      <c r="H8">
        <v>5</v>
      </c>
    </row>
    <row r="9" spans="1:8" x14ac:dyDescent="0.35">
      <c r="A9">
        <v>15</v>
      </c>
      <c r="B9" t="s">
        <v>54</v>
      </c>
      <c r="C9" t="s">
        <v>55</v>
      </c>
      <c r="D9" t="s">
        <v>34</v>
      </c>
      <c r="E9" t="s">
        <v>56</v>
      </c>
      <c r="F9">
        <v>29</v>
      </c>
      <c r="G9">
        <v>1</v>
      </c>
      <c r="H9">
        <v>5</v>
      </c>
    </row>
    <row r="10" spans="1:8" x14ac:dyDescent="0.35">
      <c r="A10">
        <v>22</v>
      </c>
      <c r="B10" t="s">
        <v>75</v>
      </c>
      <c r="C10" t="s">
        <v>76</v>
      </c>
      <c r="D10" t="s">
        <v>34</v>
      </c>
      <c r="E10" t="s">
        <v>77</v>
      </c>
      <c r="F10">
        <v>17</v>
      </c>
      <c r="G10">
        <v>2</v>
      </c>
      <c r="H10">
        <v>5</v>
      </c>
    </row>
    <row r="11" spans="1:8" x14ac:dyDescent="0.35">
      <c r="A11">
        <v>86</v>
      </c>
      <c r="B11" t="s">
        <v>258</v>
      </c>
      <c r="C11" t="s">
        <v>259</v>
      </c>
      <c r="D11" t="s">
        <v>34</v>
      </c>
      <c r="E11" t="s">
        <v>260</v>
      </c>
      <c r="F11">
        <v>84</v>
      </c>
      <c r="G11">
        <v>1</v>
      </c>
      <c r="H11">
        <v>5</v>
      </c>
    </row>
    <row r="12" spans="1:8" x14ac:dyDescent="0.35">
      <c r="A12">
        <v>97</v>
      </c>
      <c r="B12" t="s">
        <v>290</v>
      </c>
      <c r="C12" t="s">
        <v>217</v>
      </c>
      <c r="D12" t="s">
        <v>34</v>
      </c>
      <c r="E12" t="s">
        <v>291</v>
      </c>
      <c r="F12">
        <v>4</v>
      </c>
      <c r="G12">
        <v>1</v>
      </c>
      <c r="H12">
        <v>5</v>
      </c>
    </row>
    <row r="13" spans="1:8" x14ac:dyDescent="0.35">
      <c r="A13">
        <v>130</v>
      </c>
      <c r="B13" t="s">
        <v>382</v>
      </c>
      <c r="C13" t="s">
        <v>383</v>
      </c>
      <c r="D13" t="s">
        <v>34</v>
      </c>
      <c r="E13" t="s">
        <v>384</v>
      </c>
      <c r="F13">
        <v>747</v>
      </c>
      <c r="G13">
        <v>6</v>
      </c>
      <c r="H13">
        <v>5</v>
      </c>
    </row>
    <row r="14" spans="1:8" x14ac:dyDescent="0.35">
      <c r="A14">
        <v>178</v>
      </c>
      <c r="B14" t="s">
        <v>519</v>
      </c>
      <c r="C14" t="s">
        <v>520</v>
      </c>
      <c r="D14" t="s">
        <v>34</v>
      </c>
      <c r="E14" t="s">
        <v>521</v>
      </c>
      <c r="F14">
        <v>6</v>
      </c>
      <c r="G14">
        <v>2</v>
      </c>
      <c r="H14">
        <v>5</v>
      </c>
    </row>
    <row r="15" spans="1:8" x14ac:dyDescent="0.35">
      <c r="A15">
        <v>188</v>
      </c>
      <c r="B15" t="s">
        <v>546</v>
      </c>
      <c r="C15" t="s">
        <v>547</v>
      </c>
      <c r="D15" t="s">
        <v>34</v>
      </c>
      <c r="E15" t="s">
        <v>548</v>
      </c>
      <c r="F15">
        <v>89</v>
      </c>
      <c r="G15">
        <v>2</v>
      </c>
      <c r="H15">
        <v>5</v>
      </c>
    </row>
    <row r="16" spans="1:8" x14ac:dyDescent="0.35">
      <c r="A16">
        <v>193</v>
      </c>
      <c r="B16" t="s">
        <v>561</v>
      </c>
      <c r="C16" t="s">
        <v>562</v>
      </c>
      <c r="D16" t="s">
        <v>34</v>
      </c>
      <c r="E16" t="s">
        <v>563</v>
      </c>
      <c r="F16">
        <v>3</v>
      </c>
      <c r="G16">
        <v>1</v>
      </c>
      <c r="H16">
        <v>5</v>
      </c>
    </row>
    <row r="17" spans="1:8" x14ac:dyDescent="0.35">
      <c r="A17">
        <v>198</v>
      </c>
      <c r="B17" t="s">
        <v>574</v>
      </c>
      <c r="C17" t="s">
        <v>575</v>
      </c>
      <c r="D17" t="s">
        <v>34</v>
      </c>
      <c r="E17" t="s">
        <v>576</v>
      </c>
      <c r="F17">
        <v>5</v>
      </c>
      <c r="G17">
        <v>1</v>
      </c>
      <c r="H17">
        <v>5</v>
      </c>
    </row>
    <row r="18" spans="1:8" x14ac:dyDescent="0.35">
      <c r="A18">
        <v>201</v>
      </c>
      <c r="B18" t="s">
        <v>583</v>
      </c>
      <c r="C18" t="s">
        <v>584</v>
      </c>
      <c r="D18" t="s">
        <v>34</v>
      </c>
      <c r="E18" t="s">
        <v>585</v>
      </c>
      <c r="F18">
        <v>60</v>
      </c>
      <c r="G18">
        <v>1</v>
      </c>
      <c r="H18">
        <v>5</v>
      </c>
    </row>
    <row r="19" spans="1:8" x14ac:dyDescent="0.35">
      <c r="A19">
        <v>247</v>
      </c>
      <c r="B19" t="s">
        <v>711</v>
      </c>
      <c r="C19" t="s">
        <v>712</v>
      </c>
      <c r="D19" t="s">
        <v>34</v>
      </c>
      <c r="E19" t="s">
        <v>713</v>
      </c>
      <c r="F19">
        <v>9</v>
      </c>
      <c r="G19">
        <v>1</v>
      </c>
      <c r="H19">
        <v>5</v>
      </c>
    </row>
    <row r="20" spans="1:8" x14ac:dyDescent="0.35">
      <c r="A20">
        <v>313</v>
      </c>
      <c r="B20" t="s">
        <v>899</v>
      </c>
      <c r="C20" t="s">
        <v>900</v>
      </c>
      <c r="D20" t="s">
        <v>34</v>
      </c>
      <c r="E20" t="s">
        <v>778</v>
      </c>
      <c r="F20">
        <v>12</v>
      </c>
      <c r="G20">
        <v>2</v>
      </c>
      <c r="H20">
        <v>5</v>
      </c>
    </row>
    <row r="21" spans="1:8" x14ac:dyDescent="0.35">
      <c r="A21">
        <v>333</v>
      </c>
      <c r="B21" t="s">
        <v>950</v>
      </c>
      <c r="C21" t="s">
        <v>951</v>
      </c>
      <c r="D21" t="s">
        <v>34</v>
      </c>
      <c r="E21" t="s">
        <v>952</v>
      </c>
      <c r="F21">
        <v>11</v>
      </c>
      <c r="G21">
        <v>1</v>
      </c>
      <c r="H21">
        <v>5</v>
      </c>
    </row>
    <row r="22" spans="1:8" x14ac:dyDescent="0.35">
      <c r="A22">
        <v>428</v>
      </c>
      <c r="B22" t="s">
        <v>1219</v>
      </c>
      <c r="C22" t="s">
        <v>1220</v>
      </c>
      <c r="D22" t="s">
        <v>34</v>
      </c>
      <c r="E22" t="s">
        <v>1221</v>
      </c>
      <c r="F22">
        <v>259</v>
      </c>
      <c r="G22">
        <v>3</v>
      </c>
      <c r="H22">
        <v>5</v>
      </c>
    </row>
    <row r="23" spans="1:8" x14ac:dyDescent="0.35">
      <c r="A23">
        <v>444</v>
      </c>
      <c r="B23" t="s">
        <v>1265</v>
      </c>
      <c r="C23" t="s">
        <v>1266</v>
      </c>
      <c r="D23" t="s">
        <v>34</v>
      </c>
      <c r="E23" t="s">
        <v>1267</v>
      </c>
      <c r="F23">
        <v>9</v>
      </c>
      <c r="G23">
        <v>1</v>
      </c>
      <c r="H23">
        <v>5</v>
      </c>
    </row>
    <row r="24" spans="1:8" x14ac:dyDescent="0.35">
      <c r="A24">
        <v>470</v>
      </c>
      <c r="B24" t="s">
        <v>1335</v>
      </c>
      <c r="C24" t="s">
        <v>1336</v>
      </c>
      <c r="D24" t="s">
        <v>34</v>
      </c>
      <c r="E24" t="s">
        <v>1337</v>
      </c>
      <c r="F24">
        <v>5</v>
      </c>
      <c r="G24">
        <v>1</v>
      </c>
      <c r="H24">
        <v>5</v>
      </c>
    </row>
    <row r="25" spans="1:8" x14ac:dyDescent="0.35">
      <c r="A25">
        <v>532</v>
      </c>
      <c r="B25" t="s">
        <v>1509</v>
      </c>
      <c r="C25" t="s">
        <v>1510</v>
      </c>
      <c r="D25" t="s">
        <v>34</v>
      </c>
      <c r="E25" t="s">
        <v>1511</v>
      </c>
      <c r="F25">
        <v>95</v>
      </c>
      <c r="G25">
        <v>1</v>
      </c>
      <c r="H25">
        <v>5</v>
      </c>
    </row>
    <row r="26" spans="1:8" x14ac:dyDescent="0.35">
      <c r="A26">
        <v>539</v>
      </c>
      <c r="B26" t="s">
        <v>1529</v>
      </c>
      <c r="C26" t="s">
        <v>1036</v>
      </c>
      <c r="D26" t="s">
        <v>34</v>
      </c>
      <c r="E26" t="s">
        <v>1530</v>
      </c>
      <c r="F26">
        <v>43</v>
      </c>
      <c r="G26">
        <v>2</v>
      </c>
      <c r="H26">
        <v>5</v>
      </c>
    </row>
    <row r="27" spans="1:8" x14ac:dyDescent="0.35">
      <c r="A27">
        <v>565</v>
      </c>
      <c r="B27" t="s">
        <v>1603</v>
      </c>
      <c r="C27" t="s">
        <v>1604</v>
      </c>
      <c r="D27" t="s">
        <v>34</v>
      </c>
      <c r="E27" t="s">
        <v>1605</v>
      </c>
      <c r="F27">
        <v>21</v>
      </c>
      <c r="G27">
        <v>1</v>
      </c>
      <c r="H27">
        <v>5</v>
      </c>
    </row>
    <row r="28" spans="1:8" x14ac:dyDescent="0.35">
      <c r="A28">
        <v>589</v>
      </c>
      <c r="B28" t="s">
        <v>1670</v>
      </c>
      <c r="C28" t="s">
        <v>1671</v>
      </c>
      <c r="D28" t="s">
        <v>34</v>
      </c>
      <c r="E28" t="s">
        <v>1672</v>
      </c>
      <c r="F28">
        <v>172</v>
      </c>
      <c r="G28">
        <v>2</v>
      </c>
      <c r="H28">
        <v>5</v>
      </c>
    </row>
    <row r="29" spans="1:8" x14ac:dyDescent="0.35">
      <c r="A29">
        <v>610</v>
      </c>
      <c r="B29" t="s">
        <v>1730</v>
      </c>
      <c r="C29" t="s">
        <v>1731</v>
      </c>
      <c r="D29" t="s">
        <v>34</v>
      </c>
      <c r="E29" t="s">
        <v>1732</v>
      </c>
      <c r="F29">
        <v>29</v>
      </c>
      <c r="G29">
        <v>4</v>
      </c>
      <c r="H29">
        <v>5</v>
      </c>
    </row>
    <row r="30" spans="1:8" x14ac:dyDescent="0.35">
      <c r="A30">
        <v>616</v>
      </c>
      <c r="B30" t="s">
        <v>1746</v>
      </c>
      <c r="C30" t="s">
        <v>1747</v>
      </c>
      <c r="D30" t="s">
        <v>34</v>
      </c>
      <c r="E30" t="s">
        <v>1748</v>
      </c>
      <c r="F30">
        <v>10</v>
      </c>
      <c r="G30">
        <v>1</v>
      </c>
      <c r="H30">
        <v>5</v>
      </c>
    </row>
    <row r="31" spans="1:8" x14ac:dyDescent="0.35">
      <c r="A31">
        <v>622</v>
      </c>
      <c r="B31" t="s">
        <v>1762</v>
      </c>
      <c r="C31" t="s">
        <v>1763</v>
      </c>
      <c r="D31" t="s">
        <v>34</v>
      </c>
      <c r="E31" t="s">
        <v>1764</v>
      </c>
      <c r="F31">
        <v>80</v>
      </c>
      <c r="G31">
        <v>1</v>
      </c>
      <c r="H31">
        <v>5</v>
      </c>
    </row>
    <row r="32" spans="1:8" x14ac:dyDescent="0.35">
      <c r="A32">
        <v>639</v>
      </c>
      <c r="B32" t="s">
        <v>1811</v>
      </c>
      <c r="C32" t="s">
        <v>1812</v>
      </c>
      <c r="D32" t="s">
        <v>34</v>
      </c>
      <c r="E32" t="s">
        <v>1813</v>
      </c>
      <c r="F32">
        <v>3</v>
      </c>
      <c r="G32">
        <v>1</v>
      </c>
      <c r="H32">
        <v>5</v>
      </c>
    </row>
    <row r="33" spans="1:8" x14ac:dyDescent="0.35">
      <c r="A33">
        <v>683</v>
      </c>
      <c r="B33" t="s">
        <v>1937</v>
      </c>
      <c r="C33" t="s">
        <v>1938</v>
      </c>
      <c r="D33" t="s">
        <v>34</v>
      </c>
      <c r="E33" t="s">
        <v>1939</v>
      </c>
      <c r="F33">
        <v>8</v>
      </c>
      <c r="G33">
        <v>1</v>
      </c>
      <c r="H33">
        <v>5</v>
      </c>
    </row>
    <row r="34" spans="1:8" x14ac:dyDescent="0.35">
      <c r="A34">
        <v>692</v>
      </c>
      <c r="B34" t="s">
        <v>1961</v>
      </c>
      <c r="C34" t="s">
        <v>97</v>
      </c>
      <c r="D34" t="s">
        <v>34</v>
      </c>
      <c r="E34" t="s">
        <v>1962</v>
      </c>
      <c r="F34">
        <v>49</v>
      </c>
      <c r="G34">
        <v>1</v>
      </c>
      <c r="H34">
        <v>5</v>
      </c>
    </row>
    <row r="35" spans="1:8" x14ac:dyDescent="0.35">
      <c r="A35">
        <v>113</v>
      </c>
      <c r="B35" t="s">
        <v>336</v>
      </c>
      <c r="C35" t="s">
        <v>79</v>
      </c>
      <c r="D35" t="s">
        <v>161</v>
      </c>
      <c r="E35" t="s">
        <v>337</v>
      </c>
      <c r="F35">
        <v>76</v>
      </c>
      <c r="G35">
        <v>1</v>
      </c>
      <c r="H35">
        <v>5</v>
      </c>
    </row>
    <row r="36" spans="1:8" x14ac:dyDescent="0.35">
      <c r="A36">
        <v>120</v>
      </c>
      <c r="B36" t="s">
        <v>356</v>
      </c>
      <c r="C36" t="s">
        <v>181</v>
      </c>
      <c r="D36" t="s">
        <v>161</v>
      </c>
      <c r="E36" t="s">
        <v>357</v>
      </c>
      <c r="F36">
        <v>21</v>
      </c>
      <c r="G36">
        <v>1</v>
      </c>
      <c r="H36">
        <v>5</v>
      </c>
    </row>
    <row r="37" spans="1:8" x14ac:dyDescent="0.35">
      <c r="A37">
        <v>152</v>
      </c>
      <c r="B37" t="s">
        <v>447</v>
      </c>
      <c r="C37" t="s">
        <v>448</v>
      </c>
      <c r="D37" t="s">
        <v>161</v>
      </c>
      <c r="E37" t="s">
        <v>449</v>
      </c>
      <c r="F37">
        <v>370</v>
      </c>
      <c r="G37">
        <v>1</v>
      </c>
      <c r="H37">
        <v>5</v>
      </c>
    </row>
    <row r="38" spans="1:8" x14ac:dyDescent="0.35">
      <c r="A38">
        <v>349</v>
      </c>
      <c r="B38" t="s">
        <v>995</v>
      </c>
      <c r="C38" t="s">
        <v>996</v>
      </c>
      <c r="D38" t="s">
        <v>161</v>
      </c>
      <c r="E38" t="s">
        <v>997</v>
      </c>
      <c r="F38">
        <v>30</v>
      </c>
      <c r="G38">
        <v>3</v>
      </c>
      <c r="H38">
        <v>5</v>
      </c>
    </row>
    <row r="39" spans="1:8" x14ac:dyDescent="0.35">
      <c r="A39">
        <v>357</v>
      </c>
      <c r="B39" t="s">
        <v>1017</v>
      </c>
      <c r="C39" t="s">
        <v>1018</v>
      </c>
      <c r="D39" t="s">
        <v>161</v>
      </c>
      <c r="E39" t="s">
        <v>1019</v>
      </c>
      <c r="F39">
        <v>133</v>
      </c>
      <c r="G39">
        <v>2</v>
      </c>
      <c r="H39">
        <v>5</v>
      </c>
    </row>
    <row r="40" spans="1:8" x14ac:dyDescent="0.35">
      <c r="A40">
        <v>466</v>
      </c>
      <c r="B40" t="s">
        <v>1324</v>
      </c>
      <c r="C40" t="s">
        <v>1325</v>
      </c>
      <c r="D40" t="s">
        <v>161</v>
      </c>
      <c r="E40" t="s">
        <v>1326</v>
      </c>
      <c r="F40">
        <v>67</v>
      </c>
      <c r="G40">
        <v>1</v>
      </c>
      <c r="H40">
        <v>5</v>
      </c>
    </row>
    <row r="41" spans="1:8" x14ac:dyDescent="0.35">
      <c r="A41">
        <v>607</v>
      </c>
      <c r="B41" t="s">
        <v>1721</v>
      </c>
      <c r="C41" t="s">
        <v>1722</v>
      </c>
      <c r="D41" t="s">
        <v>161</v>
      </c>
      <c r="E41" t="s">
        <v>1723</v>
      </c>
      <c r="F41">
        <v>81</v>
      </c>
      <c r="G41">
        <v>1</v>
      </c>
      <c r="H41">
        <v>5</v>
      </c>
    </row>
    <row r="42" spans="1:8" x14ac:dyDescent="0.35">
      <c r="A42">
        <v>709</v>
      </c>
      <c r="B42" t="s">
        <v>2007</v>
      </c>
      <c r="C42" t="s">
        <v>2008</v>
      </c>
      <c r="D42" t="s">
        <v>161</v>
      </c>
      <c r="E42" t="s">
        <v>2009</v>
      </c>
      <c r="F42">
        <v>62</v>
      </c>
      <c r="G42">
        <v>1</v>
      </c>
      <c r="H42">
        <v>5</v>
      </c>
    </row>
    <row r="43" spans="1:8" x14ac:dyDescent="0.35">
      <c r="A43">
        <v>492</v>
      </c>
      <c r="B43" t="s">
        <v>1397</v>
      </c>
      <c r="C43" t="s">
        <v>1398</v>
      </c>
      <c r="D43" t="s">
        <v>161</v>
      </c>
      <c r="E43" t="s">
        <v>1399</v>
      </c>
      <c r="F43">
        <v>147</v>
      </c>
      <c r="G43">
        <v>5</v>
      </c>
      <c r="H43">
        <v>4.8</v>
      </c>
    </row>
    <row r="44" spans="1:8" x14ac:dyDescent="0.35">
      <c r="A44">
        <v>663</v>
      </c>
      <c r="B44" t="s">
        <v>1879</v>
      </c>
      <c r="C44" t="s">
        <v>1880</v>
      </c>
      <c r="D44" t="s">
        <v>161</v>
      </c>
      <c r="E44" t="s">
        <v>1881</v>
      </c>
      <c r="F44">
        <v>60</v>
      </c>
      <c r="G44">
        <v>9</v>
      </c>
      <c r="H44">
        <v>4.78</v>
      </c>
    </row>
    <row r="45" spans="1:8" x14ac:dyDescent="0.35">
      <c r="A45">
        <v>530</v>
      </c>
      <c r="B45" t="s">
        <v>1503</v>
      </c>
      <c r="C45" t="s">
        <v>1504</v>
      </c>
      <c r="D45" t="s">
        <v>34</v>
      </c>
      <c r="E45" t="s">
        <v>1505</v>
      </c>
      <c r="F45">
        <v>183</v>
      </c>
      <c r="G45">
        <v>12</v>
      </c>
      <c r="H45">
        <v>4.75</v>
      </c>
    </row>
    <row r="46" spans="1:8" x14ac:dyDescent="0.35">
      <c r="A46">
        <v>535</v>
      </c>
      <c r="B46" t="s">
        <v>1518</v>
      </c>
      <c r="C46" t="s">
        <v>1519</v>
      </c>
      <c r="D46" t="s">
        <v>34</v>
      </c>
      <c r="E46" t="s">
        <v>1520</v>
      </c>
      <c r="F46">
        <v>230</v>
      </c>
      <c r="G46">
        <v>11</v>
      </c>
      <c r="H46">
        <v>4.7300000000000004</v>
      </c>
    </row>
    <row r="47" spans="1:8" x14ac:dyDescent="0.35">
      <c r="A47">
        <v>549</v>
      </c>
      <c r="B47" t="s">
        <v>1557</v>
      </c>
      <c r="C47" t="s">
        <v>1558</v>
      </c>
      <c r="D47" t="s">
        <v>161</v>
      </c>
      <c r="E47" t="s">
        <v>1559</v>
      </c>
      <c r="F47">
        <v>89</v>
      </c>
      <c r="G47">
        <v>15</v>
      </c>
      <c r="H47">
        <v>4.7300000000000004</v>
      </c>
    </row>
    <row r="48" spans="1:8" x14ac:dyDescent="0.35">
      <c r="A48">
        <v>28</v>
      </c>
      <c r="B48" t="s">
        <v>93</v>
      </c>
      <c r="C48" t="s">
        <v>94</v>
      </c>
      <c r="D48" t="s">
        <v>34</v>
      </c>
      <c r="E48" t="s">
        <v>95</v>
      </c>
      <c r="F48">
        <v>41</v>
      </c>
      <c r="G48">
        <v>7</v>
      </c>
      <c r="H48">
        <v>4.71</v>
      </c>
    </row>
    <row r="49" spans="1:8" x14ac:dyDescent="0.35">
      <c r="A49">
        <v>162</v>
      </c>
      <c r="B49" t="s">
        <v>476</v>
      </c>
      <c r="C49" t="s">
        <v>477</v>
      </c>
      <c r="D49" t="s">
        <v>9</v>
      </c>
      <c r="E49" t="s">
        <v>478</v>
      </c>
      <c r="F49">
        <v>191</v>
      </c>
      <c r="G49">
        <v>10</v>
      </c>
      <c r="H49">
        <v>4.7</v>
      </c>
    </row>
    <row r="50" spans="1:8" x14ac:dyDescent="0.35">
      <c r="A50">
        <v>27</v>
      </c>
      <c r="B50" t="s">
        <v>90</v>
      </c>
      <c r="C50" t="s">
        <v>91</v>
      </c>
      <c r="D50" t="s">
        <v>34</v>
      </c>
      <c r="E50" t="s">
        <v>92</v>
      </c>
      <c r="F50">
        <v>11</v>
      </c>
      <c r="G50">
        <v>3</v>
      </c>
      <c r="H50">
        <v>4.67</v>
      </c>
    </row>
    <row r="51" spans="1:8" x14ac:dyDescent="0.35">
      <c r="A51">
        <v>191</v>
      </c>
      <c r="B51" t="s">
        <v>555</v>
      </c>
      <c r="C51" t="s">
        <v>556</v>
      </c>
      <c r="D51" t="s">
        <v>34</v>
      </c>
      <c r="E51" t="s">
        <v>557</v>
      </c>
      <c r="F51">
        <v>82</v>
      </c>
      <c r="G51">
        <v>3</v>
      </c>
      <c r="H51">
        <v>4.67</v>
      </c>
    </row>
    <row r="52" spans="1:8" x14ac:dyDescent="0.35">
      <c r="A52">
        <v>586</v>
      </c>
      <c r="B52" t="s">
        <v>1662</v>
      </c>
      <c r="C52" t="s">
        <v>1663</v>
      </c>
      <c r="D52" t="s">
        <v>34</v>
      </c>
      <c r="E52" t="s">
        <v>1664</v>
      </c>
      <c r="F52">
        <v>105</v>
      </c>
      <c r="G52">
        <v>3</v>
      </c>
      <c r="H52">
        <v>4.67</v>
      </c>
    </row>
    <row r="53" spans="1:8" x14ac:dyDescent="0.35">
      <c r="A53">
        <v>590</v>
      </c>
      <c r="B53" t="s">
        <v>1673</v>
      </c>
      <c r="C53" t="s">
        <v>1674</v>
      </c>
      <c r="D53" t="s">
        <v>34</v>
      </c>
      <c r="E53" t="s">
        <v>1675</v>
      </c>
      <c r="F53">
        <v>43</v>
      </c>
      <c r="G53">
        <v>3</v>
      </c>
      <c r="H53">
        <v>4.67</v>
      </c>
    </row>
    <row r="54" spans="1:8" x14ac:dyDescent="0.35">
      <c r="A54">
        <v>701</v>
      </c>
      <c r="B54" t="s">
        <v>1986</v>
      </c>
      <c r="C54" t="s">
        <v>1504</v>
      </c>
      <c r="D54" t="s">
        <v>34</v>
      </c>
      <c r="E54" t="s">
        <v>1987</v>
      </c>
      <c r="F54">
        <v>68</v>
      </c>
      <c r="G54">
        <v>3</v>
      </c>
      <c r="H54">
        <v>4.67</v>
      </c>
    </row>
    <row r="55" spans="1:8" x14ac:dyDescent="0.35">
      <c r="A55">
        <v>437</v>
      </c>
      <c r="B55" t="s">
        <v>1246</v>
      </c>
      <c r="C55" t="s">
        <v>1247</v>
      </c>
      <c r="D55" t="s">
        <v>161</v>
      </c>
      <c r="E55" t="s">
        <v>1248</v>
      </c>
      <c r="F55">
        <v>65</v>
      </c>
      <c r="G55">
        <v>3</v>
      </c>
      <c r="H55">
        <v>4.67</v>
      </c>
    </row>
    <row r="56" spans="1:8" x14ac:dyDescent="0.35">
      <c r="A56">
        <v>679</v>
      </c>
      <c r="B56" t="s">
        <v>1926</v>
      </c>
      <c r="C56" t="s">
        <v>1927</v>
      </c>
      <c r="D56" t="s">
        <v>161</v>
      </c>
      <c r="E56" t="s">
        <v>1928</v>
      </c>
      <c r="F56">
        <v>81</v>
      </c>
      <c r="G56">
        <v>3</v>
      </c>
      <c r="H56">
        <v>4.67</v>
      </c>
    </row>
    <row r="57" spans="1:8" x14ac:dyDescent="0.35">
      <c r="A57">
        <v>163</v>
      </c>
      <c r="B57" t="s">
        <v>479</v>
      </c>
      <c r="C57" t="s">
        <v>480</v>
      </c>
      <c r="D57" t="s">
        <v>34</v>
      </c>
      <c r="E57" t="s">
        <v>481</v>
      </c>
      <c r="F57">
        <v>720</v>
      </c>
      <c r="G57">
        <v>48</v>
      </c>
      <c r="H57">
        <v>4.62</v>
      </c>
    </row>
    <row r="58" spans="1:8" x14ac:dyDescent="0.35">
      <c r="A58">
        <v>399</v>
      </c>
      <c r="B58" t="s">
        <v>1135</v>
      </c>
      <c r="C58" t="s">
        <v>1136</v>
      </c>
      <c r="D58" t="s">
        <v>34</v>
      </c>
      <c r="E58" t="s">
        <v>1137</v>
      </c>
      <c r="F58">
        <v>166</v>
      </c>
      <c r="G58">
        <v>5</v>
      </c>
      <c r="H58">
        <v>4.5999999999999996</v>
      </c>
    </row>
    <row r="59" spans="1:8" x14ac:dyDescent="0.35">
      <c r="A59">
        <v>440</v>
      </c>
      <c r="B59" t="s">
        <v>1254</v>
      </c>
      <c r="C59">
        <v>9091</v>
      </c>
      <c r="D59" t="s">
        <v>161</v>
      </c>
      <c r="E59" t="s">
        <v>1255</v>
      </c>
      <c r="F59">
        <v>66</v>
      </c>
      <c r="G59">
        <v>9</v>
      </c>
      <c r="H59">
        <v>4.5599999999999996</v>
      </c>
    </row>
    <row r="60" spans="1:8" x14ac:dyDescent="0.35">
      <c r="A60">
        <v>93</v>
      </c>
      <c r="B60" t="s">
        <v>278</v>
      </c>
      <c r="C60" t="s">
        <v>279</v>
      </c>
      <c r="D60" t="s">
        <v>34</v>
      </c>
      <c r="E60" t="s">
        <v>280</v>
      </c>
      <c r="F60">
        <v>25</v>
      </c>
      <c r="G60">
        <v>2</v>
      </c>
      <c r="H60">
        <v>4.5</v>
      </c>
    </row>
    <row r="61" spans="1:8" x14ac:dyDescent="0.35">
      <c r="A61">
        <v>186</v>
      </c>
      <c r="B61" t="s">
        <v>540</v>
      </c>
      <c r="C61" t="s">
        <v>541</v>
      </c>
      <c r="D61" t="s">
        <v>34</v>
      </c>
      <c r="E61" t="s">
        <v>542</v>
      </c>
      <c r="F61">
        <v>160</v>
      </c>
      <c r="G61">
        <v>2</v>
      </c>
      <c r="H61">
        <v>4.5</v>
      </c>
    </row>
    <row r="62" spans="1:8" x14ac:dyDescent="0.35">
      <c r="A62">
        <v>227</v>
      </c>
      <c r="B62" t="s">
        <v>655</v>
      </c>
      <c r="C62" t="s">
        <v>656</v>
      </c>
      <c r="D62" t="s">
        <v>34</v>
      </c>
      <c r="E62" t="s">
        <v>657</v>
      </c>
      <c r="F62">
        <v>37</v>
      </c>
      <c r="G62">
        <v>2</v>
      </c>
      <c r="H62">
        <v>4.5</v>
      </c>
    </row>
    <row r="63" spans="1:8" x14ac:dyDescent="0.35">
      <c r="A63">
        <v>235</v>
      </c>
      <c r="B63" t="s">
        <v>678</v>
      </c>
      <c r="C63" t="s">
        <v>679</v>
      </c>
      <c r="D63" t="s">
        <v>34</v>
      </c>
      <c r="E63" t="s">
        <v>680</v>
      </c>
      <c r="F63">
        <v>4</v>
      </c>
      <c r="G63">
        <v>2</v>
      </c>
      <c r="H63">
        <v>4.5</v>
      </c>
    </row>
    <row r="64" spans="1:8" x14ac:dyDescent="0.35">
      <c r="A64">
        <v>350</v>
      </c>
      <c r="B64" t="s">
        <v>998</v>
      </c>
      <c r="C64" t="s">
        <v>178</v>
      </c>
      <c r="D64" t="s">
        <v>34</v>
      </c>
      <c r="E64" t="s">
        <v>999</v>
      </c>
      <c r="F64">
        <v>12</v>
      </c>
      <c r="G64">
        <v>2</v>
      </c>
      <c r="H64">
        <v>4.5</v>
      </c>
    </row>
    <row r="65" spans="1:8" x14ac:dyDescent="0.35">
      <c r="A65">
        <v>394</v>
      </c>
      <c r="B65" t="s">
        <v>1123</v>
      </c>
      <c r="C65" t="s">
        <v>1124</v>
      </c>
      <c r="D65" t="s">
        <v>34</v>
      </c>
      <c r="E65" t="s">
        <v>1125</v>
      </c>
      <c r="F65">
        <v>30</v>
      </c>
      <c r="G65">
        <v>2</v>
      </c>
      <c r="H65">
        <v>4.5</v>
      </c>
    </row>
    <row r="66" spans="1:8" x14ac:dyDescent="0.35">
      <c r="A66">
        <v>541</v>
      </c>
      <c r="B66" t="s">
        <v>1534</v>
      </c>
      <c r="C66" t="s">
        <v>1535</v>
      </c>
      <c r="D66" t="s">
        <v>34</v>
      </c>
      <c r="E66" t="s">
        <v>1536</v>
      </c>
      <c r="F66">
        <v>6</v>
      </c>
      <c r="G66">
        <v>2</v>
      </c>
      <c r="H66">
        <v>4.5</v>
      </c>
    </row>
    <row r="67" spans="1:8" x14ac:dyDescent="0.35">
      <c r="A67">
        <v>629</v>
      </c>
      <c r="B67" t="s">
        <v>1781</v>
      </c>
      <c r="C67" t="s">
        <v>1782</v>
      </c>
      <c r="D67" t="s">
        <v>34</v>
      </c>
      <c r="E67" t="s">
        <v>1783</v>
      </c>
      <c r="F67">
        <v>105</v>
      </c>
      <c r="G67">
        <v>4</v>
      </c>
      <c r="H67">
        <v>4.5</v>
      </c>
    </row>
    <row r="68" spans="1:8" x14ac:dyDescent="0.35">
      <c r="A68">
        <v>655</v>
      </c>
      <c r="B68" t="s">
        <v>1856</v>
      </c>
      <c r="C68" t="s">
        <v>1857</v>
      </c>
      <c r="D68" t="s">
        <v>34</v>
      </c>
      <c r="E68" t="s">
        <v>1858</v>
      </c>
      <c r="F68">
        <v>38</v>
      </c>
      <c r="G68">
        <v>10</v>
      </c>
      <c r="H68">
        <v>4.5</v>
      </c>
    </row>
    <row r="69" spans="1:8" x14ac:dyDescent="0.35">
      <c r="A69">
        <v>711</v>
      </c>
      <c r="B69" t="s">
        <v>2012</v>
      </c>
      <c r="C69" t="s">
        <v>2013</v>
      </c>
      <c r="D69" t="s">
        <v>34</v>
      </c>
      <c r="E69" t="s">
        <v>2014</v>
      </c>
      <c r="F69">
        <v>13</v>
      </c>
      <c r="G69">
        <v>4</v>
      </c>
      <c r="H69">
        <v>4.5</v>
      </c>
    </row>
    <row r="70" spans="1:8" x14ac:dyDescent="0.35">
      <c r="A70">
        <v>718</v>
      </c>
      <c r="B70" t="s">
        <v>2030</v>
      </c>
      <c r="C70" t="s">
        <v>2031</v>
      </c>
      <c r="D70" t="s">
        <v>34</v>
      </c>
      <c r="E70" t="s">
        <v>2032</v>
      </c>
      <c r="F70">
        <v>70</v>
      </c>
      <c r="G70">
        <v>2</v>
      </c>
      <c r="H70">
        <v>4.5</v>
      </c>
    </row>
    <row r="71" spans="1:8" x14ac:dyDescent="0.35">
      <c r="A71">
        <v>103</v>
      </c>
      <c r="B71" t="s">
        <v>307</v>
      </c>
      <c r="C71" t="s">
        <v>308</v>
      </c>
      <c r="D71" t="s">
        <v>161</v>
      </c>
      <c r="E71" t="s">
        <v>309</v>
      </c>
      <c r="F71">
        <v>80</v>
      </c>
      <c r="G71">
        <v>6</v>
      </c>
      <c r="H71">
        <v>4.5</v>
      </c>
    </row>
    <row r="72" spans="1:8" x14ac:dyDescent="0.35">
      <c r="A72">
        <v>142</v>
      </c>
      <c r="B72" t="s">
        <v>417</v>
      </c>
      <c r="C72" t="s">
        <v>418</v>
      </c>
      <c r="D72" t="s">
        <v>161</v>
      </c>
      <c r="E72" t="s">
        <v>419</v>
      </c>
      <c r="F72">
        <v>267</v>
      </c>
      <c r="G72">
        <v>2</v>
      </c>
      <c r="H72">
        <v>4.5</v>
      </c>
    </row>
    <row r="73" spans="1:8" x14ac:dyDescent="0.35">
      <c r="A73">
        <v>398</v>
      </c>
      <c r="B73" t="s">
        <v>1133</v>
      </c>
      <c r="C73" t="s">
        <v>1115</v>
      </c>
      <c r="D73" t="s">
        <v>161</v>
      </c>
      <c r="E73" t="s">
        <v>1134</v>
      </c>
      <c r="F73">
        <v>12</v>
      </c>
      <c r="G73">
        <v>2</v>
      </c>
      <c r="H73">
        <v>4.5</v>
      </c>
    </row>
    <row r="74" spans="1:8" x14ac:dyDescent="0.35">
      <c r="A74">
        <v>723</v>
      </c>
      <c r="B74" t="s">
        <v>2044</v>
      </c>
      <c r="C74" t="s">
        <v>2045</v>
      </c>
      <c r="D74" t="s">
        <v>161</v>
      </c>
      <c r="E74" t="s">
        <v>2046</v>
      </c>
      <c r="F74">
        <v>75</v>
      </c>
      <c r="G74">
        <v>8</v>
      </c>
      <c r="H74">
        <v>4.5</v>
      </c>
    </row>
    <row r="75" spans="1:8" x14ac:dyDescent="0.35">
      <c r="A75">
        <v>140</v>
      </c>
      <c r="B75" t="s">
        <v>412</v>
      </c>
      <c r="C75" t="s">
        <v>413</v>
      </c>
      <c r="D75" t="s">
        <v>161</v>
      </c>
      <c r="E75" t="s">
        <v>393</v>
      </c>
      <c r="F75">
        <v>1413</v>
      </c>
      <c r="G75">
        <v>7</v>
      </c>
      <c r="H75">
        <v>4.43</v>
      </c>
    </row>
    <row r="76" spans="1:8" x14ac:dyDescent="0.35">
      <c r="A76">
        <v>208</v>
      </c>
      <c r="B76" t="s">
        <v>604</v>
      </c>
      <c r="C76" t="s">
        <v>605</v>
      </c>
      <c r="D76" t="s">
        <v>161</v>
      </c>
      <c r="E76" t="s">
        <v>606</v>
      </c>
      <c r="F76">
        <v>51</v>
      </c>
      <c r="G76">
        <v>7</v>
      </c>
      <c r="H76">
        <v>4.43</v>
      </c>
    </row>
    <row r="77" spans="1:8" x14ac:dyDescent="0.35">
      <c r="A77">
        <v>484</v>
      </c>
      <c r="B77" t="s">
        <v>1374</v>
      </c>
      <c r="C77" t="s">
        <v>1375</v>
      </c>
      <c r="D77" t="s">
        <v>161</v>
      </c>
      <c r="E77" t="s">
        <v>1376</v>
      </c>
      <c r="F77">
        <v>126</v>
      </c>
      <c r="G77">
        <v>47</v>
      </c>
      <c r="H77">
        <v>4.43</v>
      </c>
    </row>
    <row r="78" spans="1:8" x14ac:dyDescent="0.35">
      <c r="A78">
        <v>579</v>
      </c>
      <c r="B78" t="s">
        <v>1642</v>
      </c>
      <c r="C78" t="s">
        <v>1643</v>
      </c>
      <c r="D78" t="s">
        <v>34</v>
      </c>
      <c r="E78" t="s">
        <v>1644</v>
      </c>
      <c r="F78">
        <v>172</v>
      </c>
      <c r="G78">
        <v>12</v>
      </c>
      <c r="H78">
        <v>4.42</v>
      </c>
    </row>
    <row r="79" spans="1:8" x14ac:dyDescent="0.35">
      <c r="A79">
        <v>400</v>
      </c>
      <c r="B79" t="e">
        <f>-pJVjm0t4F6sNHo77HlQKA</f>
        <v>#NAME?</v>
      </c>
      <c r="C79" t="s">
        <v>1138</v>
      </c>
      <c r="D79" t="s">
        <v>34</v>
      </c>
      <c r="E79" t="s">
        <v>1139</v>
      </c>
      <c r="F79">
        <v>35</v>
      </c>
      <c r="G79">
        <v>10</v>
      </c>
      <c r="H79">
        <v>4.4000000000000004</v>
      </c>
    </row>
    <row r="80" spans="1:8" x14ac:dyDescent="0.35">
      <c r="A80">
        <v>83</v>
      </c>
      <c r="B80" t="s">
        <v>249</v>
      </c>
      <c r="C80" t="s">
        <v>250</v>
      </c>
      <c r="D80" t="s">
        <v>34</v>
      </c>
      <c r="E80" t="s">
        <v>251</v>
      </c>
      <c r="F80">
        <v>302</v>
      </c>
      <c r="G80">
        <v>18</v>
      </c>
      <c r="H80">
        <v>4.3899999999999997</v>
      </c>
    </row>
    <row r="81" spans="1:8" x14ac:dyDescent="0.35">
      <c r="A81">
        <v>478</v>
      </c>
      <c r="B81" t="s">
        <v>1358</v>
      </c>
      <c r="C81" t="s">
        <v>1359</v>
      </c>
      <c r="D81" t="s">
        <v>161</v>
      </c>
      <c r="E81" t="s">
        <v>1360</v>
      </c>
      <c r="F81">
        <v>113</v>
      </c>
      <c r="G81">
        <v>13</v>
      </c>
      <c r="H81">
        <v>4.38</v>
      </c>
    </row>
    <row r="82" spans="1:8" x14ac:dyDescent="0.35">
      <c r="A82">
        <v>410</v>
      </c>
      <c r="B82" t="s">
        <v>1167</v>
      </c>
      <c r="C82" t="s">
        <v>1168</v>
      </c>
      <c r="D82" t="s">
        <v>161</v>
      </c>
      <c r="E82" t="s">
        <v>1169</v>
      </c>
      <c r="F82">
        <v>579</v>
      </c>
      <c r="G82">
        <v>51</v>
      </c>
      <c r="H82">
        <v>4.37</v>
      </c>
    </row>
    <row r="83" spans="1:8" x14ac:dyDescent="0.35">
      <c r="A83">
        <v>506</v>
      </c>
      <c r="B83" t="s">
        <v>1436</v>
      </c>
      <c r="C83" t="s">
        <v>1437</v>
      </c>
      <c r="D83" t="s">
        <v>161</v>
      </c>
      <c r="E83" t="s">
        <v>1438</v>
      </c>
      <c r="F83">
        <v>487</v>
      </c>
      <c r="G83">
        <v>43</v>
      </c>
      <c r="H83">
        <v>4.37</v>
      </c>
    </row>
    <row r="84" spans="1:8" x14ac:dyDescent="0.35">
      <c r="A84">
        <v>41</v>
      </c>
      <c r="B84" t="s">
        <v>128</v>
      </c>
      <c r="C84" t="s">
        <v>129</v>
      </c>
      <c r="D84" t="s">
        <v>34</v>
      </c>
      <c r="E84" t="s">
        <v>130</v>
      </c>
      <c r="F84">
        <v>136</v>
      </c>
      <c r="G84">
        <v>22</v>
      </c>
      <c r="H84">
        <v>4.3600000000000003</v>
      </c>
    </row>
    <row r="85" spans="1:8" x14ac:dyDescent="0.35">
      <c r="A85">
        <v>557</v>
      </c>
      <c r="B85" t="s">
        <v>1581</v>
      </c>
      <c r="C85" t="s">
        <v>1582</v>
      </c>
      <c r="D85" t="s">
        <v>34</v>
      </c>
      <c r="E85" t="s">
        <v>1348</v>
      </c>
      <c r="F85">
        <v>481</v>
      </c>
      <c r="G85">
        <v>391</v>
      </c>
      <c r="H85">
        <v>4.34</v>
      </c>
    </row>
    <row r="86" spans="1:8" x14ac:dyDescent="0.35">
      <c r="A86">
        <v>135</v>
      </c>
      <c r="B86" t="s">
        <v>397</v>
      </c>
      <c r="C86" t="s">
        <v>398</v>
      </c>
      <c r="D86" t="s">
        <v>9</v>
      </c>
      <c r="E86" t="s">
        <v>399</v>
      </c>
      <c r="F86">
        <v>103</v>
      </c>
      <c r="G86">
        <v>18</v>
      </c>
      <c r="H86">
        <v>4.33</v>
      </c>
    </row>
    <row r="87" spans="1:8" x14ac:dyDescent="0.35">
      <c r="A87">
        <v>145</v>
      </c>
      <c r="B87" t="s">
        <v>426</v>
      </c>
      <c r="C87" t="s">
        <v>427</v>
      </c>
      <c r="D87" t="s">
        <v>9</v>
      </c>
      <c r="E87" t="s">
        <v>428</v>
      </c>
      <c r="F87">
        <v>31</v>
      </c>
      <c r="G87">
        <v>3</v>
      </c>
      <c r="H87">
        <v>4.33</v>
      </c>
    </row>
    <row r="88" spans="1:8" x14ac:dyDescent="0.35">
      <c r="A88">
        <v>498</v>
      </c>
      <c r="B88" t="s">
        <v>1415</v>
      </c>
      <c r="C88" t="s">
        <v>1416</v>
      </c>
      <c r="D88" t="s">
        <v>9</v>
      </c>
      <c r="E88" t="s">
        <v>1417</v>
      </c>
      <c r="F88">
        <v>7</v>
      </c>
      <c r="G88">
        <v>3</v>
      </c>
      <c r="H88">
        <v>4.33</v>
      </c>
    </row>
    <row r="89" spans="1:8" x14ac:dyDescent="0.35">
      <c r="A89">
        <v>155</v>
      </c>
      <c r="B89" t="s">
        <v>456</v>
      </c>
      <c r="C89" t="s">
        <v>457</v>
      </c>
      <c r="D89" t="s">
        <v>34</v>
      </c>
      <c r="E89" t="s">
        <v>458</v>
      </c>
      <c r="F89">
        <v>79</v>
      </c>
      <c r="G89">
        <v>3</v>
      </c>
      <c r="H89">
        <v>4.33</v>
      </c>
    </row>
    <row r="90" spans="1:8" x14ac:dyDescent="0.35">
      <c r="A90">
        <v>174</v>
      </c>
      <c r="B90" t="e">
        <f>-yxfBYGB6SEqszmxJxd97A</f>
        <v>#NAME?</v>
      </c>
      <c r="C90" t="s">
        <v>508</v>
      </c>
      <c r="D90" t="s">
        <v>34</v>
      </c>
      <c r="E90" t="s">
        <v>509</v>
      </c>
      <c r="F90">
        <v>128</v>
      </c>
      <c r="G90">
        <v>3</v>
      </c>
      <c r="H90">
        <v>4.33</v>
      </c>
    </row>
    <row r="91" spans="1:8" x14ac:dyDescent="0.35">
      <c r="A91">
        <v>474</v>
      </c>
      <c r="B91" t="s">
        <v>1346</v>
      </c>
      <c r="C91" t="s">
        <v>1347</v>
      </c>
      <c r="D91" t="s">
        <v>34</v>
      </c>
      <c r="E91" t="s">
        <v>1348</v>
      </c>
      <c r="F91">
        <v>41</v>
      </c>
      <c r="G91">
        <v>3</v>
      </c>
      <c r="H91">
        <v>4.33</v>
      </c>
    </row>
    <row r="92" spans="1:8" x14ac:dyDescent="0.35">
      <c r="A92">
        <v>592</v>
      </c>
      <c r="B92" t="s">
        <v>1678</v>
      </c>
      <c r="C92" t="s">
        <v>1679</v>
      </c>
      <c r="D92" t="s">
        <v>34</v>
      </c>
      <c r="E92" t="s">
        <v>1680</v>
      </c>
      <c r="F92">
        <v>33</v>
      </c>
      <c r="G92">
        <v>6</v>
      </c>
      <c r="H92">
        <v>4.33</v>
      </c>
    </row>
    <row r="93" spans="1:8" x14ac:dyDescent="0.35">
      <c r="A93">
        <v>672</v>
      </c>
      <c r="B93" t="s">
        <v>1906</v>
      </c>
      <c r="C93" t="s">
        <v>1907</v>
      </c>
      <c r="D93" t="s">
        <v>34</v>
      </c>
      <c r="E93" t="s">
        <v>1908</v>
      </c>
      <c r="F93">
        <v>17</v>
      </c>
      <c r="G93">
        <v>3</v>
      </c>
      <c r="H93">
        <v>4.33</v>
      </c>
    </row>
    <row r="94" spans="1:8" x14ac:dyDescent="0.35">
      <c r="A94">
        <v>675</v>
      </c>
      <c r="B94" t="s">
        <v>1915</v>
      </c>
      <c r="C94" t="s">
        <v>1916</v>
      </c>
      <c r="D94" t="s">
        <v>34</v>
      </c>
      <c r="E94" t="s">
        <v>1917</v>
      </c>
      <c r="F94">
        <v>33</v>
      </c>
      <c r="G94">
        <v>9</v>
      </c>
      <c r="H94">
        <v>4.33</v>
      </c>
    </row>
    <row r="95" spans="1:8" x14ac:dyDescent="0.35">
      <c r="A95">
        <v>686</v>
      </c>
      <c r="B95" t="s">
        <v>1946</v>
      </c>
      <c r="C95" t="s">
        <v>1947</v>
      </c>
      <c r="D95" t="s">
        <v>34</v>
      </c>
      <c r="E95" t="s">
        <v>1525</v>
      </c>
      <c r="F95">
        <v>17</v>
      </c>
      <c r="G95">
        <v>3</v>
      </c>
      <c r="H95">
        <v>4.33</v>
      </c>
    </row>
    <row r="96" spans="1:8" x14ac:dyDescent="0.35">
      <c r="A96">
        <v>710</v>
      </c>
      <c r="B96" t="s">
        <v>2010</v>
      </c>
      <c r="C96" t="s">
        <v>1567</v>
      </c>
      <c r="D96" t="s">
        <v>34</v>
      </c>
      <c r="E96" t="s">
        <v>2011</v>
      </c>
      <c r="F96">
        <v>12</v>
      </c>
      <c r="G96">
        <v>9</v>
      </c>
      <c r="H96">
        <v>4.33</v>
      </c>
    </row>
    <row r="97" spans="1:8" x14ac:dyDescent="0.35">
      <c r="A97">
        <v>724</v>
      </c>
      <c r="B97" t="s">
        <v>2047</v>
      </c>
      <c r="C97" t="s">
        <v>2048</v>
      </c>
      <c r="D97" t="s">
        <v>34</v>
      </c>
      <c r="E97" t="s">
        <v>2049</v>
      </c>
      <c r="F97">
        <v>26</v>
      </c>
      <c r="G97">
        <v>3</v>
      </c>
      <c r="H97">
        <v>4.33</v>
      </c>
    </row>
    <row r="98" spans="1:8" x14ac:dyDescent="0.35">
      <c r="A98">
        <v>261</v>
      </c>
      <c r="B98" t="s">
        <v>750</v>
      </c>
      <c r="C98" t="s">
        <v>751</v>
      </c>
      <c r="D98" t="s">
        <v>161</v>
      </c>
      <c r="E98" t="s">
        <v>752</v>
      </c>
      <c r="F98">
        <v>205</v>
      </c>
      <c r="G98">
        <v>15</v>
      </c>
      <c r="H98">
        <v>4.33</v>
      </c>
    </row>
    <row r="99" spans="1:8" x14ac:dyDescent="0.35">
      <c r="A99">
        <v>721</v>
      </c>
      <c r="B99" t="s">
        <v>2038</v>
      </c>
      <c r="C99" t="s">
        <v>2039</v>
      </c>
      <c r="D99" t="s">
        <v>161</v>
      </c>
      <c r="E99" t="s">
        <v>2040</v>
      </c>
      <c r="F99">
        <v>6</v>
      </c>
      <c r="G99">
        <v>3</v>
      </c>
      <c r="H99">
        <v>4.33</v>
      </c>
    </row>
    <row r="100" spans="1:8" x14ac:dyDescent="0.35">
      <c r="A100">
        <v>34</v>
      </c>
      <c r="B100" t="s">
        <v>109</v>
      </c>
      <c r="C100" t="s">
        <v>110</v>
      </c>
      <c r="D100" t="s">
        <v>34</v>
      </c>
      <c r="E100" t="s">
        <v>111</v>
      </c>
      <c r="F100">
        <v>603</v>
      </c>
      <c r="G100">
        <v>75</v>
      </c>
      <c r="H100">
        <v>4.32</v>
      </c>
    </row>
    <row r="101" spans="1:8" x14ac:dyDescent="0.35">
      <c r="A101">
        <v>89</v>
      </c>
      <c r="B101" t="s">
        <v>267</v>
      </c>
      <c r="C101" t="s">
        <v>268</v>
      </c>
      <c r="D101" t="s">
        <v>34</v>
      </c>
      <c r="E101" t="s">
        <v>269</v>
      </c>
      <c r="F101">
        <v>1110</v>
      </c>
      <c r="G101">
        <v>207</v>
      </c>
      <c r="H101">
        <v>4.32</v>
      </c>
    </row>
    <row r="102" spans="1:8" x14ac:dyDescent="0.35">
      <c r="A102">
        <v>81</v>
      </c>
      <c r="B102" t="s">
        <v>243</v>
      </c>
      <c r="C102" t="s">
        <v>244</v>
      </c>
      <c r="D102" t="s">
        <v>34</v>
      </c>
      <c r="E102" t="s">
        <v>245</v>
      </c>
      <c r="F102">
        <v>64</v>
      </c>
      <c r="G102">
        <v>13</v>
      </c>
      <c r="H102">
        <v>4.3099999999999996</v>
      </c>
    </row>
    <row r="103" spans="1:8" x14ac:dyDescent="0.35">
      <c r="A103">
        <v>688</v>
      </c>
      <c r="B103" t="s">
        <v>1950</v>
      </c>
      <c r="C103" t="s">
        <v>1951</v>
      </c>
      <c r="D103" t="s">
        <v>34</v>
      </c>
      <c r="E103" t="s">
        <v>1952</v>
      </c>
      <c r="F103">
        <v>103</v>
      </c>
      <c r="G103">
        <v>80</v>
      </c>
      <c r="H103">
        <v>4.3</v>
      </c>
    </row>
    <row r="104" spans="1:8" x14ac:dyDescent="0.35">
      <c r="A104">
        <v>486</v>
      </c>
      <c r="B104" t="s">
        <v>1380</v>
      </c>
      <c r="C104" t="s">
        <v>1381</v>
      </c>
      <c r="D104" t="s">
        <v>9</v>
      </c>
      <c r="E104" t="s">
        <v>1382</v>
      </c>
      <c r="F104">
        <v>19</v>
      </c>
      <c r="G104">
        <v>7</v>
      </c>
      <c r="H104">
        <v>4.29</v>
      </c>
    </row>
    <row r="105" spans="1:8" x14ac:dyDescent="0.35">
      <c r="A105">
        <v>503</v>
      </c>
      <c r="B105" t="s">
        <v>1428</v>
      </c>
      <c r="C105" t="s">
        <v>1429</v>
      </c>
      <c r="D105" t="s">
        <v>9</v>
      </c>
      <c r="E105" t="s">
        <v>1430</v>
      </c>
      <c r="F105">
        <v>25</v>
      </c>
      <c r="G105">
        <v>7</v>
      </c>
      <c r="H105">
        <v>4.29</v>
      </c>
    </row>
    <row r="106" spans="1:8" x14ac:dyDescent="0.35">
      <c r="A106">
        <v>19</v>
      </c>
      <c r="B106" t="s">
        <v>66</v>
      </c>
      <c r="C106" t="s">
        <v>67</v>
      </c>
      <c r="D106" t="s">
        <v>34</v>
      </c>
      <c r="E106" t="s">
        <v>68</v>
      </c>
      <c r="F106">
        <v>191</v>
      </c>
      <c r="G106">
        <v>7</v>
      </c>
      <c r="H106">
        <v>4.29</v>
      </c>
    </row>
    <row r="107" spans="1:8" x14ac:dyDescent="0.35">
      <c r="A107">
        <v>669</v>
      </c>
      <c r="B107" t="s">
        <v>1897</v>
      </c>
      <c r="C107" t="s">
        <v>1898</v>
      </c>
      <c r="D107" t="s">
        <v>34</v>
      </c>
      <c r="E107" t="s">
        <v>1899</v>
      </c>
      <c r="F107">
        <v>113</v>
      </c>
      <c r="G107">
        <v>14</v>
      </c>
      <c r="H107">
        <v>4.29</v>
      </c>
    </row>
    <row r="108" spans="1:8" x14ac:dyDescent="0.35">
      <c r="A108">
        <v>648</v>
      </c>
      <c r="B108" t="s">
        <v>1835</v>
      </c>
      <c r="C108" t="s">
        <v>1836</v>
      </c>
      <c r="D108" t="s">
        <v>34</v>
      </c>
      <c r="E108" t="s">
        <v>1837</v>
      </c>
      <c r="F108">
        <v>86</v>
      </c>
      <c r="G108">
        <v>60</v>
      </c>
      <c r="H108">
        <v>4.2699999999999996</v>
      </c>
    </row>
    <row r="109" spans="1:8" x14ac:dyDescent="0.35">
      <c r="A109">
        <v>136</v>
      </c>
      <c r="B109" t="s">
        <v>400</v>
      </c>
      <c r="C109" t="s">
        <v>401</v>
      </c>
      <c r="D109" t="s">
        <v>9</v>
      </c>
      <c r="E109" t="s">
        <v>402</v>
      </c>
      <c r="F109">
        <v>29</v>
      </c>
      <c r="G109">
        <v>4</v>
      </c>
      <c r="H109">
        <v>4.25</v>
      </c>
    </row>
    <row r="110" spans="1:8" x14ac:dyDescent="0.35">
      <c r="A110">
        <v>159</v>
      </c>
      <c r="B110" t="s">
        <v>468</v>
      </c>
      <c r="C110" t="s">
        <v>97</v>
      </c>
      <c r="D110" t="s">
        <v>34</v>
      </c>
      <c r="E110" t="s">
        <v>469</v>
      </c>
      <c r="F110">
        <v>286</v>
      </c>
      <c r="G110">
        <v>20</v>
      </c>
      <c r="H110">
        <v>4.25</v>
      </c>
    </row>
    <row r="111" spans="1:8" x14ac:dyDescent="0.35">
      <c r="A111">
        <v>375</v>
      </c>
      <c r="B111" t="s">
        <v>1069</v>
      </c>
      <c r="C111" t="s">
        <v>1070</v>
      </c>
      <c r="D111" t="s">
        <v>34</v>
      </c>
      <c r="E111" t="s">
        <v>718</v>
      </c>
      <c r="F111">
        <v>371</v>
      </c>
      <c r="G111">
        <v>63</v>
      </c>
      <c r="H111">
        <v>4.25</v>
      </c>
    </row>
    <row r="112" spans="1:8" x14ac:dyDescent="0.35">
      <c r="A112">
        <v>448</v>
      </c>
      <c r="B112" t="s">
        <v>1274</v>
      </c>
      <c r="C112" t="s">
        <v>1275</v>
      </c>
      <c r="D112" t="s">
        <v>34</v>
      </c>
      <c r="E112" t="s">
        <v>1276</v>
      </c>
      <c r="F112">
        <v>41</v>
      </c>
      <c r="G112">
        <v>4</v>
      </c>
      <c r="H112">
        <v>4.25</v>
      </c>
    </row>
    <row r="113" spans="1:8" x14ac:dyDescent="0.35">
      <c r="A113">
        <v>340</v>
      </c>
      <c r="B113" t="s">
        <v>970</v>
      </c>
      <c r="C113" t="s">
        <v>971</v>
      </c>
      <c r="D113" t="s">
        <v>161</v>
      </c>
      <c r="E113" t="s">
        <v>972</v>
      </c>
      <c r="F113">
        <v>48</v>
      </c>
      <c r="G113">
        <v>4</v>
      </c>
      <c r="H113">
        <v>4.25</v>
      </c>
    </row>
    <row r="114" spans="1:8" x14ac:dyDescent="0.35">
      <c r="A114">
        <v>722</v>
      </c>
      <c r="B114" t="s">
        <v>2041</v>
      </c>
      <c r="C114" t="s">
        <v>2042</v>
      </c>
      <c r="D114" t="s">
        <v>161</v>
      </c>
      <c r="E114" t="s">
        <v>2043</v>
      </c>
      <c r="F114">
        <v>11</v>
      </c>
      <c r="G114">
        <v>4</v>
      </c>
      <c r="H114">
        <v>4.25</v>
      </c>
    </row>
    <row r="115" spans="1:8" x14ac:dyDescent="0.35">
      <c r="A115">
        <v>272</v>
      </c>
      <c r="B115" t="s">
        <v>782</v>
      </c>
      <c r="C115" t="s">
        <v>783</v>
      </c>
      <c r="D115" t="s">
        <v>34</v>
      </c>
      <c r="E115" t="s">
        <v>784</v>
      </c>
      <c r="F115">
        <v>126</v>
      </c>
      <c r="G115">
        <v>38</v>
      </c>
      <c r="H115">
        <v>4.24</v>
      </c>
    </row>
    <row r="116" spans="1:8" x14ac:dyDescent="0.35">
      <c r="A116">
        <v>148</v>
      </c>
      <c r="B116" t="s">
        <v>435</v>
      </c>
      <c r="C116" t="s">
        <v>436</v>
      </c>
      <c r="D116" t="s">
        <v>34</v>
      </c>
      <c r="E116" t="s">
        <v>437</v>
      </c>
      <c r="F116">
        <v>1046</v>
      </c>
      <c r="G116">
        <v>398</v>
      </c>
      <c r="H116">
        <v>4.22</v>
      </c>
    </row>
    <row r="117" spans="1:8" x14ac:dyDescent="0.35">
      <c r="A117">
        <v>550</v>
      </c>
      <c r="B117" t="s">
        <v>1560</v>
      </c>
      <c r="C117" t="s">
        <v>1561</v>
      </c>
      <c r="D117" t="s">
        <v>34</v>
      </c>
      <c r="E117" t="s">
        <v>1562</v>
      </c>
      <c r="F117">
        <v>87</v>
      </c>
      <c r="G117">
        <v>9</v>
      </c>
      <c r="H117">
        <v>4.22</v>
      </c>
    </row>
    <row r="118" spans="1:8" x14ac:dyDescent="0.35">
      <c r="A118">
        <v>633</v>
      </c>
      <c r="B118" t="s">
        <v>1793</v>
      </c>
      <c r="C118" t="s">
        <v>1794</v>
      </c>
      <c r="D118" t="s">
        <v>34</v>
      </c>
      <c r="E118" t="s">
        <v>1795</v>
      </c>
      <c r="F118">
        <v>148</v>
      </c>
      <c r="G118">
        <v>18</v>
      </c>
      <c r="H118">
        <v>4.22</v>
      </c>
    </row>
    <row r="119" spans="1:8" x14ac:dyDescent="0.35">
      <c r="A119">
        <v>7</v>
      </c>
      <c r="B119" t="s">
        <v>29</v>
      </c>
      <c r="C119" t="s">
        <v>30</v>
      </c>
      <c r="D119" t="s">
        <v>9</v>
      </c>
      <c r="E119" t="s">
        <v>31</v>
      </c>
      <c r="F119">
        <v>21</v>
      </c>
      <c r="G119">
        <v>5</v>
      </c>
      <c r="H119">
        <v>4.2</v>
      </c>
    </row>
    <row r="120" spans="1:8" x14ac:dyDescent="0.35">
      <c r="A120">
        <v>65</v>
      </c>
      <c r="B120" t="s">
        <v>196</v>
      </c>
      <c r="C120" t="s">
        <v>197</v>
      </c>
      <c r="D120" t="s">
        <v>9</v>
      </c>
      <c r="E120" t="s">
        <v>198</v>
      </c>
      <c r="F120">
        <v>40</v>
      </c>
      <c r="G120">
        <v>10</v>
      </c>
      <c r="H120">
        <v>4.2</v>
      </c>
    </row>
    <row r="121" spans="1:8" x14ac:dyDescent="0.35">
      <c r="A121">
        <v>700</v>
      </c>
      <c r="B121" t="s">
        <v>1983</v>
      </c>
      <c r="C121" t="s">
        <v>1984</v>
      </c>
      <c r="D121" t="s">
        <v>34</v>
      </c>
      <c r="E121" t="s">
        <v>1985</v>
      </c>
      <c r="F121">
        <v>58</v>
      </c>
      <c r="G121">
        <v>10</v>
      </c>
      <c r="H121">
        <v>4.2</v>
      </c>
    </row>
    <row r="122" spans="1:8" x14ac:dyDescent="0.35">
      <c r="A122">
        <v>411</v>
      </c>
      <c r="B122" t="s">
        <v>1170</v>
      </c>
      <c r="C122" t="s">
        <v>1171</v>
      </c>
      <c r="D122" t="s">
        <v>161</v>
      </c>
      <c r="E122" t="s">
        <v>1172</v>
      </c>
      <c r="F122">
        <v>84</v>
      </c>
      <c r="G122">
        <v>66</v>
      </c>
      <c r="H122">
        <v>4.2</v>
      </c>
    </row>
    <row r="123" spans="1:8" x14ac:dyDescent="0.35">
      <c r="A123">
        <v>491</v>
      </c>
      <c r="B123" t="s">
        <v>1394</v>
      </c>
      <c r="C123" t="s">
        <v>1395</v>
      </c>
      <c r="D123" t="s">
        <v>161</v>
      </c>
      <c r="E123" t="s">
        <v>1396</v>
      </c>
      <c r="F123">
        <v>94</v>
      </c>
      <c r="G123">
        <v>10</v>
      </c>
      <c r="H123">
        <v>4.2</v>
      </c>
    </row>
    <row r="124" spans="1:8" x14ac:dyDescent="0.35">
      <c r="A124">
        <v>476</v>
      </c>
      <c r="B124" t="s">
        <v>1352</v>
      </c>
      <c r="C124" t="s">
        <v>1353</v>
      </c>
      <c r="D124" t="s">
        <v>34</v>
      </c>
      <c r="E124" t="s">
        <v>1354</v>
      </c>
      <c r="F124">
        <v>550</v>
      </c>
      <c r="G124">
        <v>101</v>
      </c>
      <c r="H124">
        <v>4.1900000000000004</v>
      </c>
    </row>
    <row r="125" spans="1:8" x14ac:dyDescent="0.35">
      <c r="A125">
        <v>18</v>
      </c>
      <c r="B125" t="s">
        <v>63</v>
      </c>
      <c r="C125" t="s">
        <v>64</v>
      </c>
      <c r="D125" t="s">
        <v>34</v>
      </c>
      <c r="E125" t="s">
        <v>65</v>
      </c>
      <c r="F125">
        <v>319</v>
      </c>
      <c r="G125">
        <v>62</v>
      </c>
      <c r="H125">
        <v>4.18</v>
      </c>
    </row>
    <row r="126" spans="1:8" x14ac:dyDescent="0.35">
      <c r="A126">
        <v>559</v>
      </c>
      <c r="B126" t="s">
        <v>1586</v>
      </c>
      <c r="C126" t="s">
        <v>1587</v>
      </c>
      <c r="D126" t="s">
        <v>34</v>
      </c>
      <c r="E126" t="s">
        <v>1588</v>
      </c>
      <c r="F126">
        <v>112</v>
      </c>
      <c r="G126">
        <v>17</v>
      </c>
      <c r="H126">
        <v>4.18</v>
      </c>
    </row>
    <row r="127" spans="1:8" x14ac:dyDescent="0.35">
      <c r="A127">
        <v>117</v>
      </c>
      <c r="B127" t="s">
        <v>347</v>
      </c>
      <c r="C127" t="s">
        <v>348</v>
      </c>
      <c r="D127" t="s">
        <v>161</v>
      </c>
      <c r="E127" t="s">
        <v>349</v>
      </c>
      <c r="F127">
        <v>20</v>
      </c>
      <c r="G127">
        <v>6</v>
      </c>
      <c r="H127">
        <v>4.17</v>
      </c>
    </row>
    <row r="128" spans="1:8" x14ac:dyDescent="0.35">
      <c r="A128">
        <v>564</v>
      </c>
      <c r="B128" t="s">
        <v>1601</v>
      </c>
      <c r="C128" t="s">
        <v>1602</v>
      </c>
      <c r="D128" t="s">
        <v>34</v>
      </c>
      <c r="E128" t="s">
        <v>1585</v>
      </c>
      <c r="F128">
        <v>87</v>
      </c>
      <c r="G128">
        <v>6</v>
      </c>
      <c r="H128">
        <v>4.17</v>
      </c>
    </row>
    <row r="129" spans="1:8" x14ac:dyDescent="0.35">
      <c r="A129">
        <v>640</v>
      </c>
      <c r="B129" t="s">
        <v>1814</v>
      </c>
      <c r="C129" t="s">
        <v>1815</v>
      </c>
      <c r="D129" t="s">
        <v>161</v>
      </c>
      <c r="E129" t="s">
        <v>1816</v>
      </c>
      <c r="F129">
        <v>394</v>
      </c>
      <c r="G129">
        <v>77</v>
      </c>
      <c r="H129">
        <v>4.16</v>
      </c>
    </row>
    <row r="130" spans="1:8" x14ac:dyDescent="0.35">
      <c r="A130">
        <v>323</v>
      </c>
      <c r="B130" t="s">
        <v>924</v>
      </c>
      <c r="C130" t="s">
        <v>97</v>
      </c>
      <c r="D130" t="s">
        <v>34</v>
      </c>
      <c r="E130" t="s">
        <v>925</v>
      </c>
      <c r="F130">
        <v>215</v>
      </c>
      <c r="G130">
        <v>13</v>
      </c>
      <c r="H130">
        <v>4.1500000000000004</v>
      </c>
    </row>
    <row r="131" spans="1:8" x14ac:dyDescent="0.35">
      <c r="A131">
        <v>638</v>
      </c>
      <c r="B131" t="s">
        <v>1808</v>
      </c>
      <c r="C131" t="s">
        <v>1809</v>
      </c>
      <c r="D131" t="s">
        <v>34</v>
      </c>
      <c r="E131" t="s">
        <v>1810</v>
      </c>
      <c r="F131">
        <v>105</v>
      </c>
      <c r="G131">
        <v>13</v>
      </c>
      <c r="H131">
        <v>4.1500000000000004</v>
      </c>
    </row>
    <row r="132" spans="1:8" x14ac:dyDescent="0.35">
      <c r="A132">
        <v>94</v>
      </c>
      <c r="B132" t="s">
        <v>281</v>
      </c>
      <c r="C132" t="s">
        <v>282</v>
      </c>
      <c r="D132" t="s">
        <v>34</v>
      </c>
      <c r="E132" t="s">
        <v>283</v>
      </c>
      <c r="F132">
        <v>419</v>
      </c>
      <c r="G132">
        <v>7</v>
      </c>
      <c r="H132">
        <v>4.1399999999999997</v>
      </c>
    </row>
    <row r="133" spans="1:8" x14ac:dyDescent="0.35">
      <c r="A133">
        <v>472</v>
      </c>
      <c r="B133" t="s">
        <v>1340</v>
      </c>
      <c r="C133" t="s">
        <v>1341</v>
      </c>
      <c r="D133" t="s">
        <v>34</v>
      </c>
      <c r="E133" t="s">
        <v>1342</v>
      </c>
      <c r="F133">
        <v>91</v>
      </c>
      <c r="G133">
        <v>28</v>
      </c>
      <c r="H133">
        <v>4.1399999999999997</v>
      </c>
    </row>
    <row r="134" spans="1:8" x14ac:dyDescent="0.35">
      <c r="A134">
        <v>92</v>
      </c>
      <c r="B134" t="s">
        <v>276</v>
      </c>
      <c r="C134" t="s">
        <v>97</v>
      </c>
      <c r="D134" t="s">
        <v>34</v>
      </c>
      <c r="E134" t="s">
        <v>277</v>
      </c>
      <c r="F134">
        <v>323</v>
      </c>
      <c r="G134">
        <v>23</v>
      </c>
      <c r="H134">
        <v>4.13</v>
      </c>
    </row>
    <row r="135" spans="1:8" x14ac:dyDescent="0.35">
      <c r="A135">
        <v>149</v>
      </c>
      <c r="B135" t="s">
        <v>438</v>
      </c>
      <c r="C135" t="s">
        <v>439</v>
      </c>
      <c r="D135" t="s">
        <v>161</v>
      </c>
      <c r="E135" t="s">
        <v>440</v>
      </c>
      <c r="F135">
        <v>198</v>
      </c>
      <c r="G135">
        <v>58</v>
      </c>
      <c r="H135">
        <v>4.12</v>
      </c>
    </row>
    <row r="136" spans="1:8" x14ac:dyDescent="0.35">
      <c r="A136">
        <v>42</v>
      </c>
      <c r="B136" t="s">
        <v>131</v>
      </c>
      <c r="C136" t="s">
        <v>132</v>
      </c>
      <c r="D136" t="s">
        <v>34</v>
      </c>
      <c r="E136" t="s">
        <v>133</v>
      </c>
      <c r="F136">
        <v>306</v>
      </c>
      <c r="G136">
        <v>60</v>
      </c>
      <c r="H136">
        <v>4.12</v>
      </c>
    </row>
    <row r="137" spans="1:8" x14ac:dyDescent="0.35">
      <c r="A137">
        <v>388</v>
      </c>
      <c r="B137" t="s">
        <v>1107</v>
      </c>
      <c r="C137" t="s">
        <v>97</v>
      </c>
      <c r="D137" t="s">
        <v>34</v>
      </c>
      <c r="E137" t="s">
        <v>1108</v>
      </c>
      <c r="F137">
        <v>214</v>
      </c>
      <c r="G137">
        <v>8</v>
      </c>
      <c r="H137">
        <v>4.12</v>
      </c>
    </row>
    <row r="138" spans="1:8" x14ac:dyDescent="0.35">
      <c r="A138">
        <v>606</v>
      </c>
      <c r="B138" t="s">
        <v>1719</v>
      </c>
      <c r="C138" t="s">
        <v>235</v>
      </c>
      <c r="D138" t="s">
        <v>34</v>
      </c>
      <c r="E138" t="s">
        <v>1720</v>
      </c>
      <c r="F138">
        <v>86</v>
      </c>
      <c r="G138">
        <v>8</v>
      </c>
      <c r="H138">
        <v>4.12</v>
      </c>
    </row>
    <row r="139" spans="1:8" x14ac:dyDescent="0.35">
      <c r="A139">
        <v>287</v>
      </c>
      <c r="B139" t="s">
        <v>823</v>
      </c>
      <c r="C139" t="s">
        <v>824</v>
      </c>
      <c r="D139" t="s">
        <v>34</v>
      </c>
      <c r="E139" t="s">
        <v>825</v>
      </c>
      <c r="F139">
        <v>311</v>
      </c>
      <c r="G139">
        <v>9</v>
      </c>
      <c r="H139">
        <v>4.1100000000000003</v>
      </c>
    </row>
    <row r="140" spans="1:8" x14ac:dyDescent="0.35">
      <c r="A140">
        <v>585</v>
      </c>
      <c r="B140" t="s">
        <v>1659</v>
      </c>
      <c r="C140" t="s">
        <v>1660</v>
      </c>
      <c r="D140" t="s">
        <v>34</v>
      </c>
      <c r="E140" t="s">
        <v>1661</v>
      </c>
      <c r="F140">
        <v>349</v>
      </c>
      <c r="G140">
        <v>44</v>
      </c>
      <c r="H140">
        <v>4.1100000000000003</v>
      </c>
    </row>
    <row r="141" spans="1:8" x14ac:dyDescent="0.35">
      <c r="A141">
        <v>705</v>
      </c>
      <c r="B141" t="s">
        <v>1996</v>
      </c>
      <c r="C141" t="s">
        <v>463</v>
      </c>
      <c r="D141" t="s">
        <v>161</v>
      </c>
      <c r="E141" t="s">
        <v>1997</v>
      </c>
      <c r="F141">
        <v>124</v>
      </c>
      <c r="G141">
        <v>21</v>
      </c>
      <c r="H141">
        <v>4.0999999999999996</v>
      </c>
    </row>
    <row r="142" spans="1:8" x14ac:dyDescent="0.35">
      <c r="A142">
        <v>12</v>
      </c>
      <c r="B142" t="s">
        <v>45</v>
      </c>
      <c r="C142" t="s">
        <v>46</v>
      </c>
      <c r="D142" t="s">
        <v>34</v>
      </c>
      <c r="E142" t="s">
        <v>47</v>
      </c>
      <c r="F142">
        <v>197</v>
      </c>
      <c r="G142">
        <v>30</v>
      </c>
      <c r="H142">
        <v>4.0999999999999996</v>
      </c>
    </row>
    <row r="143" spans="1:8" x14ac:dyDescent="0.35">
      <c r="A143">
        <v>263</v>
      </c>
      <c r="B143" t="s">
        <v>756</v>
      </c>
      <c r="C143" t="s">
        <v>757</v>
      </c>
      <c r="D143" t="s">
        <v>161</v>
      </c>
      <c r="E143" t="s">
        <v>758</v>
      </c>
      <c r="F143">
        <v>319</v>
      </c>
      <c r="G143">
        <v>11</v>
      </c>
      <c r="H143">
        <v>4.09</v>
      </c>
    </row>
    <row r="144" spans="1:8" x14ac:dyDescent="0.35">
      <c r="A144">
        <v>289</v>
      </c>
      <c r="B144" t="s">
        <v>829</v>
      </c>
      <c r="C144" t="s">
        <v>830</v>
      </c>
      <c r="D144" t="s">
        <v>9</v>
      </c>
      <c r="E144" t="s">
        <v>831</v>
      </c>
      <c r="F144">
        <v>115</v>
      </c>
      <c r="G144">
        <v>34</v>
      </c>
      <c r="H144">
        <v>4.09</v>
      </c>
    </row>
    <row r="145" spans="1:8" x14ac:dyDescent="0.35">
      <c r="A145">
        <v>326</v>
      </c>
      <c r="B145" t="s">
        <v>932</v>
      </c>
      <c r="C145" t="s">
        <v>933</v>
      </c>
      <c r="D145" t="s">
        <v>34</v>
      </c>
      <c r="E145" t="s">
        <v>934</v>
      </c>
      <c r="F145">
        <v>140</v>
      </c>
      <c r="G145">
        <v>24</v>
      </c>
      <c r="H145">
        <v>4.08</v>
      </c>
    </row>
    <row r="146" spans="1:8" x14ac:dyDescent="0.35">
      <c r="A146">
        <v>239</v>
      </c>
      <c r="B146" t="s">
        <v>688</v>
      </c>
      <c r="C146" t="s">
        <v>689</v>
      </c>
      <c r="D146" t="s">
        <v>34</v>
      </c>
      <c r="E146" t="s">
        <v>690</v>
      </c>
      <c r="F146">
        <v>469</v>
      </c>
      <c r="G146">
        <v>107</v>
      </c>
      <c r="H146">
        <v>4.07</v>
      </c>
    </row>
    <row r="147" spans="1:8" x14ac:dyDescent="0.35">
      <c r="A147">
        <v>454</v>
      </c>
      <c r="B147" t="s">
        <v>1292</v>
      </c>
      <c r="C147" t="s">
        <v>858</v>
      </c>
      <c r="D147" t="s">
        <v>34</v>
      </c>
      <c r="E147" t="s">
        <v>1293</v>
      </c>
      <c r="F147">
        <v>432</v>
      </c>
      <c r="G147">
        <v>60</v>
      </c>
      <c r="H147">
        <v>4.07</v>
      </c>
    </row>
    <row r="148" spans="1:8" x14ac:dyDescent="0.35">
      <c r="A148">
        <v>521</v>
      </c>
      <c r="B148" t="s">
        <v>1477</v>
      </c>
      <c r="C148" t="s">
        <v>1478</v>
      </c>
      <c r="D148" t="s">
        <v>34</v>
      </c>
      <c r="E148" t="s">
        <v>1479</v>
      </c>
      <c r="F148">
        <v>40</v>
      </c>
      <c r="G148">
        <v>15</v>
      </c>
      <c r="H148">
        <v>4.07</v>
      </c>
    </row>
    <row r="149" spans="1:8" x14ac:dyDescent="0.35">
      <c r="A149">
        <v>138</v>
      </c>
      <c r="B149" t="s">
        <v>406</v>
      </c>
      <c r="C149" t="s">
        <v>407</v>
      </c>
      <c r="D149" t="s">
        <v>9</v>
      </c>
      <c r="E149" t="s">
        <v>408</v>
      </c>
      <c r="F149">
        <v>270</v>
      </c>
      <c r="G149">
        <v>99</v>
      </c>
      <c r="H149">
        <v>4.03</v>
      </c>
    </row>
    <row r="150" spans="1:8" x14ac:dyDescent="0.35">
      <c r="A150">
        <v>204</v>
      </c>
      <c r="B150" t="s">
        <v>592</v>
      </c>
      <c r="C150" t="s">
        <v>593</v>
      </c>
      <c r="D150" t="s">
        <v>34</v>
      </c>
      <c r="E150" t="s">
        <v>594</v>
      </c>
      <c r="F150">
        <v>743</v>
      </c>
      <c r="G150">
        <v>100</v>
      </c>
      <c r="H150">
        <v>4.03</v>
      </c>
    </row>
    <row r="151" spans="1:8" x14ac:dyDescent="0.35">
      <c r="A151">
        <v>224</v>
      </c>
      <c r="B151" t="s">
        <v>648</v>
      </c>
      <c r="C151" t="s">
        <v>649</v>
      </c>
      <c r="D151" t="s">
        <v>34</v>
      </c>
      <c r="E151" t="s">
        <v>650</v>
      </c>
      <c r="F151">
        <v>512</v>
      </c>
      <c r="G151">
        <v>88</v>
      </c>
      <c r="H151">
        <v>4.01</v>
      </c>
    </row>
    <row r="152" spans="1:8" x14ac:dyDescent="0.35">
      <c r="A152">
        <v>58</v>
      </c>
      <c r="B152" t="s">
        <v>177</v>
      </c>
      <c r="C152" t="s">
        <v>178</v>
      </c>
      <c r="D152" t="s">
        <v>161</v>
      </c>
      <c r="E152" t="s">
        <v>179</v>
      </c>
      <c r="F152">
        <v>27</v>
      </c>
      <c r="G152">
        <v>1</v>
      </c>
      <c r="H152">
        <v>4</v>
      </c>
    </row>
    <row r="153" spans="1:8" x14ac:dyDescent="0.35">
      <c r="A153">
        <v>59</v>
      </c>
      <c r="B153" t="s">
        <v>180</v>
      </c>
      <c r="C153" t="s">
        <v>181</v>
      </c>
      <c r="D153" t="s">
        <v>161</v>
      </c>
      <c r="E153" t="s">
        <v>182</v>
      </c>
      <c r="F153">
        <v>12</v>
      </c>
      <c r="G153">
        <v>1</v>
      </c>
      <c r="H153">
        <v>4</v>
      </c>
    </row>
    <row r="154" spans="1:8" x14ac:dyDescent="0.35">
      <c r="A154">
        <v>104</v>
      </c>
      <c r="B154" t="s">
        <v>310</v>
      </c>
      <c r="C154" t="s">
        <v>311</v>
      </c>
      <c r="D154" t="s">
        <v>161</v>
      </c>
      <c r="E154" t="s">
        <v>312</v>
      </c>
      <c r="F154">
        <v>10</v>
      </c>
      <c r="G154">
        <v>3</v>
      </c>
      <c r="H154">
        <v>4</v>
      </c>
    </row>
    <row r="155" spans="1:8" x14ac:dyDescent="0.35">
      <c r="A155">
        <v>110</v>
      </c>
      <c r="B155" t="s">
        <v>327</v>
      </c>
      <c r="C155" t="s">
        <v>328</v>
      </c>
      <c r="D155" t="s">
        <v>161</v>
      </c>
      <c r="E155" t="s">
        <v>329</v>
      </c>
      <c r="F155">
        <v>14</v>
      </c>
      <c r="G155">
        <v>1</v>
      </c>
      <c r="H155">
        <v>4</v>
      </c>
    </row>
    <row r="156" spans="1:8" x14ac:dyDescent="0.35">
      <c r="A156">
        <v>114</v>
      </c>
      <c r="B156" t="s">
        <v>338</v>
      </c>
      <c r="C156" t="s">
        <v>339</v>
      </c>
      <c r="D156" t="s">
        <v>161</v>
      </c>
      <c r="E156" t="s">
        <v>340</v>
      </c>
      <c r="F156">
        <v>9</v>
      </c>
      <c r="G156">
        <v>2</v>
      </c>
      <c r="H156">
        <v>4</v>
      </c>
    </row>
    <row r="157" spans="1:8" x14ac:dyDescent="0.35">
      <c r="A157">
        <v>1</v>
      </c>
      <c r="B157" t="s">
        <v>11</v>
      </c>
      <c r="C157" t="s">
        <v>12</v>
      </c>
      <c r="D157" t="s">
        <v>9</v>
      </c>
      <c r="E157" t="s">
        <v>13</v>
      </c>
      <c r="F157">
        <v>16</v>
      </c>
      <c r="G157">
        <v>2</v>
      </c>
      <c r="H157">
        <v>4</v>
      </c>
    </row>
    <row r="158" spans="1:8" x14ac:dyDescent="0.35">
      <c r="A158">
        <v>2</v>
      </c>
      <c r="B158" t="s">
        <v>14</v>
      </c>
      <c r="C158" t="s">
        <v>15</v>
      </c>
      <c r="D158" t="s">
        <v>9</v>
      </c>
      <c r="E158" t="s">
        <v>16</v>
      </c>
      <c r="F158">
        <v>8</v>
      </c>
      <c r="G158">
        <v>1</v>
      </c>
      <c r="H158">
        <v>4</v>
      </c>
    </row>
    <row r="159" spans="1:8" x14ac:dyDescent="0.35">
      <c r="A159">
        <v>3</v>
      </c>
      <c r="B159" t="s">
        <v>17</v>
      </c>
      <c r="C159" t="s">
        <v>18</v>
      </c>
      <c r="D159" t="s">
        <v>9</v>
      </c>
      <c r="E159" t="s">
        <v>19</v>
      </c>
      <c r="F159">
        <v>5</v>
      </c>
      <c r="G159">
        <v>2</v>
      </c>
      <c r="H159">
        <v>4</v>
      </c>
    </row>
    <row r="160" spans="1:8" x14ac:dyDescent="0.35">
      <c r="A160">
        <v>122</v>
      </c>
      <c r="B160" t="s">
        <v>361</v>
      </c>
      <c r="C160" t="s">
        <v>362</v>
      </c>
      <c r="D160" t="s">
        <v>161</v>
      </c>
      <c r="E160" t="s">
        <v>363</v>
      </c>
      <c r="F160">
        <v>26</v>
      </c>
      <c r="G160">
        <v>1</v>
      </c>
      <c r="H160">
        <v>4</v>
      </c>
    </row>
    <row r="161" spans="1:8" x14ac:dyDescent="0.35">
      <c r="A161">
        <v>124</v>
      </c>
      <c r="B161" t="s">
        <v>366</v>
      </c>
      <c r="C161" t="s">
        <v>367</v>
      </c>
      <c r="D161" t="s">
        <v>161</v>
      </c>
      <c r="E161" t="s">
        <v>368</v>
      </c>
      <c r="F161">
        <v>14</v>
      </c>
      <c r="G161">
        <v>3</v>
      </c>
      <c r="H161">
        <v>4</v>
      </c>
    </row>
    <row r="162" spans="1:8" x14ac:dyDescent="0.35">
      <c r="A162">
        <v>5</v>
      </c>
      <c r="B162" t="s">
        <v>23</v>
      </c>
      <c r="C162" t="s">
        <v>24</v>
      </c>
      <c r="D162" t="s">
        <v>9</v>
      </c>
      <c r="E162" t="s">
        <v>25</v>
      </c>
      <c r="F162">
        <v>13</v>
      </c>
      <c r="G162">
        <v>1</v>
      </c>
      <c r="H162">
        <v>4</v>
      </c>
    </row>
    <row r="163" spans="1:8" x14ac:dyDescent="0.35">
      <c r="A163">
        <v>125</v>
      </c>
      <c r="B163" t="s">
        <v>369</v>
      </c>
      <c r="C163" t="s">
        <v>181</v>
      </c>
      <c r="D163" t="s">
        <v>161</v>
      </c>
      <c r="E163" t="s">
        <v>370</v>
      </c>
      <c r="F163">
        <v>22</v>
      </c>
      <c r="G163">
        <v>1</v>
      </c>
      <c r="H163">
        <v>4</v>
      </c>
    </row>
    <row r="164" spans="1:8" x14ac:dyDescent="0.35">
      <c r="A164">
        <v>128</v>
      </c>
      <c r="B164" t="s">
        <v>377</v>
      </c>
      <c r="C164" t="s">
        <v>181</v>
      </c>
      <c r="D164" t="s">
        <v>161</v>
      </c>
      <c r="E164" t="s">
        <v>378</v>
      </c>
      <c r="F164">
        <v>17</v>
      </c>
      <c r="G164">
        <v>1</v>
      </c>
      <c r="H164">
        <v>4</v>
      </c>
    </row>
    <row r="165" spans="1:8" x14ac:dyDescent="0.35">
      <c r="A165">
        <v>143</v>
      </c>
      <c r="B165" t="s">
        <v>420</v>
      </c>
      <c r="C165" t="s">
        <v>421</v>
      </c>
      <c r="D165" t="s">
        <v>161</v>
      </c>
      <c r="E165" t="s">
        <v>422</v>
      </c>
      <c r="F165">
        <v>1497</v>
      </c>
      <c r="G165">
        <v>180</v>
      </c>
      <c r="H165">
        <v>4</v>
      </c>
    </row>
    <row r="166" spans="1:8" x14ac:dyDescent="0.35">
      <c r="A166">
        <v>284</v>
      </c>
      <c r="B166" t="s">
        <v>815</v>
      </c>
      <c r="C166" t="s">
        <v>816</v>
      </c>
      <c r="D166" t="s">
        <v>9</v>
      </c>
      <c r="E166" t="s">
        <v>817</v>
      </c>
      <c r="F166">
        <v>5</v>
      </c>
      <c r="G166">
        <v>1</v>
      </c>
      <c r="H166">
        <v>4</v>
      </c>
    </row>
    <row r="167" spans="1:8" x14ac:dyDescent="0.35">
      <c r="A167">
        <v>177</v>
      </c>
      <c r="B167" t="s">
        <v>516</v>
      </c>
      <c r="C167" t="s">
        <v>517</v>
      </c>
      <c r="D167" t="s">
        <v>161</v>
      </c>
      <c r="E167" t="s">
        <v>518</v>
      </c>
      <c r="F167">
        <v>92</v>
      </c>
      <c r="G167">
        <v>3</v>
      </c>
      <c r="H167">
        <v>4</v>
      </c>
    </row>
    <row r="168" spans="1:8" x14ac:dyDescent="0.35">
      <c r="A168">
        <v>182</v>
      </c>
      <c r="B168" t="s">
        <v>530</v>
      </c>
      <c r="C168" t="s">
        <v>531</v>
      </c>
      <c r="D168" t="s">
        <v>161</v>
      </c>
      <c r="E168" t="s">
        <v>532</v>
      </c>
      <c r="F168">
        <v>6</v>
      </c>
      <c r="G168">
        <v>1</v>
      </c>
      <c r="H168">
        <v>4</v>
      </c>
    </row>
    <row r="169" spans="1:8" x14ac:dyDescent="0.35">
      <c r="A169">
        <v>184</v>
      </c>
      <c r="B169" t="s">
        <v>536</v>
      </c>
      <c r="C169" t="s">
        <v>537</v>
      </c>
      <c r="D169" t="s">
        <v>161</v>
      </c>
      <c r="E169" t="s">
        <v>393</v>
      </c>
      <c r="F169">
        <v>767</v>
      </c>
      <c r="G169">
        <v>84</v>
      </c>
      <c r="H169">
        <v>4</v>
      </c>
    </row>
    <row r="170" spans="1:8" x14ac:dyDescent="0.35">
      <c r="A170">
        <v>207</v>
      </c>
      <c r="B170" t="s">
        <v>601</v>
      </c>
      <c r="C170" t="s">
        <v>602</v>
      </c>
      <c r="D170" t="s">
        <v>161</v>
      </c>
      <c r="E170" t="s">
        <v>603</v>
      </c>
      <c r="F170">
        <v>253</v>
      </c>
      <c r="G170">
        <v>1</v>
      </c>
      <c r="H170">
        <v>4</v>
      </c>
    </row>
    <row r="171" spans="1:8" x14ac:dyDescent="0.35">
      <c r="A171">
        <v>210</v>
      </c>
      <c r="B171" t="s">
        <v>610</v>
      </c>
      <c r="C171" t="s">
        <v>611</v>
      </c>
      <c r="D171" t="s">
        <v>161</v>
      </c>
      <c r="E171" t="s">
        <v>612</v>
      </c>
      <c r="F171">
        <v>878</v>
      </c>
      <c r="G171">
        <v>7</v>
      </c>
      <c r="H171">
        <v>4</v>
      </c>
    </row>
    <row r="172" spans="1:8" x14ac:dyDescent="0.35">
      <c r="A172">
        <v>248</v>
      </c>
      <c r="B172" t="s">
        <v>714</v>
      </c>
      <c r="C172" t="s">
        <v>79</v>
      </c>
      <c r="D172" t="s">
        <v>161</v>
      </c>
      <c r="E172" t="s">
        <v>715</v>
      </c>
      <c r="F172">
        <v>75</v>
      </c>
      <c r="G172">
        <v>1</v>
      </c>
      <c r="H172">
        <v>4</v>
      </c>
    </row>
    <row r="173" spans="1:8" x14ac:dyDescent="0.35">
      <c r="A173">
        <v>251</v>
      </c>
      <c r="B173" t="s">
        <v>722</v>
      </c>
      <c r="C173" t="s">
        <v>723</v>
      </c>
      <c r="D173" t="s">
        <v>161</v>
      </c>
      <c r="E173" t="s">
        <v>724</v>
      </c>
      <c r="F173">
        <v>441</v>
      </c>
      <c r="G173">
        <v>1</v>
      </c>
      <c r="H173">
        <v>4</v>
      </c>
    </row>
    <row r="174" spans="1:8" x14ac:dyDescent="0.35">
      <c r="A174">
        <v>295</v>
      </c>
      <c r="B174" t="s">
        <v>846</v>
      </c>
      <c r="C174" t="s">
        <v>847</v>
      </c>
      <c r="D174" t="s">
        <v>9</v>
      </c>
      <c r="E174" t="s">
        <v>848</v>
      </c>
      <c r="F174">
        <v>51</v>
      </c>
      <c r="G174">
        <v>3</v>
      </c>
      <c r="H174">
        <v>4</v>
      </c>
    </row>
    <row r="175" spans="1:8" x14ac:dyDescent="0.35">
      <c r="A175">
        <v>278</v>
      </c>
      <c r="B175" t="s">
        <v>799</v>
      </c>
      <c r="C175" t="s">
        <v>800</v>
      </c>
      <c r="D175" t="s">
        <v>161</v>
      </c>
      <c r="E175" t="s">
        <v>801</v>
      </c>
      <c r="F175">
        <v>25</v>
      </c>
      <c r="G175">
        <v>2</v>
      </c>
      <c r="H175">
        <v>4</v>
      </c>
    </row>
    <row r="176" spans="1:8" x14ac:dyDescent="0.35">
      <c r="A176">
        <v>327</v>
      </c>
      <c r="B176" t="s">
        <v>935</v>
      </c>
      <c r="C176" t="s">
        <v>936</v>
      </c>
      <c r="D176" t="s">
        <v>161</v>
      </c>
      <c r="E176" t="s">
        <v>937</v>
      </c>
      <c r="F176">
        <v>16</v>
      </c>
      <c r="G176">
        <v>1</v>
      </c>
      <c r="H176">
        <v>4</v>
      </c>
    </row>
    <row r="177" spans="1:8" x14ac:dyDescent="0.35">
      <c r="A177">
        <v>342</v>
      </c>
      <c r="B177" t="s">
        <v>976</v>
      </c>
      <c r="C177" t="s">
        <v>977</v>
      </c>
      <c r="D177" t="s">
        <v>161</v>
      </c>
      <c r="E177" t="s">
        <v>978</v>
      </c>
      <c r="F177">
        <v>22</v>
      </c>
      <c r="G177">
        <v>1</v>
      </c>
      <c r="H177">
        <v>4</v>
      </c>
    </row>
    <row r="178" spans="1:8" x14ac:dyDescent="0.35">
      <c r="A178">
        <v>359</v>
      </c>
      <c r="B178" t="s">
        <v>1023</v>
      </c>
      <c r="C178" t="s">
        <v>1024</v>
      </c>
      <c r="D178" t="s">
        <v>161</v>
      </c>
      <c r="E178" t="s">
        <v>1025</v>
      </c>
      <c r="F178">
        <v>7</v>
      </c>
      <c r="G178">
        <v>1</v>
      </c>
      <c r="H178">
        <v>4</v>
      </c>
    </row>
    <row r="179" spans="1:8" x14ac:dyDescent="0.35">
      <c r="A179">
        <v>361</v>
      </c>
      <c r="B179" t="s">
        <v>1029</v>
      </c>
      <c r="C179" t="s">
        <v>1030</v>
      </c>
      <c r="D179" t="s">
        <v>161</v>
      </c>
      <c r="E179" t="s">
        <v>1031</v>
      </c>
      <c r="F179">
        <v>72</v>
      </c>
      <c r="G179">
        <v>4</v>
      </c>
      <c r="H179">
        <v>4</v>
      </c>
    </row>
    <row r="180" spans="1:8" x14ac:dyDescent="0.35">
      <c r="A180">
        <v>369</v>
      </c>
      <c r="B180" t="s">
        <v>1051</v>
      </c>
      <c r="C180" t="s">
        <v>1052</v>
      </c>
      <c r="D180" t="s">
        <v>161</v>
      </c>
      <c r="E180" t="s">
        <v>1053</v>
      </c>
      <c r="F180">
        <v>17</v>
      </c>
      <c r="G180">
        <v>4</v>
      </c>
      <c r="H180">
        <v>4</v>
      </c>
    </row>
    <row r="181" spans="1:8" x14ac:dyDescent="0.35">
      <c r="A181">
        <v>390</v>
      </c>
      <c r="B181" t="s">
        <v>1111</v>
      </c>
      <c r="C181" t="s">
        <v>1112</v>
      </c>
      <c r="D181" t="s">
        <v>161</v>
      </c>
      <c r="E181" t="s">
        <v>1113</v>
      </c>
      <c r="F181">
        <v>45</v>
      </c>
      <c r="G181">
        <v>6</v>
      </c>
      <c r="H181">
        <v>4</v>
      </c>
    </row>
    <row r="182" spans="1:8" x14ac:dyDescent="0.35">
      <c r="A182">
        <v>424</v>
      </c>
      <c r="B182" t="s">
        <v>1209</v>
      </c>
      <c r="C182" t="s">
        <v>463</v>
      </c>
      <c r="D182" t="s">
        <v>161</v>
      </c>
      <c r="E182" t="s">
        <v>1210</v>
      </c>
      <c r="F182">
        <v>345</v>
      </c>
      <c r="G182">
        <v>41</v>
      </c>
      <c r="H182">
        <v>4</v>
      </c>
    </row>
    <row r="183" spans="1:8" x14ac:dyDescent="0.35">
      <c r="A183">
        <v>436</v>
      </c>
      <c r="B183" t="s">
        <v>1243</v>
      </c>
      <c r="C183" t="s">
        <v>1244</v>
      </c>
      <c r="D183" t="s">
        <v>161</v>
      </c>
      <c r="E183" t="s">
        <v>1245</v>
      </c>
      <c r="F183">
        <v>25</v>
      </c>
      <c r="G183">
        <v>1</v>
      </c>
      <c r="H183">
        <v>4</v>
      </c>
    </row>
    <row r="184" spans="1:8" x14ac:dyDescent="0.35">
      <c r="A184">
        <v>500</v>
      </c>
      <c r="B184" t="s">
        <v>1421</v>
      </c>
      <c r="C184" t="s">
        <v>1422</v>
      </c>
      <c r="D184" t="s">
        <v>161</v>
      </c>
      <c r="E184" t="s">
        <v>165</v>
      </c>
      <c r="F184">
        <v>11</v>
      </c>
      <c r="G184">
        <v>3</v>
      </c>
      <c r="H184">
        <v>4</v>
      </c>
    </row>
    <row r="185" spans="1:8" x14ac:dyDescent="0.35">
      <c r="A185">
        <v>325</v>
      </c>
      <c r="B185" t="s">
        <v>929</v>
      </c>
      <c r="C185" t="s">
        <v>930</v>
      </c>
      <c r="D185" t="s">
        <v>9</v>
      </c>
      <c r="E185" t="s">
        <v>931</v>
      </c>
      <c r="F185">
        <v>12</v>
      </c>
      <c r="G185">
        <v>2</v>
      </c>
      <c r="H185">
        <v>4</v>
      </c>
    </row>
    <row r="186" spans="1:8" x14ac:dyDescent="0.35">
      <c r="A186">
        <v>507</v>
      </c>
      <c r="B186" t="s">
        <v>1439</v>
      </c>
      <c r="C186" t="s">
        <v>1440</v>
      </c>
      <c r="D186" t="s">
        <v>161</v>
      </c>
      <c r="E186" t="s">
        <v>1441</v>
      </c>
      <c r="F186">
        <v>125</v>
      </c>
      <c r="G186">
        <v>16</v>
      </c>
      <c r="H186">
        <v>4</v>
      </c>
    </row>
    <row r="187" spans="1:8" x14ac:dyDescent="0.35">
      <c r="A187">
        <v>17</v>
      </c>
      <c r="B187" t="s">
        <v>60</v>
      </c>
      <c r="C187" t="s">
        <v>61</v>
      </c>
      <c r="D187" t="s">
        <v>34</v>
      </c>
      <c r="E187" t="s">
        <v>62</v>
      </c>
      <c r="F187">
        <v>15</v>
      </c>
      <c r="G187">
        <v>1</v>
      </c>
      <c r="H187">
        <v>4</v>
      </c>
    </row>
    <row r="188" spans="1:8" x14ac:dyDescent="0.35">
      <c r="A188">
        <v>25</v>
      </c>
      <c r="B188" t="s">
        <v>84</v>
      </c>
      <c r="C188" t="s">
        <v>85</v>
      </c>
      <c r="D188" t="s">
        <v>34</v>
      </c>
      <c r="E188" t="s">
        <v>86</v>
      </c>
      <c r="F188">
        <v>22</v>
      </c>
      <c r="G188">
        <v>1</v>
      </c>
      <c r="H188">
        <v>4</v>
      </c>
    </row>
    <row r="189" spans="1:8" x14ac:dyDescent="0.35">
      <c r="A189">
        <v>526</v>
      </c>
      <c r="B189" t="s">
        <v>1491</v>
      </c>
      <c r="C189" t="s">
        <v>1492</v>
      </c>
      <c r="D189" t="s">
        <v>161</v>
      </c>
      <c r="E189" t="s">
        <v>1493</v>
      </c>
      <c r="F189">
        <v>4</v>
      </c>
      <c r="G189">
        <v>1</v>
      </c>
      <c r="H189">
        <v>4</v>
      </c>
    </row>
    <row r="190" spans="1:8" x14ac:dyDescent="0.35">
      <c r="A190">
        <v>35</v>
      </c>
      <c r="B190" t="s">
        <v>112</v>
      </c>
      <c r="C190" t="s">
        <v>113</v>
      </c>
      <c r="D190" t="s">
        <v>34</v>
      </c>
      <c r="E190" t="s">
        <v>114</v>
      </c>
      <c r="F190">
        <v>95</v>
      </c>
      <c r="G190">
        <v>6</v>
      </c>
      <c r="H190">
        <v>4</v>
      </c>
    </row>
    <row r="191" spans="1:8" x14ac:dyDescent="0.35">
      <c r="A191">
        <v>582</v>
      </c>
      <c r="B191" t="s">
        <v>1651</v>
      </c>
      <c r="C191" t="s">
        <v>1652</v>
      </c>
      <c r="D191" t="s">
        <v>161</v>
      </c>
      <c r="E191" t="s">
        <v>1653</v>
      </c>
      <c r="F191">
        <v>650</v>
      </c>
      <c r="G191">
        <v>9</v>
      </c>
      <c r="H191">
        <v>4</v>
      </c>
    </row>
    <row r="192" spans="1:8" x14ac:dyDescent="0.35">
      <c r="A192">
        <v>39</v>
      </c>
      <c r="B192" t="s">
        <v>122</v>
      </c>
      <c r="C192" t="s">
        <v>123</v>
      </c>
      <c r="D192" t="s">
        <v>34</v>
      </c>
      <c r="E192" t="s">
        <v>124</v>
      </c>
      <c r="F192">
        <v>51</v>
      </c>
      <c r="G192">
        <v>1</v>
      </c>
      <c r="H192">
        <v>4</v>
      </c>
    </row>
    <row r="193" spans="1:8" x14ac:dyDescent="0.35">
      <c r="A193">
        <v>40</v>
      </c>
      <c r="B193" t="s">
        <v>125</v>
      </c>
      <c r="C193" t="s">
        <v>126</v>
      </c>
      <c r="D193" t="s">
        <v>34</v>
      </c>
      <c r="E193" t="s">
        <v>127</v>
      </c>
      <c r="F193">
        <v>70</v>
      </c>
      <c r="G193">
        <v>2</v>
      </c>
      <c r="H193">
        <v>4</v>
      </c>
    </row>
    <row r="194" spans="1:8" x14ac:dyDescent="0.35">
      <c r="A194">
        <v>371</v>
      </c>
      <c r="B194" t="s">
        <v>1057</v>
      </c>
      <c r="C194" t="s">
        <v>1058</v>
      </c>
      <c r="D194" t="s">
        <v>9</v>
      </c>
      <c r="E194" t="s">
        <v>1059</v>
      </c>
      <c r="F194">
        <v>103</v>
      </c>
      <c r="G194">
        <v>5</v>
      </c>
      <c r="H194">
        <v>4</v>
      </c>
    </row>
    <row r="195" spans="1:8" x14ac:dyDescent="0.35">
      <c r="A195">
        <v>46</v>
      </c>
      <c r="B195" t="s">
        <v>143</v>
      </c>
      <c r="C195" t="s">
        <v>144</v>
      </c>
      <c r="D195" t="s">
        <v>34</v>
      </c>
      <c r="E195" t="s">
        <v>145</v>
      </c>
      <c r="F195">
        <v>14</v>
      </c>
      <c r="G195">
        <v>1</v>
      </c>
      <c r="H195">
        <v>4</v>
      </c>
    </row>
    <row r="196" spans="1:8" x14ac:dyDescent="0.35">
      <c r="A196">
        <v>78</v>
      </c>
      <c r="B196" t="s">
        <v>234</v>
      </c>
      <c r="C196" t="s">
        <v>235</v>
      </c>
      <c r="D196" t="s">
        <v>34</v>
      </c>
      <c r="E196" t="s">
        <v>236</v>
      </c>
      <c r="F196">
        <v>492</v>
      </c>
      <c r="G196">
        <v>15</v>
      </c>
      <c r="H196">
        <v>4</v>
      </c>
    </row>
    <row r="197" spans="1:8" x14ac:dyDescent="0.35">
      <c r="A197">
        <v>595</v>
      </c>
      <c r="B197" t="s">
        <v>1687</v>
      </c>
      <c r="C197" t="s">
        <v>1688</v>
      </c>
      <c r="D197" t="s">
        <v>161</v>
      </c>
      <c r="E197" t="s">
        <v>1689</v>
      </c>
      <c r="F197">
        <v>13</v>
      </c>
      <c r="G197">
        <v>1</v>
      </c>
      <c r="H197">
        <v>4</v>
      </c>
    </row>
    <row r="198" spans="1:8" x14ac:dyDescent="0.35">
      <c r="A198">
        <v>646</v>
      </c>
      <c r="B198" t="s">
        <v>1830</v>
      </c>
      <c r="C198" t="s">
        <v>1831</v>
      </c>
      <c r="D198" t="s">
        <v>161</v>
      </c>
      <c r="E198" t="s">
        <v>1832</v>
      </c>
      <c r="F198">
        <v>16</v>
      </c>
      <c r="G198">
        <v>1</v>
      </c>
      <c r="H198">
        <v>4</v>
      </c>
    </row>
    <row r="199" spans="1:8" x14ac:dyDescent="0.35">
      <c r="A199">
        <v>88</v>
      </c>
      <c r="B199" t="s">
        <v>264</v>
      </c>
      <c r="C199" t="s">
        <v>265</v>
      </c>
      <c r="D199" t="s">
        <v>34</v>
      </c>
      <c r="E199" t="s">
        <v>266</v>
      </c>
      <c r="F199">
        <v>76</v>
      </c>
      <c r="G199">
        <v>1</v>
      </c>
      <c r="H199">
        <v>4</v>
      </c>
    </row>
    <row r="200" spans="1:8" x14ac:dyDescent="0.35">
      <c r="A200">
        <v>98</v>
      </c>
      <c r="B200" t="s">
        <v>292</v>
      </c>
      <c r="C200" t="s">
        <v>293</v>
      </c>
      <c r="D200" t="s">
        <v>34</v>
      </c>
      <c r="E200" t="s">
        <v>294</v>
      </c>
      <c r="F200">
        <v>18</v>
      </c>
      <c r="G200">
        <v>1</v>
      </c>
      <c r="H200">
        <v>4</v>
      </c>
    </row>
    <row r="201" spans="1:8" x14ac:dyDescent="0.35">
      <c r="A201">
        <v>101</v>
      </c>
      <c r="B201" t="s">
        <v>301</v>
      </c>
      <c r="C201" t="s">
        <v>302</v>
      </c>
      <c r="D201" t="s">
        <v>34</v>
      </c>
      <c r="E201" t="s">
        <v>303</v>
      </c>
      <c r="F201">
        <v>13</v>
      </c>
      <c r="G201">
        <v>10</v>
      </c>
      <c r="H201">
        <v>4</v>
      </c>
    </row>
    <row r="202" spans="1:8" x14ac:dyDescent="0.35">
      <c r="A202">
        <v>160</v>
      </c>
      <c r="B202" t="s">
        <v>470</v>
      </c>
      <c r="C202" t="s">
        <v>471</v>
      </c>
      <c r="D202" t="s">
        <v>34</v>
      </c>
      <c r="E202" t="s">
        <v>472</v>
      </c>
      <c r="F202">
        <v>135</v>
      </c>
      <c r="G202">
        <v>1</v>
      </c>
      <c r="H202">
        <v>4</v>
      </c>
    </row>
    <row r="203" spans="1:8" x14ac:dyDescent="0.35">
      <c r="A203">
        <v>202</v>
      </c>
      <c r="B203" t="s">
        <v>586</v>
      </c>
      <c r="C203" t="s">
        <v>587</v>
      </c>
      <c r="D203" t="s">
        <v>34</v>
      </c>
      <c r="E203" t="s">
        <v>588</v>
      </c>
      <c r="F203">
        <v>102</v>
      </c>
      <c r="G203">
        <v>3</v>
      </c>
      <c r="H203">
        <v>4</v>
      </c>
    </row>
    <row r="204" spans="1:8" x14ac:dyDescent="0.35">
      <c r="A204">
        <v>216</v>
      </c>
      <c r="B204" t="s">
        <v>625</v>
      </c>
      <c r="C204" t="s">
        <v>626</v>
      </c>
      <c r="D204" t="s">
        <v>34</v>
      </c>
      <c r="E204" t="s">
        <v>627</v>
      </c>
      <c r="F204">
        <v>97</v>
      </c>
      <c r="G204">
        <v>1</v>
      </c>
      <c r="H204">
        <v>4</v>
      </c>
    </row>
    <row r="205" spans="1:8" x14ac:dyDescent="0.35">
      <c r="A205">
        <v>221</v>
      </c>
      <c r="B205" t="s">
        <v>639</v>
      </c>
      <c r="C205" t="s">
        <v>640</v>
      </c>
      <c r="D205" t="s">
        <v>34</v>
      </c>
      <c r="E205" t="s">
        <v>641</v>
      </c>
      <c r="F205">
        <v>18</v>
      </c>
      <c r="G205">
        <v>4</v>
      </c>
      <c r="H205">
        <v>4</v>
      </c>
    </row>
    <row r="206" spans="1:8" x14ac:dyDescent="0.35">
      <c r="A206">
        <v>222</v>
      </c>
      <c r="B206" t="s">
        <v>642</v>
      </c>
      <c r="C206" t="s">
        <v>643</v>
      </c>
      <c r="D206" t="s">
        <v>34</v>
      </c>
      <c r="E206" t="s">
        <v>644</v>
      </c>
      <c r="F206">
        <v>8</v>
      </c>
      <c r="G206">
        <v>1</v>
      </c>
      <c r="H206">
        <v>4</v>
      </c>
    </row>
    <row r="207" spans="1:8" x14ac:dyDescent="0.35">
      <c r="A207">
        <v>245</v>
      </c>
      <c r="B207" t="s">
        <v>705</v>
      </c>
      <c r="C207" t="s">
        <v>706</v>
      </c>
      <c r="D207" t="s">
        <v>34</v>
      </c>
      <c r="E207" t="s">
        <v>707</v>
      </c>
      <c r="F207">
        <v>31</v>
      </c>
      <c r="G207">
        <v>1</v>
      </c>
      <c r="H207">
        <v>4</v>
      </c>
    </row>
    <row r="208" spans="1:8" x14ac:dyDescent="0.35">
      <c r="A208">
        <v>249</v>
      </c>
      <c r="B208" t="s">
        <v>716</v>
      </c>
      <c r="C208" t="s">
        <v>717</v>
      </c>
      <c r="D208" t="s">
        <v>34</v>
      </c>
      <c r="E208" t="s">
        <v>718</v>
      </c>
      <c r="F208">
        <v>19</v>
      </c>
      <c r="G208">
        <v>3</v>
      </c>
      <c r="H208">
        <v>4</v>
      </c>
    </row>
    <row r="209" spans="1:8" x14ac:dyDescent="0.35">
      <c r="A209">
        <v>651</v>
      </c>
      <c r="B209" t="s">
        <v>1844</v>
      </c>
      <c r="C209" t="s">
        <v>1845</v>
      </c>
      <c r="D209" t="s">
        <v>161</v>
      </c>
      <c r="E209" t="s">
        <v>1846</v>
      </c>
      <c r="F209">
        <v>178</v>
      </c>
      <c r="G209">
        <v>4</v>
      </c>
      <c r="H209">
        <v>4</v>
      </c>
    </row>
    <row r="210" spans="1:8" x14ac:dyDescent="0.35">
      <c r="A210">
        <v>662</v>
      </c>
      <c r="B210" t="s">
        <v>1876</v>
      </c>
      <c r="C210" t="s">
        <v>1877</v>
      </c>
      <c r="D210" t="s">
        <v>161</v>
      </c>
      <c r="E210" t="s">
        <v>1878</v>
      </c>
      <c r="F210">
        <v>11</v>
      </c>
      <c r="G210">
        <v>1</v>
      </c>
      <c r="H210">
        <v>4</v>
      </c>
    </row>
    <row r="211" spans="1:8" x14ac:dyDescent="0.35">
      <c r="A211">
        <v>693</v>
      </c>
      <c r="B211" t="s">
        <v>1963</v>
      </c>
      <c r="C211" t="s">
        <v>1964</v>
      </c>
      <c r="D211" t="s">
        <v>161</v>
      </c>
      <c r="E211" t="s">
        <v>1965</v>
      </c>
      <c r="F211">
        <v>26</v>
      </c>
      <c r="G211">
        <v>1</v>
      </c>
      <c r="H211">
        <v>4</v>
      </c>
    </row>
    <row r="212" spans="1:8" x14ac:dyDescent="0.35">
      <c r="A212">
        <v>706</v>
      </c>
      <c r="B212" t="s">
        <v>1998</v>
      </c>
      <c r="C212" t="s">
        <v>1999</v>
      </c>
      <c r="D212" t="s">
        <v>161</v>
      </c>
      <c r="E212" t="s">
        <v>2000</v>
      </c>
      <c r="F212">
        <v>16</v>
      </c>
      <c r="G212">
        <v>1</v>
      </c>
      <c r="H212">
        <v>4</v>
      </c>
    </row>
    <row r="213" spans="1:8" x14ac:dyDescent="0.35">
      <c r="A213">
        <v>254</v>
      </c>
      <c r="B213" t="s">
        <v>731</v>
      </c>
      <c r="C213" t="s">
        <v>732</v>
      </c>
      <c r="D213" t="s">
        <v>34</v>
      </c>
      <c r="E213" t="s">
        <v>733</v>
      </c>
      <c r="F213">
        <v>43</v>
      </c>
      <c r="G213">
        <v>1</v>
      </c>
      <c r="H213">
        <v>4</v>
      </c>
    </row>
    <row r="214" spans="1:8" x14ac:dyDescent="0.35">
      <c r="A214">
        <v>256</v>
      </c>
      <c r="B214" t="s">
        <v>736</v>
      </c>
      <c r="C214" t="s">
        <v>737</v>
      </c>
      <c r="D214" t="s">
        <v>34</v>
      </c>
      <c r="E214" t="s">
        <v>738</v>
      </c>
      <c r="F214">
        <v>130</v>
      </c>
      <c r="G214">
        <v>2</v>
      </c>
      <c r="H214">
        <v>4</v>
      </c>
    </row>
    <row r="215" spans="1:8" x14ac:dyDescent="0.35">
      <c r="A215">
        <v>258</v>
      </c>
      <c r="B215" t="s">
        <v>742</v>
      </c>
      <c r="C215" t="s">
        <v>743</v>
      </c>
      <c r="D215" t="s">
        <v>34</v>
      </c>
      <c r="E215" t="s">
        <v>744</v>
      </c>
      <c r="F215">
        <v>149</v>
      </c>
      <c r="G215">
        <v>8</v>
      </c>
      <c r="H215">
        <v>4</v>
      </c>
    </row>
    <row r="216" spans="1:8" x14ac:dyDescent="0.35">
      <c r="A216">
        <v>259</v>
      </c>
      <c r="B216" t="s">
        <v>745</v>
      </c>
      <c r="C216" t="s">
        <v>746</v>
      </c>
      <c r="D216" t="s">
        <v>34</v>
      </c>
      <c r="E216" t="s">
        <v>747</v>
      </c>
      <c r="F216">
        <v>148</v>
      </c>
      <c r="G216">
        <v>7</v>
      </c>
      <c r="H216">
        <v>4</v>
      </c>
    </row>
    <row r="217" spans="1:8" x14ac:dyDescent="0.35">
      <c r="A217">
        <v>260</v>
      </c>
      <c r="B217" t="s">
        <v>748</v>
      </c>
      <c r="C217" t="s">
        <v>97</v>
      </c>
      <c r="D217" t="s">
        <v>34</v>
      </c>
      <c r="E217" t="s">
        <v>749</v>
      </c>
      <c r="F217">
        <v>112</v>
      </c>
      <c r="G217">
        <v>8</v>
      </c>
      <c r="H217">
        <v>4</v>
      </c>
    </row>
    <row r="218" spans="1:8" x14ac:dyDescent="0.35">
      <c r="A218">
        <v>286</v>
      </c>
      <c r="B218" t="s">
        <v>820</v>
      </c>
      <c r="C218" t="s">
        <v>821</v>
      </c>
      <c r="D218" t="s">
        <v>34</v>
      </c>
      <c r="E218" t="s">
        <v>822</v>
      </c>
      <c r="F218">
        <v>4</v>
      </c>
      <c r="G218">
        <v>1</v>
      </c>
      <c r="H218">
        <v>4</v>
      </c>
    </row>
    <row r="219" spans="1:8" x14ac:dyDescent="0.35">
      <c r="A219">
        <v>288</v>
      </c>
      <c r="B219" t="s">
        <v>826</v>
      </c>
      <c r="C219" t="s">
        <v>827</v>
      </c>
      <c r="D219" t="s">
        <v>34</v>
      </c>
      <c r="E219" t="s">
        <v>828</v>
      </c>
      <c r="F219">
        <v>63</v>
      </c>
      <c r="G219">
        <v>1</v>
      </c>
      <c r="H219">
        <v>4</v>
      </c>
    </row>
    <row r="220" spans="1:8" x14ac:dyDescent="0.35">
      <c r="A220">
        <v>293</v>
      </c>
      <c r="B220" t="s">
        <v>841</v>
      </c>
      <c r="C220" t="s">
        <v>842</v>
      </c>
      <c r="D220" t="s">
        <v>34</v>
      </c>
      <c r="E220" t="s">
        <v>843</v>
      </c>
      <c r="F220">
        <v>3</v>
      </c>
      <c r="G220">
        <v>1</v>
      </c>
      <c r="H220">
        <v>4</v>
      </c>
    </row>
    <row r="221" spans="1:8" x14ac:dyDescent="0.35">
      <c r="A221">
        <v>310</v>
      </c>
      <c r="B221" t="s">
        <v>890</v>
      </c>
      <c r="C221" t="s">
        <v>891</v>
      </c>
      <c r="D221" t="s">
        <v>34</v>
      </c>
      <c r="E221" t="s">
        <v>892</v>
      </c>
      <c r="F221">
        <v>37</v>
      </c>
      <c r="G221">
        <v>2</v>
      </c>
      <c r="H221">
        <v>4</v>
      </c>
    </row>
    <row r="222" spans="1:8" x14ac:dyDescent="0.35">
      <c r="A222">
        <v>322</v>
      </c>
      <c r="B222" t="s">
        <v>922</v>
      </c>
      <c r="C222" t="s">
        <v>97</v>
      </c>
      <c r="D222" t="s">
        <v>34</v>
      </c>
      <c r="E222" t="s">
        <v>923</v>
      </c>
      <c r="F222">
        <v>140</v>
      </c>
      <c r="G222">
        <v>3</v>
      </c>
      <c r="H222">
        <v>4</v>
      </c>
    </row>
    <row r="223" spans="1:8" x14ac:dyDescent="0.35">
      <c r="A223">
        <v>332</v>
      </c>
      <c r="B223" t="s">
        <v>947</v>
      </c>
      <c r="C223" t="s">
        <v>948</v>
      </c>
      <c r="D223" t="s">
        <v>34</v>
      </c>
      <c r="E223" t="s">
        <v>949</v>
      </c>
      <c r="F223">
        <v>10</v>
      </c>
      <c r="G223">
        <v>2</v>
      </c>
      <c r="H223">
        <v>4</v>
      </c>
    </row>
    <row r="224" spans="1:8" x14ac:dyDescent="0.35">
      <c r="A224">
        <v>336</v>
      </c>
      <c r="B224" t="s">
        <v>958</v>
      </c>
      <c r="C224" t="s">
        <v>959</v>
      </c>
      <c r="D224" t="s">
        <v>34</v>
      </c>
      <c r="E224" t="s">
        <v>960</v>
      </c>
      <c r="F224">
        <v>83</v>
      </c>
      <c r="G224">
        <v>1</v>
      </c>
      <c r="H224">
        <v>4</v>
      </c>
    </row>
    <row r="225" spans="1:8" x14ac:dyDescent="0.35">
      <c r="A225">
        <v>344</v>
      </c>
      <c r="B225" t="s">
        <v>981</v>
      </c>
      <c r="C225" t="s">
        <v>982</v>
      </c>
      <c r="D225" t="s">
        <v>34</v>
      </c>
      <c r="E225" t="s">
        <v>983</v>
      </c>
      <c r="F225">
        <v>14</v>
      </c>
      <c r="G225">
        <v>2</v>
      </c>
      <c r="H225">
        <v>4</v>
      </c>
    </row>
    <row r="226" spans="1:8" x14ac:dyDescent="0.35">
      <c r="A226">
        <v>367</v>
      </c>
      <c r="B226" t="s">
        <v>1046</v>
      </c>
      <c r="C226" t="s">
        <v>97</v>
      </c>
      <c r="D226" t="s">
        <v>34</v>
      </c>
      <c r="E226" t="s">
        <v>1047</v>
      </c>
      <c r="F226">
        <v>59</v>
      </c>
      <c r="G226">
        <v>2</v>
      </c>
      <c r="H226">
        <v>4</v>
      </c>
    </row>
    <row r="227" spans="1:8" x14ac:dyDescent="0.35">
      <c r="A227">
        <v>383</v>
      </c>
      <c r="B227" t="s">
        <v>1092</v>
      </c>
      <c r="C227" t="s">
        <v>1093</v>
      </c>
      <c r="D227" t="s">
        <v>34</v>
      </c>
      <c r="E227" t="s">
        <v>1094</v>
      </c>
      <c r="F227">
        <v>4</v>
      </c>
      <c r="G227">
        <v>1</v>
      </c>
      <c r="H227">
        <v>4</v>
      </c>
    </row>
    <row r="228" spans="1:8" x14ac:dyDescent="0.35">
      <c r="A228">
        <v>392</v>
      </c>
      <c r="B228" t="s">
        <v>1117</v>
      </c>
      <c r="C228" t="s">
        <v>1118</v>
      </c>
      <c r="D228" t="s">
        <v>34</v>
      </c>
      <c r="E228" t="s">
        <v>1119</v>
      </c>
      <c r="F228">
        <v>3</v>
      </c>
      <c r="G228">
        <v>1</v>
      </c>
      <c r="H228">
        <v>4</v>
      </c>
    </row>
    <row r="229" spans="1:8" x14ac:dyDescent="0.35">
      <c r="A229">
        <v>393</v>
      </c>
      <c r="B229" t="s">
        <v>1120</v>
      </c>
      <c r="C229" t="s">
        <v>1121</v>
      </c>
      <c r="D229" t="s">
        <v>34</v>
      </c>
      <c r="E229" t="s">
        <v>1122</v>
      </c>
      <c r="F229">
        <v>6</v>
      </c>
      <c r="G229">
        <v>2</v>
      </c>
      <c r="H229">
        <v>4</v>
      </c>
    </row>
    <row r="230" spans="1:8" x14ac:dyDescent="0.35">
      <c r="A230">
        <v>401</v>
      </c>
      <c r="B230" t="s">
        <v>1140</v>
      </c>
      <c r="C230" t="s">
        <v>1141</v>
      </c>
      <c r="D230" t="s">
        <v>34</v>
      </c>
      <c r="E230" t="s">
        <v>1142</v>
      </c>
      <c r="F230">
        <v>10</v>
      </c>
      <c r="G230">
        <v>2</v>
      </c>
      <c r="H230">
        <v>4</v>
      </c>
    </row>
    <row r="231" spans="1:8" x14ac:dyDescent="0.35">
      <c r="A231">
        <v>405</v>
      </c>
      <c r="B231" t="s">
        <v>1152</v>
      </c>
      <c r="C231" t="s">
        <v>1153</v>
      </c>
      <c r="D231" t="s">
        <v>34</v>
      </c>
      <c r="E231" t="s">
        <v>1154</v>
      </c>
      <c r="F231">
        <v>32</v>
      </c>
      <c r="G231">
        <v>1</v>
      </c>
      <c r="H231">
        <v>4</v>
      </c>
    </row>
    <row r="232" spans="1:8" x14ac:dyDescent="0.35">
      <c r="A232">
        <v>415</v>
      </c>
      <c r="B232" t="s">
        <v>1182</v>
      </c>
      <c r="C232" t="s">
        <v>1183</v>
      </c>
      <c r="D232" t="s">
        <v>34</v>
      </c>
      <c r="E232" t="s">
        <v>1184</v>
      </c>
      <c r="F232">
        <v>44</v>
      </c>
      <c r="G232">
        <v>1</v>
      </c>
      <c r="H232">
        <v>4</v>
      </c>
    </row>
    <row r="233" spans="1:8" x14ac:dyDescent="0.35">
      <c r="A233">
        <v>417</v>
      </c>
      <c r="B233" t="s">
        <v>1188</v>
      </c>
      <c r="C233" t="s">
        <v>1189</v>
      </c>
      <c r="D233" t="s">
        <v>34</v>
      </c>
      <c r="E233" t="s">
        <v>1190</v>
      </c>
      <c r="F233">
        <v>33</v>
      </c>
      <c r="G233">
        <v>1</v>
      </c>
      <c r="H233">
        <v>4</v>
      </c>
    </row>
    <row r="234" spans="1:8" x14ac:dyDescent="0.35">
      <c r="A234">
        <v>430</v>
      </c>
      <c r="B234" t="s">
        <v>1225</v>
      </c>
      <c r="C234" t="s">
        <v>1226</v>
      </c>
      <c r="D234" t="s">
        <v>34</v>
      </c>
      <c r="E234" t="s">
        <v>1227</v>
      </c>
      <c r="F234">
        <v>26</v>
      </c>
      <c r="G234">
        <v>3</v>
      </c>
      <c r="H234">
        <v>4</v>
      </c>
    </row>
    <row r="235" spans="1:8" x14ac:dyDescent="0.35">
      <c r="A235">
        <v>431</v>
      </c>
      <c r="B235" t="s">
        <v>1228</v>
      </c>
      <c r="C235" t="s">
        <v>1229</v>
      </c>
      <c r="D235" t="s">
        <v>34</v>
      </c>
      <c r="E235" t="s">
        <v>1230</v>
      </c>
      <c r="F235">
        <v>20</v>
      </c>
      <c r="G235">
        <v>1</v>
      </c>
      <c r="H235">
        <v>4</v>
      </c>
    </row>
    <row r="236" spans="1:8" x14ac:dyDescent="0.35">
      <c r="A236">
        <v>457</v>
      </c>
      <c r="B236" t="s">
        <v>1300</v>
      </c>
      <c r="C236" t="s">
        <v>1301</v>
      </c>
      <c r="D236" t="s">
        <v>9</v>
      </c>
      <c r="E236" t="s">
        <v>1302</v>
      </c>
      <c r="F236">
        <v>172</v>
      </c>
      <c r="G236">
        <v>18</v>
      </c>
      <c r="H236">
        <v>4</v>
      </c>
    </row>
    <row r="237" spans="1:8" x14ac:dyDescent="0.35">
      <c r="A237">
        <v>441</v>
      </c>
      <c r="B237" t="s">
        <v>1256</v>
      </c>
      <c r="C237" t="s">
        <v>1257</v>
      </c>
      <c r="D237" t="s">
        <v>34</v>
      </c>
      <c r="E237" t="s">
        <v>1258</v>
      </c>
      <c r="F237">
        <v>46</v>
      </c>
      <c r="G237">
        <v>3</v>
      </c>
      <c r="H237">
        <v>4</v>
      </c>
    </row>
    <row r="238" spans="1:8" x14ac:dyDescent="0.35">
      <c r="A238">
        <v>446</v>
      </c>
      <c r="B238" t="e">
        <f>-h-q6zTIdPlkz9BDP11sBg</f>
        <v>#NAME?</v>
      </c>
      <c r="C238" t="s">
        <v>1271</v>
      </c>
      <c r="D238" t="s">
        <v>34</v>
      </c>
      <c r="E238" t="s">
        <v>859</v>
      </c>
      <c r="F238">
        <v>262</v>
      </c>
      <c r="G238">
        <v>12</v>
      </c>
      <c r="H238">
        <v>4</v>
      </c>
    </row>
    <row r="239" spans="1:8" x14ac:dyDescent="0.35">
      <c r="A239">
        <v>667</v>
      </c>
      <c r="B239" t="s">
        <v>1891</v>
      </c>
      <c r="C239" t="s">
        <v>1892</v>
      </c>
      <c r="D239" t="s">
        <v>9</v>
      </c>
      <c r="E239" t="s">
        <v>1893</v>
      </c>
      <c r="F239">
        <v>76</v>
      </c>
      <c r="G239">
        <v>1</v>
      </c>
      <c r="H239">
        <v>4</v>
      </c>
    </row>
    <row r="240" spans="1:8" x14ac:dyDescent="0.35">
      <c r="A240">
        <v>452</v>
      </c>
      <c r="B240" t="s">
        <v>1286</v>
      </c>
      <c r="C240" t="s">
        <v>1287</v>
      </c>
      <c r="D240" t="s">
        <v>34</v>
      </c>
      <c r="E240" t="s">
        <v>1288</v>
      </c>
      <c r="F240">
        <v>38</v>
      </c>
      <c r="G240">
        <v>3</v>
      </c>
      <c r="H240">
        <v>4</v>
      </c>
    </row>
    <row r="241" spans="1:8" x14ac:dyDescent="0.35">
      <c r="A241">
        <v>467</v>
      </c>
      <c r="B241" t="s">
        <v>1327</v>
      </c>
      <c r="C241" t="s">
        <v>1328</v>
      </c>
      <c r="D241" t="s">
        <v>34</v>
      </c>
      <c r="E241" t="s">
        <v>1329</v>
      </c>
      <c r="F241">
        <v>40</v>
      </c>
      <c r="G241">
        <v>1</v>
      </c>
      <c r="H241">
        <v>4</v>
      </c>
    </row>
    <row r="242" spans="1:8" x14ac:dyDescent="0.35">
      <c r="A242">
        <v>490</v>
      </c>
      <c r="B242" t="s">
        <v>1392</v>
      </c>
      <c r="C242" t="s">
        <v>1393</v>
      </c>
      <c r="D242" t="s">
        <v>34</v>
      </c>
      <c r="E242" t="s">
        <v>117</v>
      </c>
      <c r="F242">
        <v>6</v>
      </c>
      <c r="G242">
        <v>1</v>
      </c>
      <c r="H242">
        <v>4</v>
      </c>
    </row>
    <row r="243" spans="1:8" x14ac:dyDescent="0.35">
      <c r="A243">
        <v>494</v>
      </c>
      <c r="B243" t="s">
        <v>1403</v>
      </c>
      <c r="C243" t="s">
        <v>1404</v>
      </c>
      <c r="D243" t="s">
        <v>34</v>
      </c>
      <c r="E243" t="s">
        <v>1405</v>
      </c>
      <c r="F243">
        <v>34</v>
      </c>
      <c r="G243">
        <v>30</v>
      </c>
      <c r="H243">
        <v>4</v>
      </c>
    </row>
    <row r="244" spans="1:8" x14ac:dyDescent="0.35">
      <c r="A244">
        <v>509</v>
      </c>
      <c r="B244" t="s">
        <v>1445</v>
      </c>
      <c r="C244" t="s">
        <v>1446</v>
      </c>
      <c r="D244" t="s">
        <v>34</v>
      </c>
      <c r="E244" t="s">
        <v>1447</v>
      </c>
      <c r="F244">
        <v>4</v>
      </c>
      <c r="G244">
        <v>1</v>
      </c>
      <c r="H244">
        <v>4</v>
      </c>
    </row>
    <row r="245" spans="1:8" x14ac:dyDescent="0.35">
      <c r="A245">
        <v>528</v>
      </c>
      <c r="B245" t="s">
        <v>1497</v>
      </c>
      <c r="C245" t="s">
        <v>1498</v>
      </c>
      <c r="D245" t="s">
        <v>34</v>
      </c>
      <c r="E245" t="s">
        <v>1499</v>
      </c>
      <c r="F245">
        <v>5</v>
      </c>
      <c r="G245">
        <v>1</v>
      </c>
      <c r="H245">
        <v>4</v>
      </c>
    </row>
    <row r="246" spans="1:8" x14ac:dyDescent="0.35">
      <c r="A246">
        <v>531</v>
      </c>
      <c r="B246" t="s">
        <v>1506</v>
      </c>
      <c r="C246" t="s">
        <v>1507</v>
      </c>
      <c r="D246" t="s">
        <v>34</v>
      </c>
      <c r="E246" t="s">
        <v>1508</v>
      </c>
      <c r="F246">
        <v>79</v>
      </c>
      <c r="G246">
        <v>6</v>
      </c>
      <c r="H246">
        <v>4</v>
      </c>
    </row>
    <row r="247" spans="1:8" x14ac:dyDescent="0.35">
      <c r="A247">
        <v>534</v>
      </c>
      <c r="B247" t="s">
        <v>1515</v>
      </c>
      <c r="C247" t="s">
        <v>1516</v>
      </c>
      <c r="D247" t="s">
        <v>34</v>
      </c>
      <c r="E247" t="s">
        <v>1517</v>
      </c>
      <c r="F247">
        <v>59</v>
      </c>
      <c r="G247">
        <v>8</v>
      </c>
      <c r="H247">
        <v>4</v>
      </c>
    </row>
    <row r="248" spans="1:8" x14ac:dyDescent="0.35">
      <c r="A248">
        <v>542</v>
      </c>
      <c r="B248" t="s">
        <v>1537</v>
      </c>
      <c r="C248" t="s">
        <v>1538</v>
      </c>
      <c r="D248" t="s">
        <v>34</v>
      </c>
      <c r="E248" t="s">
        <v>1539</v>
      </c>
      <c r="F248">
        <v>56</v>
      </c>
      <c r="G248">
        <v>2</v>
      </c>
      <c r="H248">
        <v>4</v>
      </c>
    </row>
    <row r="249" spans="1:8" x14ac:dyDescent="0.35">
      <c r="A249">
        <v>544</v>
      </c>
      <c r="B249" t="s">
        <v>1542</v>
      </c>
      <c r="C249" t="s">
        <v>1543</v>
      </c>
      <c r="D249" t="s">
        <v>34</v>
      </c>
      <c r="E249" t="s">
        <v>1544</v>
      </c>
      <c r="F249">
        <v>4</v>
      </c>
      <c r="G249">
        <v>1</v>
      </c>
      <c r="H249">
        <v>4</v>
      </c>
    </row>
    <row r="250" spans="1:8" x14ac:dyDescent="0.35">
      <c r="A250">
        <v>574</v>
      </c>
      <c r="B250" t="s">
        <v>1628</v>
      </c>
      <c r="C250" t="s">
        <v>1629</v>
      </c>
      <c r="D250" t="s">
        <v>34</v>
      </c>
      <c r="E250" t="s">
        <v>1630</v>
      </c>
      <c r="F250">
        <v>6</v>
      </c>
      <c r="G250">
        <v>2</v>
      </c>
      <c r="H250">
        <v>4</v>
      </c>
    </row>
    <row r="251" spans="1:8" x14ac:dyDescent="0.35">
      <c r="A251">
        <v>578</v>
      </c>
      <c r="B251" t="s">
        <v>1639</v>
      </c>
      <c r="C251" t="s">
        <v>1640</v>
      </c>
      <c r="D251" t="s">
        <v>34</v>
      </c>
      <c r="E251" t="s">
        <v>1641</v>
      </c>
      <c r="F251">
        <v>154</v>
      </c>
      <c r="G251">
        <v>1</v>
      </c>
      <c r="H251">
        <v>4</v>
      </c>
    </row>
    <row r="252" spans="1:8" x14ac:dyDescent="0.35">
      <c r="A252">
        <v>583</v>
      </c>
      <c r="B252" t="s">
        <v>1654</v>
      </c>
      <c r="C252" t="s">
        <v>1655</v>
      </c>
      <c r="D252" t="s">
        <v>34</v>
      </c>
      <c r="E252" t="s">
        <v>1656</v>
      </c>
      <c r="F252">
        <v>39</v>
      </c>
      <c r="G252">
        <v>1</v>
      </c>
      <c r="H252">
        <v>4</v>
      </c>
    </row>
    <row r="253" spans="1:8" x14ac:dyDescent="0.35">
      <c r="A253">
        <v>591</v>
      </c>
      <c r="B253" t="s">
        <v>1676</v>
      </c>
      <c r="C253" t="s">
        <v>506</v>
      </c>
      <c r="D253" t="s">
        <v>34</v>
      </c>
      <c r="E253" t="s">
        <v>1677</v>
      </c>
      <c r="F253">
        <v>38</v>
      </c>
      <c r="G253">
        <v>1</v>
      </c>
      <c r="H253">
        <v>4</v>
      </c>
    </row>
    <row r="254" spans="1:8" x14ac:dyDescent="0.35">
      <c r="A254">
        <v>630</v>
      </c>
      <c r="B254" t="s">
        <v>1784</v>
      </c>
      <c r="C254" t="s">
        <v>1785</v>
      </c>
      <c r="D254" t="s">
        <v>34</v>
      </c>
      <c r="E254" t="s">
        <v>1786</v>
      </c>
      <c r="F254">
        <v>8</v>
      </c>
      <c r="G254">
        <v>1</v>
      </c>
      <c r="H254">
        <v>4</v>
      </c>
    </row>
    <row r="255" spans="1:8" x14ac:dyDescent="0.35">
      <c r="A255">
        <v>636</v>
      </c>
      <c r="B255" t="s">
        <v>1802</v>
      </c>
      <c r="C255" t="s">
        <v>1803</v>
      </c>
      <c r="D255" t="s">
        <v>34</v>
      </c>
      <c r="E255" t="s">
        <v>1804</v>
      </c>
      <c r="F255">
        <v>17</v>
      </c>
      <c r="G255">
        <v>1</v>
      </c>
      <c r="H255">
        <v>4</v>
      </c>
    </row>
    <row r="256" spans="1:8" x14ac:dyDescent="0.35">
      <c r="A256">
        <v>703</v>
      </c>
      <c r="B256" t="s">
        <v>1991</v>
      </c>
      <c r="C256" t="s">
        <v>1992</v>
      </c>
      <c r="D256" t="s">
        <v>9</v>
      </c>
      <c r="E256" t="s">
        <v>1993</v>
      </c>
      <c r="F256">
        <v>23</v>
      </c>
      <c r="G256">
        <v>1</v>
      </c>
      <c r="H256">
        <v>4</v>
      </c>
    </row>
    <row r="257" spans="1:8" x14ac:dyDescent="0.35">
      <c r="A257">
        <v>644</v>
      </c>
      <c r="B257" t="s">
        <v>1824</v>
      </c>
      <c r="C257" t="s">
        <v>1825</v>
      </c>
      <c r="D257" t="s">
        <v>34</v>
      </c>
      <c r="E257" t="s">
        <v>1826</v>
      </c>
      <c r="F257">
        <v>20</v>
      </c>
      <c r="G257">
        <v>2</v>
      </c>
      <c r="H257">
        <v>4</v>
      </c>
    </row>
    <row r="258" spans="1:8" x14ac:dyDescent="0.35">
      <c r="A258">
        <v>649</v>
      </c>
      <c r="B258" t="s">
        <v>1838</v>
      </c>
      <c r="C258" t="s">
        <v>1839</v>
      </c>
      <c r="D258" t="s">
        <v>34</v>
      </c>
      <c r="E258" t="s">
        <v>1840</v>
      </c>
      <c r="F258">
        <v>59</v>
      </c>
      <c r="G258">
        <v>1</v>
      </c>
      <c r="H258">
        <v>4</v>
      </c>
    </row>
    <row r="259" spans="1:8" x14ac:dyDescent="0.35">
      <c r="A259">
        <v>660</v>
      </c>
      <c r="B259" t="s">
        <v>1870</v>
      </c>
      <c r="C259" t="s">
        <v>1871</v>
      </c>
      <c r="D259" t="s">
        <v>34</v>
      </c>
      <c r="E259" t="s">
        <v>1872</v>
      </c>
      <c r="F259">
        <v>58</v>
      </c>
      <c r="G259">
        <v>1</v>
      </c>
      <c r="H259">
        <v>4</v>
      </c>
    </row>
    <row r="260" spans="1:8" x14ac:dyDescent="0.35">
      <c r="A260">
        <v>665</v>
      </c>
      <c r="B260" t="s">
        <v>1885</v>
      </c>
      <c r="C260" t="s">
        <v>1886</v>
      </c>
      <c r="D260" t="s">
        <v>34</v>
      </c>
      <c r="E260" t="s">
        <v>1887</v>
      </c>
      <c r="F260">
        <v>125</v>
      </c>
      <c r="G260">
        <v>5</v>
      </c>
      <c r="H260">
        <v>4</v>
      </c>
    </row>
    <row r="261" spans="1:8" x14ac:dyDescent="0.35">
      <c r="A261">
        <v>666</v>
      </c>
      <c r="B261" t="s">
        <v>1888</v>
      </c>
      <c r="C261" t="s">
        <v>1889</v>
      </c>
      <c r="D261" t="s">
        <v>34</v>
      </c>
      <c r="E261" t="s">
        <v>1890</v>
      </c>
      <c r="F261">
        <v>142</v>
      </c>
      <c r="G261">
        <v>7</v>
      </c>
      <c r="H261">
        <v>4</v>
      </c>
    </row>
    <row r="262" spans="1:8" x14ac:dyDescent="0.35">
      <c r="A262">
        <v>670</v>
      </c>
      <c r="B262" t="s">
        <v>1900</v>
      </c>
      <c r="C262" t="s">
        <v>1901</v>
      </c>
      <c r="D262" t="s">
        <v>34</v>
      </c>
      <c r="E262" t="s">
        <v>1902</v>
      </c>
      <c r="F262">
        <v>7</v>
      </c>
      <c r="G262">
        <v>2</v>
      </c>
      <c r="H262">
        <v>4</v>
      </c>
    </row>
    <row r="263" spans="1:8" x14ac:dyDescent="0.35">
      <c r="A263">
        <v>671</v>
      </c>
      <c r="B263" t="s">
        <v>1903</v>
      </c>
      <c r="C263" t="s">
        <v>1904</v>
      </c>
      <c r="D263" t="s">
        <v>34</v>
      </c>
      <c r="E263" t="s">
        <v>1905</v>
      </c>
      <c r="F263">
        <v>25</v>
      </c>
      <c r="G263">
        <v>2</v>
      </c>
      <c r="H263">
        <v>4</v>
      </c>
    </row>
    <row r="264" spans="1:8" x14ac:dyDescent="0.35">
      <c r="A264">
        <v>674</v>
      </c>
      <c r="B264" t="s">
        <v>1912</v>
      </c>
      <c r="C264" t="s">
        <v>1913</v>
      </c>
      <c r="D264" t="s">
        <v>34</v>
      </c>
      <c r="E264" t="s">
        <v>1914</v>
      </c>
      <c r="F264">
        <v>9</v>
      </c>
      <c r="G264">
        <v>4</v>
      </c>
      <c r="H264">
        <v>4</v>
      </c>
    </row>
    <row r="265" spans="1:8" x14ac:dyDescent="0.35">
      <c r="A265">
        <v>676</v>
      </c>
      <c r="B265" t="s">
        <v>1918</v>
      </c>
      <c r="C265" t="s">
        <v>1919</v>
      </c>
      <c r="D265" t="s">
        <v>34</v>
      </c>
      <c r="E265" t="s">
        <v>1920</v>
      </c>
      <c r="F265">
        <v>3</v>
      </c>
      <c r="G265">
        <v>1</v>
      </c>
      <c r="H265">
        <v>4</v>
      </c>
    </row>
    <row r="266" spans="1:8" x14ac:dyDescent="0.35">
      <c r="A266">
        <v>677</v>
      </c>
      <c r="B266" t="s">
        <v>1921</v>
      </c>
      <c r="C266" t="s">
        <v>1922</v>
      </c>
      <c r="D266" t="s">
        <v>34</v>
      </c>
      <c r="E266" t="s">
        <v>38</v>
      </c>
      <c r="F266">
        <v>113</v>
      </c>
      <c r="G266">
        <v>15</v>
      </c>
      <c r="H266">
        <v>4</v>
      </c>
    </row>
    <row r="267" spans="1:8" x14ac:dyDescent="0.35">
      <c r="A267">
        <v>681</v>
      </c>
      <c r="B267" t="s">
        <v>1932</v>
      </c>
      <c r="C267" t="s">
        <v>1933</v>
      </c>
      <c r="D267" t="s">
        <v>34</v>
      </c>
      <c r="E267" t="s">
        <v>1783</v>
      </c>
      <c r="F267">
        <v>46</v>
      </c>
      <c r="G267">
        <v>2</v>
      </c>
      <c r="H267">
        <v>4</v>
      </c>
    </row>
    <row r="268" spans="1:8" x14ac:dyDescent="0.35">
      <c r="A268">
        <v>684</v>
      </c>
      <c r="B268" t="s">
        <v>1940</v>
      </c>
      <c r="C268" t="s">
        <v>1941</v>
      </c>
      <c r="D268" t="s">
        <v>34</v>
      </c>
      <c r="E268" t="s">
        <v>1942</v>
      </c>
      <c r="F268">
        <v>47</v>
      </c>
      <c r="G268">
        <v>2</v>
      </c>
      <c r="H268">
        <v>4</v>
      </c>
    </row>
    <row r="269" spans="1:8" x14ac:dyDescent="0.35">
      <c r="A269">
        <v>687</v>
      </c>
      <c r="B269" t="s">
        <v>1948</v>
      </c>
      <c r="C269" t="s">
        <v>97</v>
      </c>
      <c r="D269" t="s">
        <v>34</v>
      </c>
      <c r="E269" t="s">
        <v>1949</v>
      </c>
      <c r="F269">
        <v>56</v>
      </c>
      <c r="G269">
        <v>1</v>
      </c>
      <c r="H269">
        <v>4</v>
      </c>
    </row>
    <row r="270" spans="1:8" x14ac:dyDescent="0.35">
      <c r="A270">
        <v>301</v>
      </c>
      <c r="B270" t="s">
        <v>864</v>
      </c>
      <c r="C270" t="s">
        <v>865</v>
      </c>
      <c r="D270" t="s">
        <v>862</v>
      </c>
      <c r="E270" t="s">
        <v>866</v>
      </c>
      <c r="F270">
        <v>8</v>
      </c>
      <c r="G270">
        <v>1</v>
      </c>
      <c r="H270">
        <v>4</v>
      </c>
    </row>
    <row r="271" spans="1:8" x14ac:dyDescent="0.35">
      <c r="A271">
        <v>321</v>
      </c>
      <c r="B271" t="s">
        <v>919</v>
      </c>
      <c r="C271" t="s">
        <v>920</v>
      </c>
      <c r="D271" t="s">
        <v>862</v>
      </c>
      <c r="E271" t="s">
        <v>921</v>
      </c>
      <c r="F271">
        <v>8</v>
      </c>
      <c r="G271">
        <v>1</v>
      </c>
      <c r="H271">
        <v>4</v>
      </c>
    </row>
    <row r="272" spans="1:8" x14ac:dyDescent="0.35">
      <c r="A272">
        <v>611</v>
      </c>
      <c r="B272" t="s">
        <v>1733</v>
      </c>
      <c r="C272" t="s">
        <v>1734</v>
      </c>
      <c r="D272" t="s">
        <v>161</v>
      </c>
      <c r="E272" t="s">
        <v>1735</v>
      </c>
      <c r="F272">
        <v>198</v>
      </c>
      <c r="G272">
        <v>62</v>
      </c>
      <c r="H272">
        <v>3.98</v>
      </c>
    </row>
    <row r="273" spans="1:8" x14ac:dyDescent="0.35">
      <c r="A273">
        <v>299</v>
      </c>
      <c r="B273" t="s">
        <v>857</v>
      </c>
      <c r="C273" t="s">
        <v>858</v>
      </c>
      <c r="D273" t="s">
        <v>34</v>
      </c>
      <c r="E273" t="s">
        <v>859</v>
      </c>
      <c r="F273">
        <v>624</v>
      </c>
      <c r="G273">
        <v>66</v>
      </c>
      <c r="H273">
        <v>3.98</v>
      </c>
    </row>
    <row r="274" spans="1:8" x14ac:dyDescent="0.35">
      <c r="A274">
        <v>307</v>
      </c>
      <c r="B274" t="s">
        <v>882</v>
      </c>
      <c r="C274" t="s">
        <v>883</v>
      </c>
      <c r="D274" t="s">
        <v>34</v>
      </c>
      <c r="E274" t="s">
        <v>884</v>
      </c>
      <c r="F274">
        <v>481</v>
      </c>
      <c r="G274">
        <v>84</v>
      </c>
      <c r="H274">
        <v>3.98</v>
      </c>
    </row>
    <row r="275" spans="1:8" x14ac:dyDescent="0.35">
      <c r="A275">
        <v>308</v>
      </c>
      <c r="B275" t="s">
        <v>885</v>
      </c>
      <c r="C275" t="s">
        <v>421</v>
      </c>
      <c r="D275" t="s">
        <v>161</v>
      </c>
      <c r="E275" t="s">
        <v>886</v>
      </c>
      <c r="F275">
        <v>699</v>
      </c>
      <c r="G275">
        <v>78</v>
      </c>
      <c r="H275">
        <v>3.97</v>
      </c>
    </row>
    <row r="276" spans="1:8" x14ac:dyDescent="0.35">
      <c r="A276">
        <v>620</v>
      </c>
      <c r="B276" t="s">
        <v>1757</v>
      </c>
      <c r="C276" t="s">
        <v>1758</v>
      </c>
      <c r="D276" t="s">
        <v>34</v>
      </c>
      <c r="E276" t="s">
        <v>1759</v>
      </c>
      <c r="F276">
        <v>86</v>
      </c>
      <c r="G276">
        <v>33</v>
      </c>
      <c r="H276">
        <v>3.97</v>
      </c>
    </row>
    <row r="277" spans="1:8" x14ac:dyDescent="0.35">
      <c r="A277">
        <v>364</v>
      </c>
      <c r="B277" t="s">
        <v>1038</v>
      </c>
      <c r="C277" t="s">
        <v>1039</v>
      </c>
      <c r="D277" t="s">
        <v>9</v>
      </c>
      <c r="E277" t="s">
        <v>1040</v>
      </c>
      <c r="F277">
        <v>107</v>
      </c>
      <c r="G277">
        <v>26</v>
      </c>
      <c r="H277">
        <v>3.96</v>
      </c>
    </row>
    <row r="278" spans="1:8" x14ac:dyDescent="0.35">
      <c r="A278">
        <v>429</v>
      </c>
      <c r="B278" t="s">
        <v>1222</v>
      </c>
      <c r="C278" t="s">
        <v>1223</v>
      </c>
      <c r="D278" t="s">
        <v>9</v>
      </c>
      <c r="E278" t="s">
        <v>1224</v>
      </c>
      <c r="F278">
        <v>370</v>
      </c>
      <c r="G278">
        <v>102</v>
      </c>
      <c r="H278">
        <v>3.96</v>
      </c>
    </row>
    <row r="279" spans="1:8" x14ac:dyDescent="0.35">
      <c r="A279">
        <v>32</v>
      </c>
      <c r="B279" t="s">
        <v>103</v>
      </c>
      <c r="C279" t="s">
        <v>104</v>
      </c>
      <c r="D279" t="s">
        <v>34</v>
      </c>
      <c r="E279" t="s">
        <v>105</v>
      </c>
      <c r="F279">
        <v>174</v>
      </c>
      <c r="G279">
        <v>23</v>
      </c>
      <c r="H279">
        <v>3.96</v>
      </c>
    </row>
    <row r="280" spans="1:8" x14ac:dyDescent="0.35">
      <c r="A280">
        <v>264</v>
      </c>
      <c r="B280" t="s">
        <v>759</v>
      </c>
      <c r="C280" t="s">
        <v>760</v>
      </c>
      <c r="D280" t="s">
        <v>34</v>
      </c>
      <c r="E280" t="s">
        <v>761</v>
      </c>
      <c r="F280">
        <v>336</v>
      </c>
      <c r="G280">
        <v>123</v>
      </c>
      <c r="H280">
        <v>3.96</v>
      </c>
    </row>
    <row r="281" spans="1:8" x14ac:dyDescent="0.35">
      <c r="A281">
        <v>581</v>
      </c>
      <c r="B281" t="s">
        <v>1648</v>
      </c>
      <c r="C281" t="s">
        <v>1649</v>
      </c>
      <c r="D281" t="s">
        <v>34</v>
      </c>
      <c r="E281" t="s">
        <v>1650</v>
      </c>
      <c r="F281">
        <v>129</v>
      </c>
      <c r="G281">
        <v>23</v>
      </c>
      <c r="H281">
        <v>3.96</v>
      </c>
    </row>
    <row r="282" spans="1:8" x14ac:dyDescent="0.35">
      <c r="A282">
        <v>600</v>
      </c>
      <c r="B282" t="s">
        <v>1702</v>
      </c>
      <c r="C282" t="s">
        <v>1703</v>
      </c>
      <c r="D282" t="s">
        <v>161</v>
      </c>
      <c r="E282" t="s">
        <v>1704</v>
      </c>
      <c r="F282">
        <v>496</v>
      </c>
      <c r="G282">
        <v>56</v>
      </c>
      <c r="H282">
        <v>3.95</v>
      </c>
    </row>
    <row r="283" spans="1:8" x14ac:dyDescent="0.35">
      <c r="A283">
        <v>464</v>
      </c>
      <c r="B283" t="s">
        <v>1319</v>
      </c>
      <c r="C283" t="s">
        <v>1320</v>
      </c>
      <c r="D283" t="s">
        <v>34</v>
      </c>
      <c r="E283" t="s">
        <v>1321</v>
      </c>
      <c r="F283">
        <v>760</v>
      </c>
      <c r="G283">
        <v>86</v>
      </c>
      <c r="H283">
        <v>3.95</v>
      </c>
    </row>
    <row r="284" spans="1:8" x14ac:dyDescent="0.35">
      <c r="A284">
        <v>370</v>
      </c>
      <c r="B284" t="s">
        <v>1054</v>
      </c>
      <c r="C284" t="s">
        <v>1055</v>
      </c>
      <c r="D284" t="s">
        <v>34</v>
      </c>
      <c r="E284" t="s">
        <v>1056</v>
      </c>
      <c r="F284">
        <v>247</v>
      </c>
      <c r="G284">
        <v>52</v>
      </c>
      <c r="H284">
        <v>3.94</v>
      </c>
    </row>
    <row r="285" spans="1:8" x14ac:dyDescent="0.35">
      <c r="A285">
        <v>427</v>
      </c>
      <c r="B285" t="s">
        <v>1216</v>
      </c>
      <c r="C285" t="s">
        <v>1217</v>
      </c>
      <c r="D285" t="s">
        <v>34</v>
      </c>
      <c r="E285" t="s">
        <v>1218</v>
      </c>
      <c r="F285">
        <v>106</v>
      </c>
      <c r="G285">
        <v>34</v>
      </c>
      <c r="H285">
        <v>3.94</v>
      </c>
    </row>
    <row r="286" spans="1:8" x14ac:dyDescent="0.35">
      <c r="A286">
        <v>449</v>
      </c>
      <c r="B286" t="s">
        <v>1277</v>
      </c>
      <c r="C286" t="s">
        <v>1278</v>
      </c>
      <c r="D286" t="s">
        <v>34</v>
      </c>
      <c r="E286" t="s">
        <v>1279</v>
      </c>
      <c r="F286">
        <v>513</v>
      </c>
      <c r="G286">
        <v>34</v>
      </c>
      <c r="H286">
        <v>3.94</v>
      </c>
    </row>
    <row r="287" spans="1:8" x14ac:dyDescent="0.35">
      <c r="A287">
        <v>134</v>
      </c>
      <c r="B287" t="s">
        <v>394</v>
      </c>
      <c r="C287" t="s">
        <v>395</v>
      </c>
      <c r="D287" t="s">
        <v>161</v>
      </c>
      <c r="E287" t="s">
        <v>396</v>
      </c>
      <c r="F287">
        <v>1876</v>
      </c>
      <c r="G287">
        <v>1600</v>
      </c>
      <c r="H287">
        <v>3.93</v>
      </c>
    </row>
    <row r="288" spans="1:8" x14ac:dyDescent="0.35">
      <c r="A288">
        <v>515</v>
      </c>
      <c r="B288" t="s">
        <v>1461</v>
      </c>
      <c r="C288" t="s">
        <v>1462</v>
      </c>
      <c r="D288" t="s">
        <v>161</v>
      </c>
      <c r="E288" t="s">
        <v>1463</v>
      </c>
      <c r="F288">
        <v>320</v>
      </c>
      <c r="G288">
        <v>81</v>
      </c>
      <c r="H288">
        <v>3.93</v>
      </c>
    </row>
    <row r="289" spans="1:8" x14ac:dyDescent="0.35">
      <c r="A289">
        <v>621</v>
      </c>
      <c r="B289" t="s">
        <v>1760</v>
      </c>
      <c r="C289" t="s">
        <v>1462</v>
      </c>
      <c r="D289" t="s">
        <v>161</v>
      </c>
      <c r="E289" t="s">
        <v>1761</v>
      </c>
      <c r="F289">
        <v>157</v>
      </c>
      <c r="G289">
        <v>30</v>
      </c>
      <c r="H289">
        <v>3.93</v>
      </c>
    </row>
    <row r="290" spans="1:8" x14ac:dyDescent="0.35">
      <c r="A290">
        <v>141</v>
      </c>
      <c r="B290" t="s">
        <v>414</v>
      </c>
      <c r="C290" t="s">
        <v>415</v>
      </c>
      <c r="D290" t="s">
        <v>9</v>
      </c>
      <c r="E290" t="s">
        <v>416</v>
      </c>
      <c r="F290">
        <v>406</v>
      </c>
      <c r="G290">
        <v>99</v>
      </c>
      <c r="H290">
        <v>3.93</v>
      </c>
    </row>
    <row r="291" spans="1:8" x14ac:dyDescent="0.35">
      <c r="A291">
        <v>157</v>
      </c>
      <c r="B291" t="s">
        <v>462</v>
      </c>
      <c r="C291" t="s">
        <v>463</v>
      </c>
      <c r="D291" t="s">
        <v>34</v>
      </c>
      <c r="E291" t="s">
        <v>464</v>
      </c>
      <c r="F291">
        <v>246</v>
      </c>
      <c r="G291">
        <v>25</v>
      </c>
      <c r="H291">
        <v>3.92</v>
      </c>
    </row>
    <row r="292" spans="1:8" x14ac:dyDescent="0.35">
      <c r="A292">
        <v>408</v>
      </c>
      <c r="B292" t="s">
        <v>1161</v>
      </c>
      <c r="C292" t="s">
        <v>1162</v>
      </c>
      <c r="D292" t="s">
        <v>34</v>
      </c>
      <c r="E292" t="s">
        <v>1163</v>
      </c>
      <c r="F292">
        <v>321</v>
      </c>
      <c r="G292">
        <v>60</v>
      </c>
      <c r="H292">
        <v>3.92</v>
      </c>
    </row>
    <row r="293" spans="1:8" x14ac:dyDescent="0.35">
      <c r="A293">
        <v>634</v>
      </c>
      <c r="B293" t="s">
        <v>1796</v>
      </c>
      <c r="C293" t="s">
        <v>1797</v>
      </c>
      <c r="D293" t="s">
        <v>34</v>
      </c>
      <c r="E293" t="s">
        <v>1798</v>
      </c>
      <c r="F293">
        <v>136</v>
      </c>
      <c r="G293">
        <v>12</v>
      </c>
      <c r="H293">
        <v>3.92</v>
      </c>
    </row>
    <row r="294" spans="1:8" x14ac:dyDescent="0.35">
      <c r="A294">
        <v>169</v>
      </c>
      <c r="B294" t="s">
        <v>494</v>
      </c>
      <c r="C294" t="s">
        <v>495</v>
      </c>
      <c r="D294" t="s">
        <v>161</v>
      </c>
      <c r="E294" t="s">
        <v>496</v>
      </c>
      <c r="F294">
        <v>2201</v>
      </c>
      <c r="G294">
        <v>147</v>
      </c>
      <c r="H294">
        <v>3.89</v>
      </c>
    </row>
    <row r="295" spans="1:8" x14ac:dyDescent="0.35">
      <c r="A295">
        <v>453</v>
      </c>
      <c r="B295" t="s">
        <v>1289</v>
      </c>
      <c r="C295" t="s">
        <v>1290</v>
      </c>
      <c r="D295" t="s">
        <v>161</v>
      </c>
      <c r="E295" t="s">
        <v>1291</v>
      </c>
      <c r="F295">
        <v>362</v>
      </c>
      <c r="G295">
        <v>28</v>
      </c>
      <c r="H295">
        <v>3.89</v>
      </c>
    </row>
    <row r="296" spans="1:8" x14ac:dyDescent="0.35">
      <c r="A296">
        <v>277</v>
      </c>
      <c r="B296" t="s">
        <v>796</v>
      </c>
      <c r="C296" t="s">
        <v>797</v>
      </c>
      <c r="D296" t="s">
        <v>34</v>
      </c>
      <c r="E296" t="s">
        <v>798</v>
      </c>
      <c r="F296">
        <v>103</v>
      </c>
      <c r="G296">
        <v>9</v>
      </c>
      <c r="H296">
        <v>3.89</v>
      </c>
    </row>
    <row r="297" spans="1:8" x14ac:dyDescent="0.35">
      <c r="A297">
        <v>368</v>
      </c>
      <c r="B297" t="s">
        <v>1048</v>
      </c>
      <c r="C297" t="s">
        <v>1049</v>
      </c>
      <c r="D297" t="s">
        <v>34</v>
      </c>
      <c r="E297" t="s">
        <v>1050</v>
      </c>
      <c r="F297">
        <v>73</v>
      </c>
      <c r="G297">
        <v>8</v>
      </c>
      <c r="H297">
        <v>3.88</v>
      </c>
    </row>
    <row r="298" spans="1:8" x14ac:dyDescent="0.35">
      <c r="A298">
        <v>485</v>
      </c>
      <c r="B298" t="s">
        <v>1377</v>
      </c>
      <c r="C298" t="s">
        <v>1378</v>
      </c>
      <c r="D298" t="s">
        <v>34</v>
      </c>
      <c r="E298" t="s">
        <v>1379</v>
      </c>
      <c r="F298">
        <v>69</v>
      </c>
      <c r="G298">
        <v>56</v>
      </c>
      <c r="H298">
        <v>3.88</v>
      </c>
    </row>
    <row r="299" spans="1:8" x14ac:dyDescent="0.35">
      <c r="A299">
        <v>512</v>
      </c>
      <c r="B299" t="s">
        <v>1452</v>
      </c>
      <c r="C299" t="s">
        <v>1453</v>
      </c>
      <c r="D299" t="s">
        <v>34</v>
      </c>
      <c r="E299" t="s">
        <v>1454</v>
      </c>
      <c r="F299">
        <v>142</v>
      </c>
      <c r="G299">
        <v>17</v>
      </c>
      <c r="H299">
        <v>3.88</v>
      </c>
    </row>
    <row r="300" spans="1:8" x14ac:dyDescent="0.35">
      <c r="A300">
        <v>471</v>
      </c>
      <c r="B300" t="s">
        <v>1338</v>
      </c>
      <c r="C300" t="s">
        <v>1339</v>
      </c>
      <c r="D300" t="s">
        <v>34</v>
      </c>
      <c r="E300" t="s">
        <v>1230</v>
      </c>
      <c r="F300">
        <v>166</v>
      </c>
      <c r="G300">
        <v>23</v>
      </c>
      <c r="H300">
        <v>3.87</v>
      </c>
    </row>
    <row r="301" spans="1:8" x14ac:dyDescent="0.35">
      <c r="A301">
        <v>161</v>
      </c>
      <c r="B301" t="s">
        <v>473</v>
      </c>
      <c r="C301" t="s">
        <v>474</v>
      </c>
      <c r="D301" t="s">
        <v>161</v>
      </c>
      <c r="E301" t="s">
        <v>475</v>
      </c>
      <c r="F301">
        <v>322</v>
      </c>
      <c r="G301">
        <v>28</v>
      </c>
      <c r="H301">
        <v>3.86</v>
      </c>
    </row>
    <row r="302" spans="1:8" x14ac:dyDescent="0.35">
      <c r="A302">
        <v>356</v>
      </c>
      <c r="B302" t="s">
        <v>1015</v>
      </c>
      <c r="C302" t="s">
        <v>1016</v>
      </c>
      <c r="D302" t="s">
        <v>161</v>
      </c>
      <c r="E302" t="s">
        <v>730</v>
      </c>
      <c r="F302">
        <v>361</v>
      </c>
      <c r="G302">
        <v>29</v>
      </c>
      <c r="H302">
        <v>3.86</v>
      </c>
    </row>
    <row r="303" spans="1:8" x14ac:dyDescent="0.35">
      <c r="A303">
        <v>16</v>
      </c>
      <c r="B303" t="s">
        <v>57</v>
      </c>
      <c r="C303" t="s">
        <v>58</v>
      </c>
      <c r="D303" t="s">
        <v>34</v>
      </c>
      <c r="E303" t="s">
        <v>59</v>
      </c>
      <c r="F303">
        <v>112</v>
      </c>
      <c r="G303">
        <v>7</v>
      </c>
      <c r="H303">
        <v>3.86</v>
      </c>
    </row>
    <row r="304" spans="1:8" x14ac:dyDescent="0.35">
      <c r="A304">
        <v>96</v>
      </c>
      <c r="B304" t="s">
        <v>287</v>
      </c>
      <c r="C304" t="s">
        <v>288</v>
      </c>
      <c r="D304" t="s">
        <v>34</v>
      </c>
      <c r="E304" t="s">
        <v>289</v>
      </c>
      <c r="F304">
        <v>90</v>
      </c>
      <c r="G304">
        <v>14</v>
      </c>
      <c r="H304">
        <v>3.86</v>
      </c>
    </row>
    <row r="305" spans="1:8" x14ac:dyDescent="0.35">
      <c r="A305">
        <v>314</v>
      </c>
      <c r="B305" t="s">
        <v>901</v>
      </c>
      <c r="C305" t="s">
        <v>902</v>
      </c>
      <c r="D305" t="s">
        <v>161</v>
      </c>
      <c r="E305" t="s">
        <v>903</v>
      </c>
      <c r="F305">
        <v>446</v>
      </c>
      <c r="G305">
        <v>73</v>
      </c>
      <c r="H305">
        <v>3.85</v>
      </c>
    </row>
    <row r="306" spans="1:8" x14ac:dyDescent="0.35">
      <c r="A306">
        <v>519</v>
      </c>
      <c r="B306" t="s">
        <v>1472</v>
      </c>
      <c r="C306" t="s">
        <v>1473</v>
      </c>
      <c r="D306" t="s">
        <v>34</v>
      </c>
      <c r="E306" t="s">
        <v>1474</v>
      </c>
      <c r="F306">
        <v>463</v>
      </c>
      <c r="G306">
        <v>95</v>
      </c>
      <c r="H306">
        <v>3.85</v>
      </c>
    </row>
    <row r="307" spans="1:8" x14ac:dyDescent="0.35">
      <c r="A307">
        <v>389</v>
      </c>
      <c r="B307" t="s">
        <v>1109</v>
      </c>
      <c r="C307" t="s">
        <v>495</v>
      </c>
      <c r="D307" t="s">
        <v>161</v>
      </c>
      <c r="E307" t="s">
        <v>1110</v>
      </c>
      <c r="F307">
        <v>1759</v>
      </c>
      <c r="G307">
        <v>122</v>
      </c>
      <c r="H307">
        <v>3.84</v>
      </c>
    </row>
    <row r="308" spans="1:8" x14ac:dyDescent="0.35">
      <c r="A308">
        <v>269</v>
      </c>
      <c r="B308" t="s">
        <v>773</v>
      </c>
      <c r="C308" t="s">
        <v>774</v>
      </c>
      <c r="D308" t="s">
        <v>161</v>
      </c>
      <c r="E308" t="s">
        <v>775</v>
      </c>
      <c r="F308">
        <v>8</v>
      </c>
      <c r="G308">
        <v>6</v>
      </c>
      <c r="H308">
        <v>3.83</v>
      </c>
    </row>
    <row r="309" spans="1:8" x14ac:dyDescent="0.35">
      <c r="A309">
        <v>87</v>
      </c>
      <c r="B309" t="s">
        <v>261</v>
      </c>
      <c r="C309" t="s">
        <v>262</v>
      </c>
      <c r="D309" t="s">
        <v>34</v>
      </c>
      <c r="E309" t="s">
        <v>263</v>
      </c>
      <c r="F309">
        <v>119</v>
      </c>
      <c r="G309">
        <v>23</v>
      </c>
      <c r="H309">
        <v>3.83</v>
      </c>
    </row>
    <row r="310" spans="1:8" x14ac:dyDescent="0.35">
      <c r="A310">
        <v>131</v>
      </c>
      <c r="B310" t="s">
        <v>385</v>
      </c>
      <c r="C310" t="s">
        <v>386</v>
      </c>
      <c r="D310" t="s">
        <v>34</v>
      </c>
      <c r="E310" t="s">
        <v>387</v>
      </c>
      <c r="F310">
        <v>161</v>
      </c>
      <c r="G310">
        <v>6</v>
      </c>
      <c r="H310">
        <v>3.83</v>
      </c>
    </row>
    <row r="311" spans="1:8" x14ac:dyDescent="0.35">
      <c r="A311">
        <v>680</v>
      </c>
      <c r="B311" t="s">
        <v>1929</v>
      </c>
      <c r="C311" t="s">
        <v>1930</v>
      </c>
      <c r="D311" t="s">
        <v>34</v>
      </c>
      <c r="E311" t="s">
        <v>1931</v>
      </c>
      <c r="F311">
        <v>72</v>
      </c>
      <c r="G311">
        <v>18</v>
      </c>
      <c r="H311">
        <v>3.83</v>
      </c>
    </row>
    <row r="312" spans="1:8" x14ac:dyDescent="0.35">
      <c r="A312">
        <v>717</v>
      </c>
      <c r="B312" t="s">
        <v>2027</v>
      </c>
      <c r="C312" t="s">
        <v>2028</v>
      </c>
      <c r="D312" t="s">
        <v>34</v>
      </c>
      <c r="E312" t="s">
        <v>2029</v>
      </c>
      <c r="F312">
        <v>28</v>
      </c>
      <c r="G312">
        <v>18</v>
      </c>
      <c r="H312">
        <v>3.83</v>
      </c>
    </row>
    <row r="313" spans="1:8" x14ac:dyDescent="0.35">
      <c r="A313">
        <v>109</v>
      </c>
      <c r="B313" t="s">
        <v>324</v>
      </c>
      <c r="C313" t="s">
        <v>325</v>
      </c>
      <c r="D313" t="s">
        <v>161</v>
      </c>
      <c r="E313" t="s">
        <v>326</v>
      </c>
      <c r="F313">
        <v>658</v>
      </c>
      <c r="G313">
        <v>17</v>
      </c>
      <c r="H313">
        <v>3.82</v>
      </c>
    </row>
    <row r="314" spans="1:8" x14ac:dyDescent="0.35">
      <c r="A314">
        <v>246</v>
      </c>
      <c r="B314" t="s">
        <v>708</v>
      </c>
      <c r="C314" t="s">
        <v>709</v>
      </c>
      <c r="D314" t="s">
        <v>9</v>
      </c>
      <c r="E314" t="s">
        <v>710</v>
      </c>
      <c r="F314">
        <v>67</v>
      </c>
      <c r="G314">
        <v>17</v>
      </c>
      <c r="H314">
        <v>3.82</v>
      </c>
    </row>
    <row r="315" spans="1:8" x14ac:dyDescent="0.35">
      <c r="A315">
        <v>255</v>
      </c>
      <c r="B315" t="s">
        <v>734</v>
      </c>
      <c r="C315" t="s">
        <v>463</v>
      </c>
      <c r="D315" t="s">
        <v>161</v>
      </c>
      <c r="E315" t="s">
        <v>735</v>
      </c>
      <c r="F315">
        <v>641</v>
      </c>
      <c r="G315">
        <v>79</v>
      </c>
      <c r="H315">
        <v>3.81</v>
      </c>
    </row>
    <row r="316" spans="1:8" x14ac:dyDescent="0.35">
      <c r="A316">
        <v>460</v>
      </c>
      <c r="B316" t="s">
        <v>1308</v>
      </c>
      <c r="C316" t="s">
        <v>743</v>
      </c>
      <c r="D316" t="s">
        <v>34</v>
      </c>
      <c r="E316" t="s">
        <v>1309</v>
      </c>
      <c r="F316">
        <v>377</v>
      </c>
      <c r="G316">
        <v>16</v>
      </c>
      <c r="H316">
        <v>3.81</v>
      </c>
    </row>
    <row r="317" spans="1:8" x14ac:dyDescent="0.35">
      <c r="A317">
        <v>551</v>
      </c>
      <c r="B317" t="s">
        <v>1563</v>
      </c>
      <c r="C317" t="s">
        <v>1564</v>
      </c>
      <c r="D317" t="s">
        <v>34</v>
      </c>
      <c r="E317" t="s">
        <v>1565</v>
      </c>
      <c r="F317">
        <v>97</v>
      </c>
      <c r="G317">
        <v>16</v>
      </c>
      <c r="H317">
        <v>3.81</v>
      </c>
    </row>
    <row r="318" spans="1:8" x14ac:dyDescent="0.35">
      <c r="A318">
        <v>38</v>
      </c>
      <c r="B318" t="e">
        <f>-fsCfTYEnJ4s6yStgBnQig</f>
        <v>#NAME?</v>
      </c>
      <c r="C318" t="s">
        <v>120</v>
      </c>
      <c r="D318" t="s">
        <v>34</v>
      </c>
      <c r="E318" t="s">
        <v>121</v>
      </c>
      <c r="F318">
        <v>46</v>
      </c>
      <c r="G318">
        <v>5</v>
      </c>
      <c r="H318">
        <v>3.8</v>
      </c>
    </row>
    <row r="319" spans="1:8" x14ac:dyDescent="0.35">
      <c r="A319">
        <v>85</v>
      </c>
      <c r="B319" t="s">
        <v>255</v>
      </c>
      <c r="C319" t="s">
        <v>256</v>
      </c>
      <c r="D319" t="s">
        <v>34</v>
      </c>
      <c r="E319" t="s">
        <v>257</v>
      </c>
      <c r="F319">
        <v>255</v>
      </c>
      <c r="G319">
        <v>5</v>
      </c>
      <c r="H319">
        <v>3.8</v>
      </c>
    </row>
    <row r="320" spans="1:8" x14ac:dyDescent="0.35">
      <c r="A320">
        <v>200</v>
      </c>
      <c r="B320" t="s">
        <v>580</v>
      </c>
      <c r="C320" t="s">
        <v>581</v>
      </c>
      <c r="D320" t="s">
        <v>34</v>
      </c>
      <c r="E320" t="s">
        <v>582</v>
      </c>
      <c r="F320">
        <v>92</v>
      </c>
      <c r="G320">
        <v>25</v>
      </c>
      <c r="H320">
        <v>3.8</v>
      </c>
    </row>
    <row r="321" spans="1:8" x14ac:dyDescent="0.35">
      <c r="A321">
        <v>432</v>
      </c>
      <c r="B321" t="s">
        <v>1231</v>
      </c>
      <c r="C321" t="s">
        <v>1232</v>
      </c>
      <c r="D321" t="s">
        <v>34</v>
      </c>
      <c r="E321" t="s">
        <v>1233</v>
      </c>
      <c r="F321">
        <v>133</v>
      </c>
      <c r="G321">
        <v>10</v>
      </c>
      <c r="H321">
        <v>3.8</v>
      </c>
    </row>
    <row r="322" spans="1:8" x14ac:dyDescent="0.35">
      <c r="A322">
        <v>689</v>
      </c>
      <c r="B322" t="s">
        <v>1953</v>
      </c>
      <c r="C322" t="s">
        <v>1954</v>
      </c>
      <c r="D322" t="s">
        <v>34</v>
      </c>
      <c r="E322" t="s">
        <v>1565</v>
      </c>
      <c r="F322">
        <v>87</v>
      </c>
      <c r="G322">
        <v>5</v>
      </c>
      <c r="H322">
        <v>3.8</v>
      </c>
    </row>
    <row r="323" spans="1:8" x14ac:dyDescent="0.35">
      <c r="A323">
        <v>455</v>
      </c>
      <c r="B323" t="s">
        <v>1294</v>
      </c>
      <c r="C323" t="s">
        <v>1295</v>
      </c>
      <c r="D323" t="s">
        <v>34</v>
      </c>
      <c r="E323" t="s">
        <v>1296</v>
      </c>
      <c r="F323">
        <v>155</v>
      </c>
      <c r="G323">
        <v>43</v>
      </c>
      <c r="H323">
        <v>3.79</v>
      </c>
    </row>
    <row r="324" spans="1:8" x14ac:dyDescent="0.35">
      <c r="A324">
        <v>518</v>
      </c>
      <c r="B324" t="s">
        <v>1469</v>
      </c>
      <c r="C324" t="s">
        <v>1470</v>
      </c>
      <c r="D324" t="s">
        <v>34</v>
      </c>
      <c r="E324" t="s">
        <v>1471</v>
      </c>
      <c r="F324">
        <v>150</v>
      </c>
      <c r="G324">
        <v>18</v>
      </c>
      <c r="H324">
        <v>3.78</v>
      </c>
    </row>
    <row r="325" spans="1:8" x14ac:dyDescent="0.35">
      <c r="A325">
        <v>133</v>
      </c>
      <c r="B325" t="s">
        <v>391</v>
      </c>
      <c r="C325" t="s">
        <v>392</v>
      </c>
      <c r="D325" t="s">
        <v>161</v>
      </c>
      <c r="E325" t="s">
        <v>393</v>
      </c>
      <c r="F325">
        <v>542</v>
      </c>
      <c r="G325">
        <v>13</v>
      </c>
      <c r="H325">
        <v>3.77</v>
      </c>
    </row>
    <row r="326" spans="1:8" x14ac:dyDescent="0.35">
      <c r="A326">
        <v>305</v>
      </c>
      <c r="B326" t="s">
        <v>876</v>
      </c>
      <c r="C326" t="s">
        <v>877</v>
      </c>
      <c r="D326" t="s">
        <v>34</v>
      </c>
      <c r="E326" t="s">
        <v>878</v>
      </c>
      <c r="F326">
        <v>248</v>
      </c>
      <c r="G326">
        <v>219</v>
      </c>
      <c r="H326">
        <v>3.77</v>
      </c>
    </row>
    <row r="327" spans="1:8" x14ac:dyDescent="0.35">
      <c r="A327">
        <v>624</v>
      </c>
      <c r="B327" t="s">
        <v>1768</v>
      </c>
      <c r="C327" t="s">
        <v>1769</v>
      </c>
      <c r="D327" t="s">
        <v>34</v>
      </c>
      <c r="E327" t="s">
        <v>1770</v>
      </c>
      <c r="F327">
        <v>41</v>
      </c>
      <c r="G327">
        <v>26</v>
      </c>
      <c r="H327">
        <v>3.77</v>
      </c>
    </row>
    <row r="328" spans="1:8" x14ac:dyDescent="0.35">
      <c r="A328">
        <v>196</v>
      </c>
      <c r="B328" t="s">
        <v>569</v>
      </c>
      <c r="C328" t="s">
        <v>104</v>
      </c>
      <c r="D328" t="s">
        <v>161</v>
      </c>
      <c r="E328" t="s">
        <v>570</v>
      </c>
      <c r="F328">
        <v>240</v>
      </c>
      <c r="G328">
        <v>34</v>
      </c>
      <c r="H328">
        <v>3.76</v>
      </c>
    </row>
    <row r="329" spans="1:8" x14ac:dyDescent="0.35">
      <c r="A329">
        <v>11</v>
      </c>
      <c r="B329" t="s">
        <v>42</v>
      </c>
      <c r="C329" t="s">
        <v>43</v>
      </c>
      <c r="D329" t="s">
        <v>34</v>
      </c>
      <c r="E329" t="s">
        <v>44</v>
      </c>
      <c r="F329">
        <v>175</v>
      </c>
      <c r="G329">
        <v>25</v>
      </c>
      <c r="H329">
        <v>3.76</v>
      </c>
    </row>
    <row r="330" spans="1:8" x14ac:dyDescent="0.35">
      <c r="A330">
        <v>194</v>
      </c>
      <c r="B330" t="s">
        <v>564</v>
      </c>
      <c r="C330" t="s">
        <v>97</v>
      </c>
      <c r="D330" t="s">
        <v>34</v>
      </c>
      <c r="E330" t="s">
        <v>565</v>
      </c>
      <c r="F330">
        <v>242</v>
      </c>
      <c r="G330">
        <v>17</v>
      </c>
      <c r="H330">
        <v>3.76</v>
      </c>
    </row>
    <row r="331" spans="1:8" x14ac:dyDescent="0.35">
      <c r="A331">
        <v>407</v>
      </c>
      <c r="B331" t="s">
        <v>1158</v>
      </c>
      <c r="C331" t="s">
        <v>1159</v>
      </c>
      <c r="D331" t="s">
        <v>34</v>
      </c>
      <c r="E331" t="s">
        <v>1160</v>
      </c>
      <c r="F331">
        <v>442</v>
      </c>
      <c r="G331">
        <v>389</v>
      </c>
      <c r="H331">
        <v>3.76</v>
      </c>
    </row>
    <row r="332" spans="1:8" x14ac:dyDescent="0.35">
      <c r="A332">
        <v>107</v>
      </c>
      <c r="B332" t="s">
        <v>319</v>
      </c>
      <c r="C332" t="s">
        <v>320</v>
      </c>
      <c r="D332" t="s">
        <v>161</v>
      </c>
      <c r="E332" t="s">
        <v>321</v>
      </c>
      <c r="F332">
        <v>243</v>
      </c>
      <c r="G332">
        <v>8</v>
      </c>
      <c r="H332">
        <v>3.75</v>
      </c>
    </row>
    <row r="333" spans="1:8" x14ac:dyDescent="0.35">
      <c r="A333">
        <v>598</v>
      </c>
      <c r="B333" t="s">
        <v>1696</v>
      </c>
      <c r="C333" t="s">
        <v>1697</v>
      </c>
      <c r="D333" t="s">
        <v>161</v>
      </c>
      <c r="E333" t="s">
        <v>1698</v>
      </c>
      <c r="F333">
        <v>16</v>
      </c>
      <c r="G333">
        <v>4</v>
      </c>
      <c r="H333">
        <v>3.75</v>
      </c>
    </row>
    <row r="334" spans="1:8" x14ac:dyDescent="0.35">
      <c r="A334">
        <v>77</v>
      </c>
      <c r="B334" t="s">
        <v>231</v>
      </c>
      <c r="C334" t="s">
        <v>232</v>
      </c>
      <c r="D334" t="s">
        <v>34</v>
      </c>
      <c r="E334" t="s">
        <v>233</v>
      </c>
      <c r="F334">
        <v>92</v>
      </c>
      <c r="G334">
        <v>4</v>
      </c>
      <c r="H334">
        <v>3.75</v>
      </c>
    </row>
    <row r="335" spans="1:8" x14ac:dyDescent="0.35">
      <c r="A335">
        <v>156</v>
      </c>
      <c r="B335" t="s">
        <v>459</v>
      </c>
      <c r="C335" t="s">
        <v>460</v>
      </c>
      <c r="D335" t="s">
        <v>34</v>
      </c>
      <c r="E335" t="s">
        <v>461</v>
      </c>
      <c r="F335">
        <v>202</v>
      </c>
      <c r="G335">
        <v>24</v>
      </c>
      <c r="H335">
        <v>3.75</v>
      </c>
    </row>
    <row r="336" spans="1:8" x14ac:dyDescent="0.35">
      <c r="A336">
        <v>229</v>
      </c>
      <c r="B336" t="s">
        <v>661</v>
      </c>
      <c r="C336" t="s">
        <v>662</v>
      </c>
      <c r="D336" t="s">
        <v>34</v>
      </c>
      <c r="E336" t="s">
        <v>663</v>
      </c>
      <c r="F336">
        <v>121</v>
      </c>
      <c r="G336">
        <v>4</v>
      </c>
      <c r="H336">
        <v>3.75</v>
      </c>
    </row>
    <row r="337" spans="1:8" x14ac:dyDescent="0.35">
      <c r="A337">
        <v>275</v>
      </c>
      <c r="B337" t="s">
        <v>791</v>
      </c>
      <c r="C337" t="s">
        <v>97</v>
      </c>
      <c r="D337" t="s">
        <v>34</v>
      </c>
      <c r="E337" t="s">
        <v>792</v>
      </c>
      <c r="F337">
        <v>168</v>
      </c>
      <c r="G337">
        <v>16</v>
      </c>
      <c r="H337">
        <v>3.75</v>
      </c>
    </row>
    <row r="338" spans="1:8" x14ac:dyDescent="0.35">
      <c r="A338">
        <v>281</v>
      </c>
      <c r="B338" t="s">
        <v>808</v>
      </c>
      <c r="C338" t="s">
        <v>52</v>
      </c>
      <c r="D338" t="s">
        <v>34</v>
      </c>
      <c r="E338" t="s">
        <v>809</v>
      </c>
      <c r="F338">
        <v>58</v>
      </c>
      <c r="G338">
        <v>4</v>
      </c>
      <c r="H338">
        <v>3.75</v>
      </c>
    </row>
    <row r="339" spans="1:8" x14ac:dyDescent="0.35">
      <c r="A339">
        <v>510</v>
      </c>
      <c r="B339" t="s">
        <v>1448</v>
      </c>
      <c r="C339" t="s">
        <v>97</v>
      </c>
      <c r="D339" t="s">
        <v>34</v>
      </c>
      <c r="E339" t="s">
        <v>1449</v>
      </c>
      <c r="F339">
        <v>83</v>
      </c>
      <c r="G339">
        <v>4</v>
      </c>
      <c r="H339">
        <v>3.75</v>
      </c>
    </row>
    <row r="340" spans="1:8" x14ac:dyDescent="0.35">
      <c r="A340">
        <v>567</v>
      </c>
      <c r="B340" t="s">
        <v>1609</v>
      </c>
      <c r="C340" t="s">
        <v>1610</v>
      </c>
      <c r="D340" t="s">
        <v>34</v>
      </c>
      <c r="E340" t="s">
        <v>1611</v>
      </c>
      <c r="F340">
        <v>155</v>
      </c>
      <c r="G340">
        <v>8</v>
      </c>
      <c r="H340">
        <v>3.75</v>
      </c>
    </row>
    <row r="341" spans="1:8" x14ac:dyDescent="0.35">
      <c r="A341">
        <v>575</v>
      </c>
      <c r="B341" t="s">
        <v>1631</v>
      </c>
      <c r="C341" t="s">
        <v>1632</v>
      </c>
      <c r="D341" t="s">
        <v>34</v>
      </c>
      <c r="E341" t="s">
        <v>1633</v>
      </c>
      <c r="F341">
        <v>38</v>
      </c>
      <c r="G341">
        <v>4</v>
      </c>
      <c r="H341">
        <v>3.75</v>
      </c>
    </row>
    <row r="342" spans="1:8" x14ac:dyDescent="0.35">
      <c r="A342">
        <v>588</v>
      </c>
      <c r="B342" t="s">
        <v>1667</v>
      </c>
      <c r="C342" t="s">
        <v>1668</v>
      </c>
      <c r="D342" t="s">
        <v>34</v>
      </c>
      <c r="E342" t="s">
        <v>1669</v>
      </c>
      <c r="F342">
        <v>14</v>
      </c>
      <c r="G342">
        <v>4</v>
      </c>
      <c r="H342">
        <v>3.75</v>
      </c>
    </row>
    <row r="343" spans="1:8" x14ac:dyDescent="0.35">
      <c r="A343">
        <v>603</v>
      </c>
      <c r="B343" t="s">
        <v>1711</v>
      </c>
      <c r="C343" t="s">
        <v>1712</v>
      </c>
      <c r="D343" t="s">
        <v>34</v>
      </c>
      <c r="E343" t="s">
        <v>1713</v>
      </c>
      <c r="F343">
        <v>23</v>
      </c>
      <c r="G343">
        <v>4</v>
      </c>
      <c r="H343">
        <v>3.75</v>
      </c>
    </row>
    <row r="344" spans="1:8" x14ac:dyDescent="0.35">
      <c r="A344">
        <v>613</v>
      </c>
      <c r="B344" t="s">
        <v>1739</v>
      </c>
      <c r="C344" t="s">
        <v>1740</v>
      </c>
      <c r="D344" t="s">
        <v>34</v>
      </c>
      <c r="E344" t="s">
        <v>1741</v>
      </c>
      <c r="F344">
        <v>88</v>
      </c>
      <c r="G344">
        <v>12</v>
      </c>
      <c r="H344">
        <v>3.75</v>
      </c>
    </row>
    <row r="345" spans="1:8" x14ac:dyDescent="0.35">
      <c r="A345">
        <v>584</v>
      </c>
      <c r="B345" t="s">
        <v>1657</v>
      </c>
      <c r="C345" t="s">
        <v>1099</v>
      </c>
      <c r="D345" t="s">
        <v>161</v>
      </c>
      <c r="E345" t="s">
        <v>1658</v>
      </c>
      <c r="F345">
        <v>287</v>
      </c>
      <c r="G345">
        <v>31</v>
      </c>
      <c r="H345">
        <v>3.74</v>
      </c>
    </row>
    <row r="346" spans="1:8" x14ac:dyDescent="0.35">
      <c r="A346">
        <v>297</v>
      </c>
      <c r="B346" t="s">
        <v>852</v>
      </c>
      <c r="C346" t="s">
        <v>463</v>
      </c>
      <c r="D346" t="s">
        <v>34</v>
      </c>
      <c r="E346" t="s">
        <v>853</v>
      </c>
      <c r="F346">
        <v>321</v>
      </c>
      <c r="G346">
        <v>43</v>
      </c>
      <c r="H346">
        <v>3.74</v>
      </c>
    </row>
    <row r="347" spans="1:8" x14ac:dyDescent="0.35">
      <c r="A347">
        <v>296</v>
      </c>
      <c r="B347" t="s">
        <v>849</v>
      </c>
      <c r="C347" t="s">
        <v>850</v>
      </c>
      <c r="D347" t="s">
        <v>161</v>
      </c>
      <c r="E347" t="s">
        <v>851</v>
      </c>
      <c r="F347">
        <v>102</v>
      </c>
      <c r="G347">
        <v>11</v>
      </c>
      <c r="H347">
        <v>3.73</v>
      </c>
    </row>
    <row r="348" spans="1:8" x14ac:dyDescent="0.35">
      <c r="A348">
        <v>300</v>
      </c>
      <c r="B348" t="s">
        <v>860</v>
      </c>
      <c r="C348" t="s">
        <v>861</v>
      </c>
      <c r="D348" t="s">
        <v>862</v>
      </c>
      <c r="E348" t="s">
        <v>863</v>
      </c>
      <c r="F348">
        <v>50</v>
      </c>
      <c r="G348">
        <v>22</v>
      </c>
      <c r="H348">
        <v>3.73</v>
      </c>
    </row>
    <row r="349" spans="1:8" x14ac:dyDescent="0.35">
      <c r="A349">
        <v>185</v>
      </c>
      <c r="B349" t="s">
        <v>538</v>
      </c>
      <c r="C349" t="s">
        <v>463</v>
      </c>
      <c r="D349" t="s">
        <v>34</v>
      </c>
      <c r="E349" t="s">
        <v>539</v>
      </c>
      <c r="F349">
        <v>208</v>
      </c>
      <c r="G349">
        <v>33</v>
      </c>
      <c r="H349">
        <v>3.73</v>
      </c>
    </row>
    <row r="350" spans="1:8" x14ac:dyDescent="0.35">
      <c r="A350">
        <v>315</v>
      </c>
      <c r="B350" t="s">
        <v>904</v>
      </c>
      <c r="C350" t="s">
        <v>544</v>
      </c>
      <c r="D350" t="s">
        <v>161</v>
      </c>
      <c r="E350" t="s">
        <v>905</v>
      </c>
      <c r="F350">
        <v>48</v>
      </c>
      <c r="G350">
        <v>7</v>
      </c>
      <c r="H350">
        <v>3.71</v>
      </c>
    </row>
    <row r="351" spans="1:8" x14ac:dyDescent="0.35">
      <c r="A351">
        <v>29</v>
      </c>
      <c r="B351" t="s">
        <v>96</v>
      </c>
      <c r="C351" t="s">
        <v>97</v>
      </c>
      <c r="D351" t="s">
        <v>34</v>
      </c>
      <c r="E351" t="s">
        <v>98</v>
      </c>
      <c r="F351">
        <v>228</v>
      </c>
      <c r="G351">
        <v>17</v>
      </c>
      <c r="H351">
        <v>3.71</v>
      </c>
    </row>
    <row r="352" spans="1:8" x14ac:dyDescent="0.35">
      <c r="A352">
        <v>643</v>
      </c>
      <c r="B352" t="s">
        <v>1822</v>
      </c>
      <c r="C352" t="s">
        <v>1823</v>
      </c>
      <c r="D352" t="s">
        <v>34</v>
      </c>
      <c r="E352" t="s">
        <v>1218</v>
      </c>
      <c r="F352">
        <v>51</v>
      </c>
      <c r="G352">
        <v>7</v>
      </c>
      <c r="H352">
        <v>3.71</v>
      </c>
    </row>
    <row r="353" spans="1:8" x14ac:dyDescent="0.35">
      <c r="A353">
        <v>570</v>
      </c>
      <c r="B353" t="s">
        <v>1617</v>
      </c>
      <c r="C353" t="s">
        <v>1618</v>
      </c>
      <c r="D353" t="s">
        <v>9</v>
      </c>
      <c r="E353" t="s">
        <v>1619</v>
      </c>
      <c r="F353">
        <v>43</v>
      </c>
      <c r="G353">
        <v>20</v>
      </c>
      <c r="H353">
        <v>3.7</v>
      </c>
    </row>
    <row r="354" spans="1:8" x14ac:dyDescent="0.35">
      <c r="A354">
        <v>48</v>
      </c>
      <c r="B354" t="s">
        <v>149</v>
      </c>
      <c r="C354" t="s">
        <v>52</v>
      </c>
      <c r="D354" t="s">
        <v>34</v>
      </c>
      <c r="E354" t="s">
        <v>150</v>
      </c>
      <c r="F354">
        <v>94</v>
      </c>
      <c r="G354">
        <v>10</v>
      </c>
      <c r="H354">
        <v>3.7</v>
      </c>
    </row>
    <row r="355" spans="1:8" x14ac:dyDescent="0.35">
      <c r="A355">
        <v>366</v>
      </c>
      <c r="B355" t="s">
        <v>1044</v>
      </c>
      <c r="C355" t="s">
        <v>104</v>
      </c>
      <c r="D355" t="s">
        <v>34</v>
      </c>
      <c r="E355" t="s">
        <v>1045</v>
      </c>
      <c r="F355">
        <v>82</v>
      </c>
      <c r="G355">
        <v>10</v>
      </c>
      <c r="H355">
        <v>3.7</v>
      </c>
    </row>
    <row r="356" spans="1:8" x14ac:dyDescent="0.35">
      <c r="A356">
        <v>386</v>
      </c>
      <c r="B356" t="s">
        <v>1101</v>
      </c>
      <c r="C356" t="s">
        <v>1102</v>
      </c>
      <c r="D356" t="s">
        <v>9</v>
      </c>
      <c r="E356" t="s">
        <v>1103</v>
      </c>
      <c r="F356">
        <v>188</v>
      </c>
      <c r="G356">
        <v>22</v>
      </c>
      <c r="H356">
        <v>3.68</v>
      </c>
    </row>
    <row r="357" spans="1:8" x14ac:dyDescent="0.35">
      <c r="A357">
        <v>121</v>
      </c>
      <c r="B357" t="s">
        <v>358</v>
      </c>
      <c r="C357" t="s">
        <v>359</v>
      </c>
      <c r="D357" t="s">
        <v>161</v>
      </c>
      <c r="E357" t="s">
        <v>360</v>
      </c>
      <c r="F357">
        <v>25</v>
      </c>
      <c r="G357">
        <v>3</v>
      </c>
      <c r="H357">
        <v>3.67</v>
      </c>
    </row>
    <row r="358" spans="1:8" x14ac:dyDescent="0.35">
      <c r="A358">
        <v>158</v>
      </c>
      <c r="B358" t="s">
        <v>465</v>
      </c>
      <c r="C358" t="s">
        <v>466</v>
      </c>
      <c r="D358" t="s">
        <v>161</v>
      </c>
      <c r="E358" t="s">
        <v>467</v>
      </c>
      <c r="F358">
        <v>380</v>
      </c>
      <c r="G358">
        <v>33</v>
      </c>
      <c r="H358">
        <v>3.67</v>
      </c>
    </row>
    <row r="359" spans="1:8" x14ac:dyDescent="0.35">
      <c r="A359">
        <v>176</v>
      </c>
      <c r="B359" t="s">
        <v>513</v>
      </c>
      <c r="C359" t="s">
        <v>514</v>
      </c>
      <c r="D359" t="s">
        <v>161</v>
      </c>
      <c r="E359" t="s">
        <v>515</v>
      </c>
      <c r="F359">
        <v>123</v>
      </c>
      <c r="G359">
        <v>6</v>
      </c>
      <c r="H359">
        <v>3.67</v>
      </c>
    </row>
    <row r="360" spans="1:8" x14ac:dyDescent="0.35">
      <c r="A360">
        <v>433</v>
      </c>
      <c r="B360" t="s">
        <v>1234</v>
      </c>
      <c r="C360" t="s">
        <v>1235</v>
      </c>
      <c r="D360" t="s">
        <v>161</v>
      </c>
      <c r="E360" t="s">
        <v>1236</v>
      </c>
      <c r="F360">
        <v>70</v>
      </c>
      <c r="G360">
        <v>9</v>
      </c>
      <c r="H360">
        <v>3.67</v>
      </c>
    </row>
    <row r="361" spans="1:8" x14ac:dyDescent="0.35">
      <c r="A361">
        <v>499</v>
      </c>
      <c r="B361" t="s">
        <v>1418</v>
      </c>
      <c r="C361" t="s">
        <v>1419</v>
      </c>
      <c r="D361" t="s">
        <v>161</v>
      </c>
      <c r="E361" t="s">
        <v>1420</v>
      </c>
      <c r="F361">
        <v>25</v>
      </c>
      <c r="G361">
        <v>3</v>
      </c>
      <c r="H361">
        <v>3.67</v>
      </c>
    </row>
    <row r="362" spans="1:8" x14ac:dyDescent="0.35">
      <c r="A362">
        <v>0</v>
      </c>
      <c r="B362" t="s">
        <v>7</v>
      </c>
      <c r="C362" t="s">
        <v>8</v>
      </c>
      <c r="D362" t="s">
        <v>9</v>
      </c>
      <c r="E362" t="s">
        <v>10</v>
      </c>
      <c r="F362">
        <v>11</v>
      </c>
      <c r="G362">
        <v>3</v>
      </c>
      <c r="H362">
        <v>3.67</v>
      </c>
    </row>
    <row r="363" spans="1:8" x14ac:dyDescent="0.35">
      <c r="A363">
        <v>73</v>
      </c>
      <c r="B363" t="s">
        <v>219</v>
      </c>
      <c r="C363" t="s">
        <v>220</v>
      </c>
      <c r="D363" t="s">
        <v>34</v>
      </c>
      <c r="E363" t="s">
        <v>221</v>
      </c>
      <c r="F363">
        <v>60</v>
      </c>
      <c r="G363">
        <v>18</v>
      </c>
      <c r="H363">
        <v>3.67</v>
      </c>
    </row>
    <row r="364" spans="1:8" x14ac:dyDescent="0.35">
      <c r="A364">
        <v>233</v>
      </c>
      <c r="B364" t="s">
        <v>672</v>
      </c>
      <c r="C364" t="s">
        <v>673</v>
      </c>
      <c r="D364" t="s">
        <v>34</v>
      </c>
      <c r="E364" t="s">
        <v>674</v>
      </c>
      <c r="F364">
        <v>17</v>
      </c>
      <c r="G364">
        <v>3</v>
      </c>
      <c r="H364">
        <v>3.67</v>
      </c>
    </row>
    <row r="365" spans="1:8" x14ac:dyDescent="0.35">
      <c r="A365">
        <v>236</v>
      </c>
      <c r="B365" t="s">
        <v>681</v>
      </c>
      <c r="C365" t="s">
        <v>682</v>
      </c>
      <c r="D365" t="s">
        <v>34</v>
      </c>
      <c r="E365" t="s">
        <v>683</v>
      </c>
      <c r="F365">
        <v>40</v>
      </c>
      <c r="G365">
        <v>3</v>
      </c>
      <c r="H365">
        <v>3.67</v>
      </c>
    </row>
    <row r="366" spans="1:8" x14ac:dyDescent="0.35">
      <c r="A366">
        <v>309</v>
      </c>
      <c r="B366" t="s">
        <v>887</v>
      </c>
      <c r="C366" t="s">
        <v>888</v>
      </c>
      <c r="D366" t="s">
        <v>34</v>
      </c>
      <c r="E366" t="s">
        <v>889</v>
      </c>
      <c r="F366">
        <v>15</v>
      </c>
      <c r="G366">
        <v>3</v>
      </c>
      <c r="H366">
        <v>3.67</v>
      </c>
    </row>
    <row r="367" spans="1:8" x14ac:dyDescent="0.35">
      <c r="A367">
        <v>439</v>
      </c>
      <c r="B367" t="s">
        <v>1251</v>
      </c>
      <c r="C367" t="s">
        <v>1252</v>
      </c>
      <c r="D367" t="s">
        <v>34</v>
      </c>
      <c r="E367" t="s">
        <v>1253</v>
      </c>
      <c r="F367">
        <v>125</v>
      </c>
      <c r="G367">
        <v>21</v>
      </c>
      <c r="H367">
        <v>3.67</v>
      </c>
    </row>
    <row r="368" spans="1:8" x14ac:dyDescent="0.35">
      <c r="A368">
        <v>463</v>
      </c>
      <c r="B368" t="s">
        <v>1316</v>
      </c>
      <c r="C368" t="s">
        <v>1317</v>
      </c>
      <c r="D368" t="s">
        <v>34</v>
      </c>
      <c r="E368" t="s">
        <v>1318</v>
      </c>
      <c r="F368">
        <v>41</v>
      </c>
      <c r="G368">
        <v>3</v>
      </c>
      <c r="H368">
        <v>3.67</v>
      </c>
    </row>
    <row r="369" spans="1:8" x14ac:dyDescent="0.35">
      <c r="A369">
        <v>647</v>
      </c>
      <c r="B369" t="s">
        <v>1833</v>
      </c>
      <c r="C369" t="s">
        <v>1725</v>
      </c>
      <c r="D369" t="s">
        <v>34</v>
      </c>
      <c r="E369" t="s">
        <v>1834</v>
      </c>
      <c r="F369">
        <v>87</v>
      </c>
      <c r="G369">
        <v>3</v>
      </c>
      <c r="H369">
        <v>3.67</v>
      </c>
    </row>
    <row r="370" spans="1:8" x14ac:dyDescent="0.35">
      <c r="A370">
        <v>226</v>
      </c>
      <c r="B370" t="s">
        <v>653</v>
      </c>
      <c r="C370" t="s">
        <v>104</v>
      </c>
      <c r="D370" t="s">
        <v>34</v>
      </c>
      <c r="E370" t="s">
        <v>654</v>
      </c>
      <c r="F370">
        <v>132</v>
      </c>
      <c r="G370">
        <v>14</v>
      </c>
      <c r="H370">
        <v>3.64</v>
      </c>
    </row>
    <row r="371" spans="1:8" x14ac:dyDescent="0.35">
      <c r="A371">
        <v>274</v>
      </c>
      <c r="B371" t="s">
        <v>788</v>
      </c>
      <c r="C371" t="s">
        <v>789</v>
      </c>
      <c r="D371" t="s">
        <v>34</v>
      </c>
      <c r="E371" t="s">
        <v>790</v>
      </c>
      <c r="F371">
        <v>126</v>
      </c>
      <c r="G371">
        <v>11</v>
      </c>
      <c r="H371">
        <v>3.64</v>
      </c>
    </row>
    <row r="372" spans="1:8" x14ac:dyDescent="0.35">
      <c r="A372">
        <v>306</v>
      </c>
      <c r="B372" t="s">
        <v>879</v>
      </c>
      <c r="C372" t="s">
        <v>880</v>
      </c>
      <c r="D372" t="s">
        <v>34</v>
      </c>
      <c r="E372" t="s">
        <v>881</v>
      </c>
      <c r="F372">
        <v>47</v>
      </c>
      <c r="G372">
        <v>14</v>
      </c>
      <c r="H372">
        <v>3.64</v>
      </c>
    </row>
    <row r="373" spans="1:8" x14ac:dyDescent="0.35">
      <c r="A373">
        <v>385</v>
      </c>
      <c r="B373" t="s">
        <v>1098</v>
      </c>
      <c r="C373" t="s">
        <v>1099</v>
      </c>
      <c r="D373" t="s">
        <v>34</v>
      </c>
      <c r="E373" t="s">
        <v>1100</v>
      </c>
      <c r="F373">
        <v>655</v>
      </c>
      <c r="G373">
        <v>69</v>
      </c>
      <c r="H373">
        <v>3.64</v>
      </c>
    </row>
    <row r="374" spans="1:8" x14ac:dyDescent="0.35">
      <c r="A374">
        <v>57</v>
      </c>
      <c r="B374" t="s">
        <v>175</v>
      </c>
      <c r="C374" t="s">
        <v>144</v>
      </c>
      <c r="D374" t="s">
        <v>161</v>
      </c>
      <c r="E374" t="s">
        <v>176</v>
      </c>
      <c r="F374">
        <v>46</v>
      </c>
      <c r="G374">
        <v>8</v>
      </c>
      <c r="H374">
        <v>3.62</v>
      </c>
    </row>
    <row r="375" spans="1:8" x14ac:dyDescent="0.35">
      <c r="A375">
        <v>139</v>
      </c>
      <c r="B375" t="s">
        <v>409</v>
      </c>
      <c r="C375" t="s">
        <v>410</v>
      </c>
      <c r="D375" t="s">
        <v>161</v>
      </c>
      <c r="E375" t="s">
        <v>411</v>
      </c>
      <c r="F375">
        <v>370</v>
      </c>
      <c r="G375">
        <v>16</v>
      </c>
      <c r="H375">
        <v>3.62</v>
      </c>
    </row>
    <row r="376" spans="1:8" x14ac:dyDescent="0.35">
      <c r="A376">
        <v>618</v>
      </c>
      <c r="B376" t="s">
        <v>1752</v>
      </c>
      <c r="C376" t="s">
        <v>1753</v>
      </c>
      <c r="D376" t="s">
        <v>161</v>
      </c>
      <c r="E376" t="s">
        <v>1754</v>
      </c>
      <c r="F376">
        <v>11</v>
      </c>
      <c r="G376">
        <v>8</v>
      </c>
      <c r="H376">
        <v>3.62</v>
      </c>
    </row>
    <row r="377" spans="1:8" x14ac:dyDescent="0.35">
      <c r="A377">
        <v>573</v>
      </c>
      <c r="B377" t="s">
        <v>1625</v>
      </c>
      <c r="C377" t="s">
        <v>1626</v>
      </c>
      <c r="D377" t="s">
        <v>34</v>
      </c>
      <c r="E377" t="s">
        <v>1627</v>
      </c>
      <c r="F377">
        <v>57</v>
      </c>
      <c r="G377">
        <v>13</v>
      </c>
      <c r="H377">
        <v>3.62</v>
      </c>
    </row>
    <row r="378" spans="1:8" x14ac:dyDescent="0.35">
      <c r="A378">
        <v>685</v>
      </c>
      <c r="B378" t="s">
        <v>1943</v>
      </c>
      <c r="C378" t="s">
        <v>1944</v>
      </c>
      <c r="D378" t="s">
        <v>34</v>
      </c>
      <c r="E378" t="s">
        <v>1945</v>
      </c>
      <c r="F378">
        <v>31</v>
      </c>
      <c r="G378">
        <v>8</v>
      </c>
      <c r="H378">
        <v>3.62</v>
      </c>
    </row>
    <row r="379" spans="1:8" x14ac:dyDescent="0.35">
      <c r="A379">
        <v>719</v>
      </c>
      <c r="B379" t="s">
        <v>2033</v>
      </c>
      <c r="C379" t="s">
        <v>2034</v>
      </c>
      <c r="D379" t="s">
        <v>34</v>
      </c>
      <c r="E379" t="s">
        <v>2035</v>
      </c>
      <c r="F379">
        <v>49</v>
      </c>
      <c r="G379">
        <v>13</v>
      </c>
      <c r="H379">
        <v>3.62</v>
      </c>
    </row>
    <row r="380" spans="1:8" x14ac:dyDescent="0.35">
      <c r="A380">
        <v>116</v>
      </c>
      <c r="B380" t="s">
        <v>344</v>
      </c>
      <c r="C380" t="s">
        <v>345</v>
      </c>
      <c r="D380" t="s">
        <v>161</v>
      </c>
      <c r="E380" t="s">
        <v>346</v>
      </c>
      <c r="F380">
        <v>212</v>
      </c>
      <c r="G380">
        <v>23</v>
      </c>
      <c r="H380">
        <v>3.61</v>
      </c>
    </row>
    <row r="381" spans="1:8" x14ac:dyDescent="0.35">
      <c r="A381">
        <v>151</v>
      </c>
      <c r="B381" t="s">
        <v>444</v>
      </c>
      <c r="C381" t="s">
        <v>445</v>
      </c>
      <c r="D381" t="s">
        <v>161</v>
      </c>
      <c r="E381" t="s">
        <v>446</v>
      </c>
      <c r="F381">
        <v>367</v>
      </c>
      <c r="G381">
        <v>38</v>
      </c>
      <c r="H381">
        <v>3.61</v>
      </c>
    </row>
    <row r="382" spans="1:8" x14ac:dyDescent="0.35">
      <c r="A382">
        <v>129</v>
      </c>
      <c r="B382" t="s">
        <v>379</v>
      </c>
      <c r="C382" t="s">
        <v>380</v>
      </c>
      <c r="D382" t="s">
        <v>9</v>
      </c>
      <c r="E382" t="s">
        <v>381</v>
      </c>
      <c r="F382">
        <v>107</v>
      </c>
      <c r="G382">
        <v>18</v>
      </c>
      <c r="H382">
        <v>3.61</v>
      </c>
    </row>
    <row r="383" spans="1:8" x14ac:dyDescent="0.35">
      <c r="A383">
        <v>462</v>
      </c>
      <c r="B383" t="s">
        <v>1313</v>
      </c>
      <c r="C383" t="s">
        <v>1314</v>
      </c>
      <c r="D383" t="s">
        <v>161</v>
      </c>
      <c r="E383" t="s">
        <v>1315</v>
      </c>
      <c r="F383">
        <v>238</v>
      </c>
      <c r="G383">
        <v>48</v>
      </c>
      <c r="H383">
        <v>3.6</v>
      </c>
    </row>
    <row r="384" spans="1:8" x14ac:dyDescent="0.35">
      <c r="A384">
        <v>556</v>
      </c>
      <c r="B384" t="s">
        <v>1578</v>
      </c>
      <c r="C384" t="s">
        <v>1579</v>
      </c>
      <c r="D384" t="s">
        <v>161</v>
      </c>
      <c r="E384" t="s">
        <v>1580</v>
      </c>
      <c r="F384">
        <v>13</v>
      </c>
      <c r="G384">
        <v>10</v>
      </c>
      <c r="H384">
        <v>3.6</v>
      </c>
    </row>
    <row r="385" spans="1:8" x14ac:dyDescent="0.35">
      <c r="A385">
        <v>362</v>
      </c>
      <c r="B385" t="s">
        <v>1032</v>
      </c>
      <c r="C385" t="s">
        <v>1033</v>
      </c>
      <c r="D385" t="s">
        <v>9</v>
      </c>
      <c r="E385" t="s">
        <v>1034</v>
      </c>
      <c r="F385">
        <v>92</v>
      </c>
      <c r="G385">
        <v>25</v>
      </c>
      <c r="H385">
        <v>3.6</v>
      </c>
    </row>
    <row r="386" spans="1:8" x14ac:dyDescent="0.35">
      <c r="A386">
        <v>147</v>
      </c>
      <c r="B386" t="s">
        <v>432</v>
      </c>
      <c r="C386" t="s">
        <v>433</v>
      </c>
      <c r="D386" t="s">
        <v>34</v>
      </c>
      <c r="E386" t="s">
        <v>434</v>
      </c>
      <c r="F386">
        <v>201</v>
      </c>
      <c r="G386">
        <v>20</v>
      </c>
      <c r="H386">
        <v>3.6</v>
      </c>
    </row>
    <row r="387" spans="1:8" x14ac:dyDescent="0.35">
      <c r="A387">
        <v>435</v>
      </c>
      <c r="B387" t="s">
        <v>1240</v>
      </c>
      <c r="C387" t="s">
        <v>1241</v>
      </c>
      <c r="D387" t="s">
        <v>34</v>
      </c>
      <c r="E387" t="s">
        <v>1242</v>
      </c>
      <c r="F387">
        <v>306</v>
      </c>
      <c r="G387">
        <v>48</v>
      </c>
      <c r="H387">
        <v>3.6</v>
      </c>
    </row>
    <row r="388" spans="1:8" x14ac:dyDescent="0.35">
      <c r="A388">
        <v>45</v>
      </c>
      <c r="B388" t="s">
        <v>140</v>
      </c>
      <c r="C388" t="s">
        <v>141</v>
      </c>
      <c r="D388" t="s">
        <v>34</v>
      </c>
      <c r="E388" t="s">
        <v>142</v>
      </c>
      <c r="F388">
        <v>73</v>
      </c>
      <c r="G388">
        <v>17</v>
      </c>
      <c r="H388">
        <v>3.59</v>
      </c>
    </row>
    <row r="389" spans="1:8" x14ac:dyDescent="0.35">
      <c r="A389">
        <v>402</v>
      </c>
      <c r="B389" t="s">
        <v>1143</v>
      </c>
      <c r="C389" t="s">
        <v>1144</v>
      </c>
      <c r="D389" t="s">
        <v>34</v>
      </c>
      <c r="E389" t="s">
        <v>1145</v>
      </c>
      <c r="F389">
        <v>307</v>
      </c>
      <c r="G389">
        <v>265</v>
      </c>
      <c r="H389">
        <v>3.59</v>
      </c>
    </row>
    <row r="390" spans="1:8" x14ac:dyDescent="0.35">
      <c r="A390">
        <v>189</v>
      </c>
      <c r="B390" t="s">
        <v>549</v>
      </c>
      <c r="C390" t="s">
        <v>550</v>
      </c>
      <c r="D390" t="s">
        <v>161</v>
      </c>
      <c r="E390" t="s">
        <v>551</v>
      </c>
      <c r="F390">
        <v>207</v>
      </c>
      <c r="G390">
        <v>12</v>
      </c>
      <c r="H390">
        <v>3.58</v>
      </c>
    </row>
    <row r="391" spans="1:8" x14ac:dyDescent="0.35">
      <c r="A391">
        <v>67</v>
      </c>
      <c r="B391" t="s">
        <v>202</v>
      </c>
      <c r="C391" t="s">
        <v>203</v>
      </c>
      <c r="D391" t="s">
        <v>9</v>
      </c>
      <c r="E391" t="s">
        <v>204</v>
      </c>
      <c r="F391">
        <v>18</v>
      </c>
      <c r="G391">
        <v>12</v>
      </c>
      <c r="H391">
        <v>3.58</v>
      </c>
    </row>
    <row r="392" spans="1:8" x14ac:dyDescent="0.35">
      <c r="A392">
        <v>372</v>
      </c>
      <c r="B392" t="s">
        <v>1060</v>
      </c>
      <c r="C392" t="s">
        <v>1061</v>
      </c>
      <c r="D392" t="s">
        <v>34</v>
      </c>
      <c r="E392" t="s">
        <v>1062</v>
      </c>
      <c r="F392">
        <v>83</v>
      </c>
      <c r="G392">
        <v>12</v>
      </c>
      <c r="H392">
        <v>3.58</v>
      </c>
    </row>
    <row r="393" spans="1:8" x14ac:dyDescent="0.35">
      <c r="A393">
        <v>126</v>
      </c>
      <c r="B393" t="s">
        <v>371</v>
      </c>
      <c r="C393" t="s">
        <v>372</v>
      </c>
      <c r="D393" t="s">
        <v>161</v>
      </c>
      <c r="E393" t="s">
        <v>373</v>
      </c>
      <c r="F393">
        <v>298</v>
      </c>
      <c r="G393">
        <v>7</v>
      </c>
      <c r="H393">
        <v>3.57</v>
      </c>
    </row>
    <row r="394" spans="1:8" x14ac:dyDescent="0.35">
      <c r="A394">
        <v>334</v>
      </c>
      <c r="B394" t="s">
        <v>953</v>
      </c>
      <c r="C394" t="s">
        <v>52</v>
      </c>
      <c r="D394" t="s">
        <v>161</v>
      </c>
      <c r="E394" t="s">
        <v>954</v>
      </c>
      <c r="F394">
        <v>217</v>
      </c>
      <c r="G394">
        <v>14</v>
      </c>
      <c r="H394">
        <v>3.57</v>
      </c>
    </row>
    <row r="395" spans="1:8" x14ac:dyDescent="0.35">
      <c r="A395">
        <v>568</v>
      </c>
      <c r="B395" t="s">
        <v>1612</v>
      </c>
      <c r="C395" t="s">
        <v>1513</v>
      </c>
      <c r="D395" t="s">
        <v>161</v>
      </c>
      <c r="E395" t="s">
        <v>1613</v>
      </c>
      <c r="F395">
        <v>117</v>
      </c>
      <c r="G395">
        <v>23</v>
      </c>
      <c r="H395">
        <v>3.57</v>
      </c>
    </row>
    <row r="396" spans="1:8" x14ac:dyDescent="0.35">
      <c r="A396">
        <v>642</v>
      </c>
      <c r="B396" t="s">
        <v>1820</v>
      </c>
      <c r="C396" t="s">
        <v>1290</v>
      </c>
      <c r="D396" t="s">
        <v>161</v>
      </c>
      <c r="E396" t="s">
        <v>1821</v>
      </c>
      <c r="F396">
        <v>85</v>
      </c>
      <c r="G396">
        <v>7</v>
      </c>
      <c r="H396">
        <v>3.57</v>
      </c>
    </row>
    <row r="397" spans="1:8" x14ac:dyDescent="0.35">
      <c r="A397">
        <v>280</v>
      </c>
      <c r="B397" t="s">
        <v>805</v>
      </c>
      <c r="C397" t="s">
        <v>806</v>
      </c>
      <c r="D397" t="s">
        <v>34</v>
      </c>
      <c r="E397" t="s">
        <v>807</v>
      </c>
      <c r="F397">
        <v>59</v>
      </c>
      <c r="G397">
        <v>7</v>
      </c>
      <c r="H397">
        <v>3.57</v>
      </c>
    </row>
    <row r="398" spans="1:8" x14ac:dyDescent="0.35">
      <c r="A398">
        <v>373</v>
      </c>
      <c r="B398" t="s">
        <v>1063</v>
      </c>
      <c r="C398" t="s">
        <v>1064</v>
      </c>
      <c r="D398" t="s">
        <v>161</v>
      </c>
      <c r="E398" t="s">
        <v>1065</v>
      </c>
      <c r="F398">
        <v>95</v>
      </c>
      <c r="G398">
        <v>9</v>
      </c>
      <c r="H398">
        <v>3.56</v>
      </c>
    </row>
    <row r="399" spans="1:8" x14ac:dyDescent="0.35">
      <c r="A399">
        <v>71</v>
      </c>
      <c r="B399" t="s">
        <v>213</v>
      </c>
      <c r="C399" t="s">
        <v>214</v>
      </c>
      <c r="D399" t="s">
        <v>34</v>
      </c>
      <c r="E399" t="s">
        <v>215</v>
      </c>
      <c r="F399">
        <v>92</v>
      </c>
      <c r="G399">
        <v>25</v>
      </c>
      <c r="H399">
        <v>3.56</v>
      </c>
    </row>
    <row r="400" spans="1:8" x14ac:dyDescent="0.35">
      <c r="A400">
        <v>635</v>
      </c>
      <c r="B400" t="s">
        <v>1799</v>
      </c>
      <c r="C400" t="s">
        <v>1800</v>
      </c>
      <c r="D400" t="s">
        <v>161</v>
      </c>
      <c r="E400" t="s">
        <v>1801</v>
      </c>
      <c r="F400">
        <v>285</v>
      </c>
      <c r="G400">
        <v>29</v>
      </c>
      <c r="H400">
        <v>3.55</v>
      </c>
    </row>
    <row r="401" spans="1:8" x14ac:dyDescent="0.35">
      <c r="A401">
        <v>536</v>
      </c>
      <c r="B401" t="s">
        <v>1521</v>
      </c>
      <c r="C401" t="s">
        <v>1378</v>
      </c>
      <c r="D401" t="s">
        <v>34</v>
      </c>
      <c r="E401" t="s">
        <v>1522</v>
      </c>
      <c r="F401">
        <v>34</v>
      </c>
      <c r="G401">
        <v>29</v>
      </c>
      <c r="H401">
        <v>3.55</v>
      </c>
    </row>
    <row r="402" spans="1:8" x14ac:dyDescent="0.35">
      <c r="A402">
        <v>697</v>
      </c>
      <c r="B402" t="s">
        <v>1974</v>
      </c>
      <c r="C402" t="s">
        <v>1975</v>
      </c>
      <c r="D402" t="s">
        <v>34</v>
      </c>
      <c r="E402" t="s">
        <v>1976</v>
      </c>
      <c r="F402">
        <v>52</v>
      </c>
      <c r="G402">
        <v>11</v>
      </c>
      <c r="H402">
        <v>3.55</v>
      </c>
    </row>
    <row r="403" spans="1:8" x14ac:dyDescent="0.35">
      <c r="A403">
        <v>14</v>
      </c>
      <c r="B403" t="s">
        <v>51</v>
      </c>
      <c r="C403" t="s">
        <v>52</v>
      </c>
      <c r="D403" t="s">
        <v>34</v>
      </c>
      <c r="E403" t="s">
        <v>53</v>
      </c>
      <c r="F403">
        <v>144</v>
      </c>
      <c r="G403">
        <v>13</v>
      </c>
      <c r="H403">
        <v>3.54</v>
      </c>
    </row>
    <row r="404" spans="1:8" x14ac:dyDescent="0.35">
      <c r="A404">
        <v>192</v>
      </c>
      <c r="B404" t="s">
        <v>558</v>
      </c>
      <c r="C404" t="s">
        <v>559</v>
      </c>
      <c r="D404" t="s">
        <v>9</v>
      </c>
      <c r="E404" t="s">
        <v>560</v>
      </c>
      <c r="F404">
        <v>41</v>
      </c>
      <c r="G404">
        <v>15</v>
      </c>
      <c r="H404">
        <v>3.53</v>
      </c>
    </row>
    <row r="405" spans="1:8" x14ac:dyDescent="0.35">
      <c r="A405">
        <v>283</v>
      </c>
      <c r="B405" t="s">
        <v>813</v>
      </c>
      <c r="C405" t="s">
        <v>104</v>
      </c>
      <c r="D405" t="s">
        <v>34</v>
      </c>
      <c r="E405" t="s">
        <v>814</v>
      </c>
      <c r="F405">
        <v>110</v>
      </c>
      <c r="G405">
        <v>17</v>
      </c>
      <c r="H405">
        <v>3.53</v>
      </c>
    </row>
    <row r="406" spans="1:8" x14ac:dyDescent="0.35">
      <c r="A406">
        <v>179</v>
      </c>
      <c r="B406" t="s">
        <v>522</v>
      </c>
      <c r="C406" t="s">
        <v>523</v>
      </c>
      <c r="D406" t="s">
        <v>161</v>
      </c>
      <c r="E406" t="s">
        <v>524</v>
      </c>
      <c r="F406">
        <v>48</v>
      </c>
      <c r="G406">
        <v>2</v>
      </c>
      <c r="H406">
        <v>3.5</v>
      </c>
    </row>
    <row r="407" spans="1:8" x14ac:dyDescent="0.35">
      <c r="A407">
        <v>228</v>
      </c>
      <c r="B407" t="s">
        <v>658</v>
      </c>
      <c r="C407" t="s">
        <v>659</v>
      </c>
      <c r="D407" t="s">
        <v>161</v>
      </c>
      <c r="E407" t="s">
        <v>660</v>
      </c>
      <c r="F407">
        <v>28</v>
      </c>
      <c r="G407">
        <v>6</v>
      </c>
      <c r="H407">
        <v>3.5</v>
      </c>
    </row>
    <row r="408" spans="1:8" x14ac:dyDescent="0.35">
      <c r="A408">
        <v>237</v>
      </c>
      <c r="B408" t="s">
        <v>684</v>
      </c>
      <c r="C408" t="s">
        <v>274</v>
      </c>
      <c r="D408" t="s">
        <v>161</v>
      </c>
      <c r="E408" t="s">
        <v>685</v>
      </c>
      <c r="F408">
        <v>148</v>
      </c>
      <c r="G408">
        <v>16</v>
      </c>
      <c r="H408">
        <v>3.5</v>
      </c>
    </row>
    <row r="409" spans="1:8" x14ac:dyDescent="0.35">
      <c r="A409">
        <v>352</v>
      </c>
      <c r="B409" t="s">
        <v>1003</v>
      </c>
      <c r="C409" t="s">
        <v>1004</v>
      </c>
      <c r="D409" t="s">
        <v>161</v>
      </c>
      <c r="E409" t="s">
        <v>1005</v>
      </c>
      <c r="F409">
        <v>646</v>
      </c>
      <c r="G409">
        <v>2</v>
      </c>
      <c r="H409">
        <v>3.5</v>
      </c>
    </row>
    <row r="410" spans="1:8" x14ac:dyDescent="0.35">
      <c r="A410">
        <v>397</v>
      </c>
      <c r="B410" t="s">
        <v>1131</v>
      </c>
      <c r="C410" t="s">
        <v>181</v>
      </c>
      <c r="D410" t="s">
        <v>161</v>
      </c>
      <c r="E410" t="s">
        <v>1132</v>
      </c>
      <c r="F410">
        <v>28</v>
      </c>
      <c r="G410">
        <v>2</v>
      </c>
      <c r="H410">
        <v>3.5</v>
      </c>
    </row>
    <row r="411" spans="1:8" x14ac:dyDescent="0.35">
      <c r="A411">
        <v>409</v>
      </c>
      <c r="B411" t="s">
        <v>1164</v>
      </c>
      <c r="C411" t="s">
        <v>1165</v>
      </c>
      <c r="D411" t="s">
        <v>161</v>
      </c>
      <c r="E411" t="s">
        <v>1166</v>
      </c>
      <c r="F411">
        <v>283</v>
      </c>
      <c r="G411">
        <v>12</v>
      </c>
      <c r="H411">
        <v>3.5</v>
      </c>
    </row>
    <row r="412" spans="1:8" x14ac:dyDescent="0.35">
      <c r="A412">
        <v>420</v>
      </c>
      <c r="B412" t="s">
        <v>1197</v>
      </c>
      <c r="C412" t="s">
        <v>1198</v>
      </c>
      <c r="D412" t="s">
        <v>161</v>
      </c>
      <c r="E412" t="s">
        <v>1199</v>
      </c>
      <c r="F412">
        <v>22</v>
      </c>
      <c r="G412">
        <v>4</v>
      </c>
      <c r="H412">
        <v>3.5</v>
      </c>
    </row>
    <row r="413" spans="1:8" x14ac:dyDescent="0.35">
      <c r="A413">
        <v>442</v>
      </c>
      <c r="B413" t="s">
        <v>1259</v>
      </c>
      <c r="C413" t="s">
        <v>1260</v>
      </c>
      <c r="D413" t="s">
        <v>161</v>
      </c>
      <c r="E413" t="s">
        <v>1261</v>
      </c>
      <c r="F413">
        <v>67</v>
      </c>
      <c r="G413">
        <v>4</v>
      </c>
      <c r="H413">
        <v>3.5</v>
      </c>
    </row>
    <row r="414" spans="1:8" x14ac:dyDescent="0.35">
      <c r="A414">
        <v>572</v>
      </c>
      <c r="B414" t="s">
        <v>1623</v>
      </c>
      <c r="C414" t="s">
        <v>1624</v>
      </c>
      <c r="D414" t="s">
        <v>161</v>
      </c>
      <c r="E414" t="s">
        <v>1553</v>
      </c>
      <c r="F414">
        <v>7</v>
      </c>
      <c r="G414">
        <v>2</v>
      </c>
      <c r="H414">
        <v>3.5</v>
      </c>
    </row>
    <row r="415" spans="1:8" x14ac:dyDescent="0.35">
      <c r="A415">
        <v>597</v>
      </c>
      <c r="B415" t="s">
        <v>1693</v>
      </c>
      <c r="C415" t="s">
        <v>1694</v>
      </c>
      <c r="D415" t="s">
        <v>161</v>
      </c>
      <c r="E415" t="s">
        <v>1695</v>
      </c>
      <c r="F415">
        <v>4</v>
      </c>
      <c r="G415">
        <v>2</v>
      </c>
      <c r="H415">
        <v>3.5</v>
      </c>
    </row>
    <row r="416" spans="1:8" x14ac:dyDescent="0.35">
      <c r="A416">
        <v>312</v>
      </c>
      <c r="B416" t="s">
        <v>896</v>
      </c>
      <c r="C416" t="s">
        <v>897</v>
      </c>
      <c r="D416" t="s">
        <v>9</v>
      </c>
      <c r="E416" t="s">
        <v>898</v>
      </c>
      <c r="F416">
        <v>25</v>
      </c>
      <c r="G416">
        <v>2</v>
      </c>
      <c r="H416">
        <v>3.5</v>
      </c>
    </row>
    <row r="417" spans="1:8" x14ac:dyDescent="0.35">
      <c r="A417">
        <v>33</v>
      </c>
      <c r="B417" t="s">
        <v>106</v>
      </c>
      <c r="C417" t="s">
        <v>107</v>
      </c>
      <c r="D417" t="s">
        <v>34</v>
      </c>
      <c r="E417" t="s">
        <v>108</v>
      </c>
      <c r="F417">
        <v>28</v>
      </c>
      <c r="G417">
        <v>2</v>
      </c>
      <c r="H417">
        <v>3.5</v>
      </c>
    </row>
    <row r="418" spans="1:8" x14ac:dyDescent="0.35">
      <c r="A418">
        <v>79</v>
      </c>
      <c r="B418" t="s">
        <v>237</v>
      </c>
      <c r="C418" t="s">
        <v>238</v>
      </c>
      <c r="D418" t="s">
        <v>34</v>
      </c>
      <c r="E418" t="s">
        <v>239</v>
      </c>
      <c r="F418">
        <v>48</v>
      </c>
      <c r="G418">
        <v>6</v>
      </c>
      <c r="H418">
        <v>3.5</v>
      </c>
    </row>
    <row r="419" spans="1:8" x14ac:dyDescent="0.35">
      <c r="A419">
        <v>181</v>
      </c>
      <c r="B419" t="s">
        <v>527</v>
      </c>
      <c r="C419" t="s">
        <v>528</v>
      </c>
      <c r="D419" t="s">
        <v>34</v>
      </c>
      <c r="E419" t="s">
        <v>529</v>
      </c>
      <c r="F419">
        <v>9</v>
      </c>
      <c r="G419">
        <v>2</v>
      </c>
      <c r="H419">
        <v>3.5</v>
      </c>
    </row>
    <row r="420" spans="1:8" x14ac:dyDescent="0.35">
      <c r="A420">
        <v>217</v>
      </c>
      <c r="B420" t="s">
        <v>628</v>
      </c>
      <c r="C420" t="s">
        <v>629</v>
      </c>
      <c r="D420" t="s">
        <v>34</v>
      </c>
      <c r="E420" t="s">
        <v>630</v>
      </c>
      <c r="F420">
        <v>38</v>
      </c>
      <c r="G420">
        <v>2</v>
      </c>
      <c r="H420">
        <v>3.5</v>
      </c>
    </row>
    <row r="421" spans="1:8" x14ac:dyDescent="0.35">
      <c r="A421">
        <v>270</v>
      </c>
      <c r="B421" t="s">
        <v>776</v>
      </c>
      <c r="C421" t="s">
        <v>777</v>
      </c>
      <c r="D421" t="s">
        <v>34</v>
      </c>
      <c r="E421" t="s">
        <v>778</v>
      </c>
      <c r="F421">
        <v>19</v>
      </c>
      <c r="G421">
        <v>2</v>
      </c>
      <c r="H421">
        <v>3.5</v>
      </c>
    </row>
    <row r="422" spans="1:8" x14ac:dyDescent="0.35">
      <c r="A422">
        <v>318</v>
      </c>
      <c r="B422" t="s">
        <v>911</v>
      </c>
      <c r="C422" t="s">
        <v>912</v>
      </c>
      <c r="D422" t="s">
        <v>34</v>
      </c>
      <c r="E422" t="s">
        <v>913</v>
      </c>
      <c r="F422">
        <v>216</v>
      </c>
      <c r="G422">
        <v>2</v>
      </c>
      <c r="H422">
        <v>3.5</v>
      </c>
    </row>
    <row r="423" spans="1:8" x14ac:dyDescent="0.35">
      <c r="A423">
        <v>328</v>
      </c>
      <c r="B423" t="s">
        <v>938</v>
      </c>
      <c r="C423" t="s">
        <v>939</v>
      </c>
      <c r="D423" t="s">
        <v>34</v>
      </c>
      <c r="E423" t="s">
        <v>940</v>
      </c>
      <c r="F423">
        <v>139</v>
      </c>
      <c r="G423">
        <v>2</v>
      </c>
      <c r="H423">
        <v>3.5</v>
      </c>
    </row>
    <row r="424" spans="1:8" x14ac:dyDescent="0.35">
      <c r="A424">
        <v>376</v>
      </c>
      <c r="B424" t="s">
        <v>1071</v>
      </c>
      <c r="C424" t="s">
        <v>1072</v>
      </c>
      <c r="D424" t="s">
        <v>34</v>
      </c>
      <c r="E424" t="s">
        <v>1073</v>
      </c>
      <c r="F424">
        <v>12</v>
      </c>
      <c r="G424">
        <v>4</v>
      </c>
      <c r="H424">
        <v>3.5</v>
      </c>
    </row>
    <row r="425" spans="1:8" x14ac:dyDescent="0.35">
      <c r="A425">
        <v>380</v>
      </c>
      <c r="B425" t="s">
        <v>1083</v>
      </c>
      <c r="C425" t="s">
        <v>1084</v>
      </c>
      <c r="D425" t="s">
        <v>34</v>
      </c>
      <c r="E425" t="s">
        <v>1085</v>
      </c>
      <c r="F425">
        <v>74</v>
      </c>
      <c r="G425">
        <v>6</v>
      </c>
      <c r="H425">
        <v>3.5</v>
      </c>
    </row>
    <row r="426" spans="1:8" x14ac:dyDescent="0.35">
      <c r="A426">
        <v>382</v>
      </c>
      <c r="B426" t="s">
        <v>1089</v>
      </c>
      <c r="C426" t="s">
        <v>1090</v>
      </c>
      <c r="D426" t="s">
        <v>34</v>
      </c>
      <c r="E426" t="s">
        <v>1091</v>
      </c>
      <c r="F426">
        <v>176</v>
      </c>
      <c r="G426">
        <v>2</v>
      </c>
      <c r="H426">
        <v>3.5</v>
      </c>
    </row>
    <row r="427" spans="1:8" x14ac:dyDescent="0.35">
      <c r="A427">
        <v>406</v>
      </c>
      <c r="B427" t="s">
        <v>1155</v>
      </c>
      <c r="C427" t="s">
        <v>1156</v>
      </c>
      <c r="D427" t="s">
        <v>34</v>
      </c>
      <c r="E427" t="s">
        <v>1157</v>
      </c>
      <c r="F427">
        <v>13</v>
      </c>
      <c r="G427">
        <v>4</v>
      </c>
      <c r="H427">
        <v>3.5</v>
      </c>
    </row>
    <row r="428" spans="1:8" x14ac:dyDescent="0.35">
      <c r="A428">
        <v>418</v>
      </c>
      <c r="B428" t="s">
        <v>1191</v>
      </c>
      <c r="C428" t="s">
        <v>1192</v>
      </c>
      <c r="D428" t="s">
        <v>34</v>
      </c>
      <c r="E428" t="s">
        <v>1193</v>
      </c>
      <c r="F428">
        <v>30</v>
      </c>
      <c r="G428">
        <v>6</v>
      </c>
      <c r="H428">
        <v>3.5</v>
      </c>
    </row>
    <row r="429" spans="1:8" x14ac:dyDescent="0.35">
      <c r="A429">
        <v>450</v>
      </c>
      <c r="B429" t="s">
        <v>1280</v>
      </c>
      <c r="C429" t="s">
        <v>1281</v>
      </c>
      <c r="D429" t="s">
        <v>34</v>
      </c>
      <c r="E429" t="s">
        <v>1282</v>
      </c>
      <c r="F429">
        <v>90</v>
      </c>
      <c r="G429">
        <v>4</v>
      </c>
      <c r="H429">
        <v>3.5</v>
      </c>
    </row>
    <row r="430" spans="1:8" x14ac:dyDescent="0.35">
      <c r="A430">
        <v>511</v>
      </c>
      <c r="B430" t="s">
        <v>1450</v>
      </c>
      <c r="C430" t="s">
        <v>1451</v>
      </c>
      <c r="D430" t="s">
        <v>34</v>
      </c>
      <c r="E430" t="s">
        <v>1190</v>
      </c>
      <c r="F430">
        <v>25</v>
      </c>
      <c r="G430">
        <v>10</v>
      </c>
      <c r="H430">
        <v>3.5</v>
      </c>
    </row>
    <row r="431" spans="1:8" x14ac:dyDescent="0.35">
      <c r="A431">
        <v>543</v>
      </c>
      <c r="B431" t="s">
        <v>1540</v>
      </c>
      <c r="C431" t="s">
        <v>97</v>
      </c>
      <c r="D431" t="s">
        <v>34</v>
      </c>
      <c r="E431" t="s">
        <v>1541</v>
      </c>
      <c r="F431">
        <v>116</v>
      </c>
      <c r="G431">
        <v>10</v>
      </c>
      <c r="H431">
        <v>3.5</v>
      </c>
    </row>
    <row r="432" spans="1:8" x14ac:dyDescent="0.35">
      <c r="A432">
        <v>554</v>
      </c>
      <c r="B432" t="s">
        <v>1572</v>
      </c>
      <c r="C432" t="s">
        <v>1573</v>
      </c>
      <c r="D432" t="s">
        <v>34</v>
      </c>
      <c r="E432" t="s">
        <v>1574</v>
      </c>
      <c r="F432">
        <v>70</v>
      </c>
      <c r="G432">
        <v>2</v>
      </c>
      <c r="H432">
        <v>3.5</v>
      </c>
    </row>
    <row r="433" spans="1:8" x14ac:dyDescent="0.35">
      <c r="A433">
        <v>594</v>
      </c>
      <c r="B433" t="s">
        <v>1684</v>
      </c>
      <c r="C433" t="s">
        <v>1685</v>
      </c>
      <c r="D433" t="s">
        <v>34</v>
      </c>
      <c r="E433" t="s">
        <v>1686</v>
      </c>
      <c r="F433">
        <v>44</v>
      </c>
      <c r="G433">
        <v>8</v>
      </c>
      <c r="H433">
        <v>3.5</v>
      </c>
    </row>
    <row r="434" spans="1:8" x14ac:dyDescent="0.35">
      <c r="A434">
        <v>612</v>
      </c>
      <c r="B434" t="s">
        <v>1736</v>
      </c>
      <c r="C434" t="s">
        <v>1737</v>
      </c>
      <c r="D434" t="s">
        <v>34</v>
      </c>
      <c r="E434" t="s">
        <v>1738</v>
      </c>
      <c r="F434">
        <v>42</v>
      </c>
      <c r="G434">
        <v>4</v>
      </c>
      <c r="H434">
        <v>3.5</v>
      </c>
    </row>
    <row r="435" spans="1:8" x14ac:dyDescent="0.35">
      <c r="A435">
        <v>720</v>
      </c>
      <c r="B435" t="s">
        <v>2036</v>
      </c>
      <c r="C435" t="s">
        <v>2037</v>
      </c>
      <c r="D435" t="s">
        <v>34</v>
      </c>
      <c r="E435" t="s">
        <v>44</v>
      </c>
      <c r="F435">
        <v>18</v>
      </c>
      <c r="G435">
        <v>4</v>
      </c>
      <c r="H435">
        <v>3.5</v>
      </c>
    </row>
    <row r="436" spans="1:8" x14ac:dyDescent="0.35">
      <c r="A436">
        <v>154</v>
      </c>
      <c r="B436" t="s">
        <v>453</v>
      </c>
      <c r="C436" t="s">
        <v>454</v>
      </c>
      <c r="D436" t="s">
        <v>161</v>
      </c>
      <c r="E436" t="s">
        <v>455</v>
      </c>
      <c r="F436">
        <v>366</v>
      </c>
      <c r="G436">
        <v>47</v>
      </c>
      <c r="H436">
        <v>3.47</v>
      </c>
    </row>
    <row r="437" spans="1:8" x14ac:dyDescent="0.35">
      <c r="A437">
        <v>180</v>
      </c>
      <c r="B437" t="s">
        <v>525</v>
      </c>
      <c r="C437" t="s">
        <v>101</v>
      </c>
      <c r="D437" t="s">
        <v>161</v>
      </c>
      <c r="E437" t="s">
        <v>526</v>
      </c>
      <c r="F437">
        <v>311</v>
      </c>
      <c r="G437">
        <v>15</v>
      </c>
      <c r="H437">
        <v>3.47</v>
      </c>
    </row>
    <row r="438" spans="1:8" x14ac:dyDescent="0.35">
      <c r="A438">
        <v>267</v>
      </c>
      <c r="B438" t="s">
        <v>768</v>
      </c>
      <c r="C438" t="s">
        <v>342</v>
      </c>
      <c r="D438" t="s">
        <v>161</v>
      </c>
      <c r="E438" t="s">
        <v>769</v>
      </c>
      <c r="F438">
        <v>163</v>
      </c>
      <c r="G438">
        <v>13</v>
      </c>
      <c r="H438">
        <v>3.46</v>
      </c>
    </row>
    <row r="439" spans="1:8" x14ac:dyDescent="0.35">
      <c r="A439">
        <v>345</v>
      </c>
      <c r="B439" t="s">
        <v>984</v>
      </c>
      <c r="C439" t="s">
        <v>104</v>
      </c>
      <c r="D439" t="s">
        <v>161</v>
      </c>
      <c r="E439" t="s">
        <v>985</v>
      </c>
      <c r="F439">
        <v>246</v>
      </c>
      <c r="G439">
        <v>26</v>
      </c>
      <c r="H439">
        <v>3.46</v>
      </c>
    </row>
    <row r="440" spans="1:8" x14ac:dyDescent="0.35">
      <c r="A440">
        <v>654</v>
      </c>
      <c r="B440" t="s">
        <v>1853</v>
      </c>
      <c r="C440" t="s">
        <v>1854</v>
      </c>
      <c r="D440" t="s">
        <v>161</v>
      </c>
      <c r="E440" t="s">
        <v>1855</v>
      </c>
      <c r="F440">
        <v>139</v>
      </c>
      <c r="G440">
        <v>13</v>
      </c>
      <c r="H440">
        <v>3.46</v>
      </c>
    </row>
    <row r="441" spans="1:8" x14ac:dyDescent="0.35">
      <c r="A441">
        <v>30</v>
      </c>
      <c r="B441" t="s">
        <v>99</v>
      </c>
      <c r="C441" t="s">
        <v>52</v>
      </c>
      <c r="D441" t="s">
        <v>34</v>
      </c>
      <c r="E441" t="s">
        <v>100</v>
      </c>
      <c r="F441">
        <v>137</v>
      </c>
      <c r="G441">
        <v>13</v>
      </c>
      <c r="H441">
        <v>3.46</v>
      </c>
    </row>
    <row r="442" spans="1:8" x14ac:dyDescent="0.35">
      <c r="A442">
        <v>387</v>
      </c>
      <c r="B442" t="s">
        <v>1104</v>
      </c>
      <c r="C442" t="s">
        <v>1105</v>
      </c>
      <c r="D442" t="s">
        <v>34</v>
      </c>
      <c r="E442" t="s">
        <v>1106</v>
      </c>
      <c r="F442">
        <v>202</v>
      </c>
      <c r="G442">
        <v>13</v>
      </c>
      <c r="H442">
        <v>3.46</v>
      </c>
    </row>
    <row r="443" spans="1:8" x14ac:dyDescent="0.35">
      <c r="A443">
        <v>6</v>
      </c>
      <c r="B443" t="s">
        <v>26</v>
      </c>
      <c r="C443" t="s">
        <v>27</v>
      </c>
      <c r="D443" t="s">
        <v>9</v>
      </c>
      <c r="E443" t="s">
        <v>28</v>
      </c>
      <c r="F443">
        <v>53</v>
      </c>
      <c r="G443">
        <v>9</v>
      </c>
      <c r="H443">
        <v>3.44</v>
      </c>
    </row>
    <row r="444" spans="1:8" x14ac:dyDescent="0.35">
      <c r="A444">
        <v>627</v>
      </c>
      <c r="B444" t="s">
        <v>1775</v>
      </c>
      <c r="C444" t="s">
        <v>1776</v>
      </c>
      <c r="D444" t="s">
        <v>34</v>
      </c>
      <c r="E444" t="s">
        <v>1777</v>
      </c>
      <c r="F444">
        <v>39</v>
      </c>
      <c r="G444">
        <v>9</v>
      </c>
      <c r="H444">
        <v>3.44</v>
      </c>
    </row>
    <row r="445" spans="1:8" x14ac:dyDescent="0.35">
      <c r="A445">
        <v>658</v>
      </c>
      <c r="B445" t="s">
        <v>1864</v>
      </c>
      <c r="C445" t="s">
        <v>1865</v>
      </c>
      <c r="D445" t="s">
        <v>34</v>
      </c>
      <c r="E445" t="s">
        <v>1866</v>
      </c>
      <c r="F445">
        <v>45</v>
      </c>
      <c r="G445">
        <v>14</v>
      </c>
      <c r="H445">
        <v>3.43</v>
      </c>
    </row>
    <row r="446" spans="1:8" x14ac:dyDescent="0.35">
      <c r="A446">
        <v>505</v>
      </c>
      <c r="B446" t="s">
        <v>1434</v>
      </c>
      <c r="C446" t="s">
        <v>495</v>
      </c>
      <c r="D446" t="s">
        <v>161</v>
      </c>
      <c r="E446" t="s">
        <v>1435</v>
      </c>
      <c r="F446">
        <v>244</v>
      </c>
      <c r="G446">
        <v>24</v>
      </c>
      <c r="H446">
        <v>3.42</v>
      </c>
    </row>
    <row r="447" spans="1:8" x14ac:dyDescent="0.35">
      <c r="A447">
        <v>108</v>
      </c>
      <c r="B447" t="s">
        <v>322</v>
      </c>
      <c r="C447" t="s">
        <v>274</v>
      </c>
      <c r="D447" t="s">
        <v>161</v>
      </c>
      <c r="E447" t="s">
        <v>323</v>
      </c>
      <c r="F447">
        <v>189</v>
      </c>
      <c r="G447">
        <v>34</v>
      </c>
      <c r="H447">
        <v>3.41</v>
      </c>
    </row>
    <row r="448" spans="1:8" x14ac:dyDescent="0.35">
      <c r="A448">
        <v>112</v>
      </c>
      <c r="B448" t="s">
        <v>333</v>
      </c>
      <c r="C448" t="s">
        <v>334</v>
      </c>
      <c r="D448" t="s">
        <v>161</v>
      </c>
      <c r="E448" t="s">
        <v>335</v>
      </c>
      <c r="F448">
        <v>352</v>
      </c>
      <c r="G448">
        <v>25</v>
      </c>
      <c r="H448">
        <v>3.4</v>
      </c>
    </row>
    <row r="449" spans="1:8" x14ac:dyDescent="0.35">
      <c r="A449">
        <v>725</v>
      </c>
      <c r="B449" t="s">
        <v>2050</v>
      </c>
      <c r="C449" t="s">
        <v>2051</v>
      </c>
      <c r="D449" t="s">
        <v>161</v>
      </c>
      <c r="E449" t="s">
        <v>2052</v>
      </c>
      <c r="F449">
        <v>34</v>
      </c>
      <c r="G449">
        <v>5</v>
      </c>
      <c r="H449">
        <v>3.4</v>
      </c>
    </row>
    <row r="450" spans="1:8" x14ac:dyDescent="0.35">
      <c r="A450">
        <v>64</v>
      </c>
      <c r="B450" t="s">
        <v>193</v>
      </c>
      <c r="C450" t="s">
        <v>194</v>
      </c>
      <c r="D450" t="s">
        <v>9</v>
      </c>
      <c r="E450" t="s">
        <v>195</v>
      </c>
      <c r="F450">
        <v>31</v>
      </c>
      <c r="G450">
        <v>5</v>
      </c>
      <c r="H450">
        <v>3.4</v>
      </c>
    </row>
    <row r="451" spans="1:8" x14ac:dyDescent="0.35">
      <c r="A451">
        <v>24</v>
      </c>
      <c r="B451" t="s">
        <v>81</v>
      </c>
      <c r="C451" t="s">
        <v>82</v>
      </c>
      <c r="D451" t="s">
        <v>34</v>
      </c>
      <c r="E451" t="s">
        <v>83</v>
      </c>
      <c r="F451">
        <v>96</v>
      </c>
      <c r="G451">
        <v>10</v>
      </c>
      <c r="H451">
        <v>3.4</v>
      </c>
    </row>
    <row r="452" spans="1:8" x14ac:dyDescent="0.35">
      <c r="A452">
        <v>354</v>
      </c>
      <c r="B452" t="s">
        <v>1009</v>
      </c>
      <c r="C452" t="s">
        <v>1010</v>
      </c>
      <c r="D452" t="s">
        <v>34</v>
      </c>
      <c r="E452" t="s">
        <v>1011</v>
      </c>
      <c r="F452">
        <v>60</v>
      </c>
      <c r="G452">
        <v>47</v>
      </c>
      <c r="H452">
        <v>3.4</v>
      </c>
    </row>
    <row r="453" spans="1:8" x14ac:dyDescent="0.35">
      <c r="A453">
        <v>546</v>
      </c>
      <c r="B453" t="s">
        <v>1548</v>
      </c>
      <c r="C453" t="s">
        <v>1549</v>
      </c>
      <c r="D453" t="s">
        <v>34</v>
      </c>
      <c r="E453" t="s">
        <v>1550</v>
      </c>
      <c r="F453">
        <v>86</v>
      </c>
      <c r="G453">
        <v>10</v>
      </c>
      <c r="H453">
        <v>3.4</v>
      </c>
    </row>
    <row r="454" spans="1:8" x14ac:dyDescent="0.35">
      <c r="A454">
        <v>637</v>
      </c>
      <c r="B454" t="s">
        <v>1805</v>
      </c>
      <c r="C454" t="s">
        <v>1806</v>
      </c>
      <c r="D454" t="s">
        <v>34</v>
      </c>
      <c r="E454" t="s">
        <v>1807</v>
      </c>
      <c r="F454">
        <v>37</v>
      </c>
      <c r="G454">
        <v>5</v>
      </c>
      <c r="H454">
        <v>3.4</v>
      </c>
    </row>
    <row r="455" spans="1:8" x14ac:dyDescent="0.35">
      <c r="A455">
        <v>213</v>
      </c>
      <c r="B455" t="s">
        <v>618</v>
      </c>
      <c r="C455" t="s">
        <v>52</v>
      </c>
      <c r="D455" t="s">
        <v>161</v>
      </c>
      <c r="E455" t="s">
        <v>619</v>
      </c>
      <c r="F455">
        <v>168</v>
      </c>
      <c r="G455">
        <v>18</v>
      </c>
      <c r="H455">
        <v>3.39</v>
      </c>
    </row>
    <row r="456" spans="1:8" x14ac:dyDescent="0.35">
      <c r="A456">
        <v>641</v>
      </c>
      <c r="B456" t="s">
        <v>1817</v>
      </c>
      <c r="C456" t="s">
        <v>1818</v>
      </c>
      <c r="D456" t="s">
        <v>161</v>
      </c>
      <c r="E456" t="s">
        <v>1819</v>
      </c>
      <c r="F456">
        <v>34</v>
      </c>
      <c r="G456">
        <v>31</v>
      </c>
      <c r="H456">
        <v>3.39</v>
      </c>
    </row>
    <row r="457" spans="1:8" x14ac:dyDescent="0.35">
      <c r="A457">
        <v>445</v>
      </c>
      <c r="B457" t="s">
        <v>1268</v>
      </c>
      <c r="C457" t="s">
        <v>1269</v>
      </c>
      <c r="D457" t="s">
        <v>161</v>
      </c>
      <c r="E457" t="s">
        <v>1270</v>
      </c>
      <c r="F457">
        <v>52</v>
      </c>
      <c r="G457">
        <v>13</v>
      </c>
      <c r="H457">
        <v>3.38</v>
      </c>
    </row>
    <row r="458" spans="1:8" x14ac:dyDescent="0.35">
      <c r="A458">
        <v>70</v>
      </c>
      <c r="B458" t="s">
        <v>210</v>
      </c>
      <c r="C458" t="s">
        <v>211</v>
      </c>
      <c r="D458" t="s">
        <v>9</v>
      </c>
      <c r="E458" t="s">
        <v>212</v>
      </c>
      <c r="F458">
        <v>74</v>
      </c>
      <c r="G458">
        <v>8</v>
      </c>
      <c r="H458">
        <v>3.38</v>
      </c>
    </row>
    <row r="459" spans="1:8" x14ac:dyDescent="0.35">
      <c r="A459">
        <v>324</v>
      </c>
      <c r="B459" t="s">
        <v>926</v>
      </c>
      <c r="C459" t="s">
        <v>927</v>
      </c>
      <c r="D459" t="s">
        <v>9</v>
      </c>
      <c r="E459" t="s">
        <v>928</v>
      </c>
      <c r="F459">
        <v>87</v>
      </c>
      <c r="G459">
        <v>8</v>
      </c>
      <c r="H459">
        <v>3.38</v>
      </c>
    </row>
    <row r="460" spans="1:8" x14ac:dyDescent="0.35">
      <c r="A460">
        <v>529</v>
      </c>
      <c r="B460" t="s">
        <v>1500</v>
      </c>
      <c r="C460" t="s">
        <v>1501</v>
      </c>
      <c r="D460" t="s">
        <v>34</v>
      </c>
      <c r="E460" t="s">
        <v>1502</v>
      </c>
      <c r="F460">
        <v>47</v>
      </c>
      <c r="G460">
        <v>8</v>
      </c>
      <c r="H460">
        <v>3.38</v>
      </c>
    </row>
    <row r="461" spans="1:8" x14ac:dyDescent="0.35">
      <c r="A461">
        <v>614</v>
      </c>
      <c r="B461" t="s">
        <v>1742</v>
      </c>
      <c r="C461" t="s">
        <v>1099</v>
      </c>
      <c r="D461" t="s">
        <v>34</v>
      </c>
      <c r="E461" t="s">
        <v>1710</v>
      </c>
      <c r="F461">
        <v>135</v>
      </c>
      <c r="G461">
        <v>11</v>
      </c>
      <c r="H461">
        <v>3.36</v>
      </c>
    </row>
    <row r="462" spans="1:8" x14ac:dyDescent="0.35">
      <c r="A462">
        <v>319</v>
      </c>
      <c r="B462" t="s">
        <v>914</v>
      </c>
      <c r="C462" t="s">
        <v>274</v>
      </c>
      <c r="D462" t="s">
        <v>34</v>
      </c>
      <c r="E462" t="s">
        <v>915</v>
      </c>
      <c r="F462">
        <v>124</v>
      </c>
      <c r="G462">
        <v>26</v>
      </c>
      <c r="H462">
        <v>3.35</v>
      </c>
    </row>
    <row r="463" spans="1:8" x14ac:dyDescent="0.35">
      <c r="A463">
        <v>602</v>
      </c>
      <c r="B463" t="s">
        <v>1708</v>
      </c>
      <c r="C463" t="s">
        <v>1709</v>
      </c>
      <c r="D463" t="s">
        <v>34</v>
      </c>
      <c r="E463" t="s">
        <v>1710</v>
      </c>
      <c r="F463">
        <v>263</v>
      </c>
      <c r="G463">
        <v>20</v>
      </c>
      <c r="H463">
        <v>3.35</v>
      </c>
    </row>
    <row r="464" spans="1:8" x14ac:dyDescent="0.35">
      <c r="A464">
        <v>419</v>
      </c>
      <c r="B464" t="s">
        <v>1194</v>
      </c>
      <c r="C464" t="s">
        <v>1195</v>
      </c>
      <c r="D464" t="s">
        <v>34</v>
      </c>
      <c r="E464" t="s">
        <v>1196</v>
      </c>
      <c r="F464">
        <v>159</v>
      </c>
      <c r="G464">
        <v>44</v>
      </c>
      <c r="H464">
        <v>3.34</v>
      </c>
    </row>
    <row r="465" spans="1:8" x14ac:dyDescent="0.35">
      <c r="A465">
        <v>118</v>
      </c>
      <c r="B465" t="s">
        <v>350</v>
      </c>
      <c r="C465" t="s">
        <v>351</v>
      </c>
      <c r="D465" t="s">
        <v>161</v>
      </c>
      <c r="E465" t="s">
        <v>352</v>
      </c>
      <c r="F465">
        <v>42</v>
      </c>
      <c r="G465">
        <v>3</v>
      </c>
      <c r="H465">
        <v>3.33</v>
      </c>
    </row>
    <row r="466" spans="1:8" x14ac:dyDescent="0.35">
      <c r="A466">
        <v>168</v>
      </c>
      <c r="B466" t="s">
        <v>492</v>
      </c>
      <c r="C466" t="s">
        <v>52</v>
      </c>
      <c r="D466" t="s">
        <v>161</v>
      </c>
      <c r="E466" t="s">
        <v>493</v>
      </c>
      <c r="F466">
        <v>272</v>
      </c>
      <c r="G466">
        <v>18</v>
      </c>
      <c r="H466">
        <v>3.33</v>
      </c>
    </row>
    <row r="467" spans="1:8" x14ac:dyDescent="0.35">
      <c r="A467">
        <v>311</v>
      </c>
      <c r="B467" t="s">
        <v>893</v>
      </c>
      <c r="C467" t="s">
        <v>894</v>
      </c>
      <c r="D467" t="s">
        <v>161</v>
      </c>
      <c r="E467" t="s">
        <v>895</v>
      </c>
      <c r="F467">
        <v>55</v>
      </c>
      <c r="G467">
        <v>3</v>
      </c>
      <c r="H467">
        <v>3.33</v>
      </c>
    </row>
    <row r="468" spans="1:8" x14ac:dyDescent="0.35">
      <c r="A468">
        <v>351</v>
      </c>
      <c r="B468" t="s">
        <v>1000</v>
      </c>
      <c r="C468" t="s">
        <v>1001</v>
      </c>
      <c r="D468" t="s">
        <v>161</v>
      </c>
      <c r="E468" t="s">
        <v>1002</v>
      </c>
      <c r="F468">
        <v>288</v>
      </c>
      <c r="G468">
        <v>3</v>
      </c>
      <c r="H468">
        <v>3.33</v>
      </c>
    </row>
    <row r="469" spans="1:8" x14ac:dyDescent="0.35">
      <c r="A469">
        <v>623</v>
      </c>
      <c r="B469" t="s">
        <v>1765</v>
      </c>
      <c r="C469" t="s">
        <v>1766</v>
      </c>
      <c r="D469" t="s">
        <v>161</v>
      </c>
      <c r="E469" t="s">
        <v>1767</v>
      </c>
      <c r="F469">
        <v>25</v>
      </c>
      <c r="G469">
        <v>3</v>
      </c>
      <c r="H469">
        <v>3.33</v>
      </c>
    </row>
    <row r="470" spans="1:8" x14ac:dyDescent="0.35">
      <c r="A470">
        <v>479</v>
      </c>
      <c r="B470" t="s">
        <v>1361</v>
      </c>
      <c r="C470" t="s">
        <v>1362</v>
      </c>
      <c r="D470" t="s">
        <v>9</v>
      </c>
      <c r="E470" t="s">
        <v>1363</v>
      </c>
      <c r="F470">
        <v>25</v>
      </c>
      <c r="G470">
        <v>3</v>
      </c>
      <c r="H470">
        <v>3.33</v>
      </c>
    </row>
    <row r="471" spans="1:8" x14ac:dyDescent="0.35">
      <c r="A471">
        <v>8</v>
      </c>
      <c r="B471" t="s">
        <v>32</v>
      </c>
      <c r="C471" t="s">
        <v>33</v>
      </c>
      <c r="D471" t="s">
        <v>34</v>
      </c>
      <c r="E471" t="s">
        <v>35</v>
      </c>
      <c r="F471">
        <v>79</v>
      </c>
      <c r="G471">
        <v>12</v>
      </c>
      <c r="H471">
        <v>3.33</v>
      </c>
    </row>
    <row r="472" spans="1:8" x14ac:dyDescent="0.35">
      <c r="A472">
        <v>21</v>
      </c>
      <c r="B472" t="s">
        <v>72</v>
      </c>
      <c r="C472" t="s">
        <v>73</v>
      </c>
      <c r="D472" t="s">
        <v>34</v>
      </c>
      <c r="E472" t="s">
        <v>74</v>
      </c>
      <c r="F472">
        <v>6</v>
      </c>
      <c r="G472">
        <v>3</v>
      </c>
      <c r="H472">
        <v>3.33</v>
      </c>
    </row>
    <row r="473" spans="1:8" x14ac:dyDescent="0.35">
      <c r="A473">
        <v>172</v>
      </c>
      <c r="B473" t="s">
        <v>502</v>
      </c>
      <c r="C473" t="s">
        <v>503</v>
      </c>
      <c r="D473" t="s">
        <v>34</v>
      </c>
      <c r="E473" t="s">
        <v>504</v>
      </c>
      <c r="F473">
        <v>67</v>
      </c>
      <c r="G473">
        <v>6</v>
      </c>
      <c r="H473">
        <v>3.33</v>
      </c>
    </row>
    <row r="474" spans="1:8" x14ac:dyDescent="0.35">
      <c r="A474">
        <v>173</v>
      </c>
      <c r="B474" t="s">
        <v>505</v>
      </c>
      <c r="C474" t="s">
        <v>506</v>
      </c>
      <c r="D474" t="s">
        <v>34</v>
      </c>
      <c r="E474" t="s">
        <v>507</v>
      </c>
      <c r="F474">
        <v>654</v>
      </c>
      <c r="G474">
        <v>6</v>
      </c>
      <c r="H474">
        <v>3.33</v>
      </c>
    </row>
    <row r="475" spans="1:8" x14ac:dyDescent="0.35">
      <c r="A475">
        <v>273</v>
      </c>
      <c r="B475" t="s">
        <v>785</v>
      </c>
      <c r="C475" t="s">
        <v>786</v>
      </c>
      <c r="D475" t="s">
        <v>34</v>
      </c>
      <c r="E475" t="s">
        <v>787</v>
      </c>
      <c r="F475">
        <v>27</v>
      </c>
      <c r="G475">
        <v>3</v>
      </c>
      <c r="H475">
        <v>3.33</v>
      </c>
    </row>
    <row r="476" spans="1:8" x14ac:dyDescent="0.35">
      <c r="A476">
        <v>292</v>
      </c>
      <c r="B476" t="s">
        <v>838</v>
      </c>
      <c r="C476" t="s">
        <v>839</v>
      </c>
      <c r="D476" t="s">
        <v>34</v>
      </c>
      <c r="E476" t="s">
        <v>840</v>
      </c>
      <c r="F476">
        <v>236</v>
      </c>
      <c r="G476">
        <v>21</v>
      </c>
      <c r="H476">
        <v>3.33</v>
      </c>
    </row>
    <row r="477" spans="1:8" x14ac:dyDescent="0.35">
      <c r="A477">
        <v>346</v>
      </c>
      <c r="B477" t="s">
        <v>986</v>
      </c>
      <c r="C477" t="s">
        <v>987</v>
      </c>
      <c r="D477" t="s">
        <v>34</v>
      </c>
      <c r="E477" t="s">
        <v>988</v>
      </c>
      <c r="F477">
        <v>11</v>
      </c>
      <c r="G477">
        <v>3</v>
      </c>
      <c r="H477">
        <v>3.33</v>
      </c>
    </row>
    <row r="478" spans="1:8" x14ac:dyDescent="0.35">
      <c r="A478">
        <v>358</v>
      </c>
      <c r="B478" t="s">
        <v>1020</v>
      </c>
      <c r="C478" t="s">
        <v>1021</v>
      </c>
      <c r="D478" t="s">
        <v>34</v>
      </c>
      <c r="E478" t="s">
        <v>1022</v>
      </c>
      <c r="F478">
        <v>46</v>
      </c>
      <c r="G478">
        <v>6</v>
      </c>
      <c r="H478">
        <v>3.33</v>
      </c>
    </row>
    <row r="479" spans="1:8" x14ac:dyDescent="0.35">
      <c r="A479">
        <v>374</v>
      </c>
      <c r="B479" t="s">
        <v>1066</v>
      </c>
      <c r="C479" t="s">
        <v>1067</v>
      </c>
      <c r="D479" t="s">
        <v>34</v>
      </c>
      <c r="E479" t="s">
        <v>1068</v>
      </c>
      <c r="F479">
        <v>81</v>
      </c>
      <c r="G479">
        <v>12</v>
      </c>
      <c r="H479">
        <v>3.33</v>
      </c>
    </row>
    <row r="480" spans="1:8" x14ac:dyDescent="0.35">
      <c r="A480">
        <v>480</v>
      </c>
      <c r="B480" t="s">
        <v>1364</v>
      </c>
      <c r="C480" t="s">
        <v>868</v>
      </c>
      <c r="D480" t="s">
        <v>34</v>
      </c>
      <c r="E480" t="s">
        <v>1365</v>
      </c>
      <c r="F480">
        <v>71</v>
      </c>
      <c r="G480">
        <v>6</v>
      </c>
      <c r="H480">
        <v>3.33</v>
      </c>
    </row>
    <row r="481" spans="1:8" x14ac:dyDescent="0.35">
      <c r="A481">
        <v>481</v>
      </c>
      <c r="B481" t="s">
        <v>1366</v>
      </c>
      <c r="C481" t="s">
        <v>1367</v>
      </c>
      <c r="D481" t="s">
        <v>34</v>
      </c>
      <c r="E481" t="s">
        <v>1368</v>
      </c>
      <c r="F481">
        <v>17</v>
      </c>
      <c r="G481">
        <v>3</v>
      </c>
      <c r="H481">
        <v>3.33</v>
      </c>
    </row>
    <row r="482" spans="1:8" x14ac:dyDescent="0.35">
      <c r="A482">
        <v>488</v>
      </c>
      <c r="B482" t="s">
        <v>1386</v>
      </c>
      <c r="C482" t="s">
        <v>1387</v>
      </c>
      <c r="D482" t="s">
        <v>34</v>
      </c>
      <c r="E482" t="s">
        <v>1388</v>
      </c>
      <c r="F482">
        <v>15</v>
      </c>
      <c r="G482">
        <v>6</v>
      </c>
      <c r="H482">
        <v>3.33</v>
      </c>
    </row>
    <row r="483" spans="1:8" x14ac:dyDescent="0.35">
      <c r="A483">
        <v>538</v>
      </c>
      <c r="B483" t="s">
        <v>1526</v>
      </c>
      <c r="C483" t="s">
        <v>1527</v>
      </c>
      <c r="D483" t="s">
        <v>34</v>
      </c>
      <c r="E483" t="s">
        <v>1528</v>
      </c>
      <c r="F483">
        <v>18</v>
      </c>
      <c r="G483">
        <v>3</v>
      </c>
      <c r="H483">
        <v>3.33</v>
      </c>
    </row>
    <row r="484" spans="1:8" x14ac:dyDescent="0.35">
      <c r="A484">
        <v>561</v>
      </c>
      <c r="B484" t="s">
        <v>1592</v>
      </c>
      <c r="C484" t="s">
        <v>1593</v>
      </c>
      <c r="D484" t="s">
        <v>34</v>
      </c>
      <c r="E484" t="s">
        <v>1594</v>
      </c>
      <c r="F484">
        <v>14</v>
      </c>
      <c r="G484">
        <v>3</v>
      </c>
      <c r="H484">
        <v>3.33</v>
      </c>
    </row>
    <row r="485" spans="1:8" x14ac:dyDescent="0.35">
      <c r="A485">
        <v>562</v>
      </c>
      <c r="B485" t="s">
        <v>1595</v>
      </c>
      <c r="C485" t="s">
        <v>1596</v>
      </c>
      <c r="D485" t="s">
        <v>34</v>
      </c>
      <c r="E485" t="s">
        <v>1597</v>
      </c>
      <c r="F485">
        <v>28</v>
      </c>
      <c r="G485">
        <v>12</v>
      </c>
      <c r="H485">
        <v>3.33</v>
      </c>
    </row>
    <row r="486" spans="1:8" x14ac:dyDescent="0.35">
      <c r="A486">
        <v>563</v>
      </c>
      <c r="B486" t="s">
        <v>1598</v>
      </c>
      <c r="C486" t="s">
        <v>1599</v>
      </c>
      <c r="D486" t="s">
        <v>34</v>
      </c>
      <c r="E486" t="s">
        <v>1600</v>
      </c>
      <c r="F486">
        <v>125</v>
      </c>
      <c r="G486">
        <v>27</v>
      </c>
      <c r="H486">
        <v>3.33</v>
      </c>
    </row>
    <row r="487" spans="1:8" x14ac:dyDescent="0.35">
      <c r="A487">
        <v>691</v>
      </c>
      <c r="B487" t="s">
        <v>1958</v>
      </c>
      <c r="C487" t="s">
        <v>1959</v>
      </c>
      <c r="D487" t="s">
        <v>34</v>
      </c>
      <c r="E487" t="s">
        <v>1960</v>
      </c>
      <c r="F487">
        <v>189</v>
      </c>
      <c r="G487">
        <v>12</v>
      </c>
      <c r="H487">
        <v>3.33</v>
      </c>
    </row>
    <row r="488" spans="1:8" x14ac:dyDescent="0.35">
      <c r="A488">
        <v>696</v>
      </c>
      <c r="B488" t="s">
        <v>1971</v>
      </c>
      <c r="C488" t="s">
        <v>1972</v>
      </c>
      <c r="D488" t="s">
        <v>34</v>
      </c>
      <c r="E488" t="s">
        <v>1973</v>
      </c>
      <c r="F488">
        <v>40</v>
      </c>
      <c r="G488">
        <v>3</v>
      </c>
      <c r="H488">
        <v>3.33</v>
      </c>
    </row>
    <row r="489" spans="1:8" x14ac:dyDescent="0.35">
      <c r="A489">
        <v>645</v>
      </c>
      <c r="B489" t="s">
        <v>1827</v>
      </c>
      <c r="C489" t="s">
        <v>1828</v>
      </c>
      <c r="D489" t="s">
        <v>161</v>
      </c>
      <c r="E489" t="s">
        <v>1829</v>
      </c>
      <c r="F489">
        <v>71</v>
      </c>
      <c r="G489">
        <v>22</v>
      </c>
      <c r="H489">
        <v>3.32</v>
      </c>
    </row>
    <row r="490" spans="1:8" x14ac:dyDescent="0.35">
      <c r="A490">
        <v>240</v>
      </c>
      <c r="B490" t="s">
        <v>691</v>
      </c>
      <c r="C490" t="s">
        <v>692</v>
      </c>
      <c r="D490" t="s">
        <v>34</v>
      </c>
      <c r="E490" t="s">
        <v>693</v>
      </c>
      <c r="F490">
        <v>82</v>
      </c>
      <c r="G490">
        <v>13</v>
      </c>
      <c r="H490">
        <v>3.31</v>
      </c>
    </row>
    <row r="491" spans="1:8" x14ac:dyDescent="0.35">
      <c r="A491">
        <v>469</v>
      </c>
      <c r="B491" t="s">
        <v>1332</v>
      </c>
      <c r="C491" t="s">
        <v>1333</v>
      </c>
      <c r="D491" t="s">
        <v>34</v>
      </c>
      <c r="E491" t="s">
        <v>1334</v>
      </c>
      <c r="F491">
        <v>575</v>
      </c>
      <c r="G491">
        <v>42</v>
      </c>
      <c r="H491">
        <v>3.31</v>
      </c>
    </row>
    <row r="492" spans="1:8" x14ac:dyDescent="0.35">
      <c r="A492">
        <v>593</v>
      </c>
      <c r="B492" t="s">
        <v>1681</v>
      </c>
      <c r="C492" t="s">
        <v>1682</v>
      </c>
      <c r="D492" t="s">
        <v>9</v>
      </c>
      <c r="E492" t="s">
        <v>1683</v>
      </c>
      <c r="F492">
        <v>66</v>
      </c>
      <c r="G492">
        <v>27</v>
      </c>
      <c r="H492">
        <v>3.3</v>
      </c>
    </row>
    <row r="493" spans="1:8" x14ac:dyDescent="0.35">
      <c r="A493">
        <v>495</v>
      </c>
      <c r="B493" t="s">
        <v>1406</v>
      </c>
      <c r="C493" t="s">
        <v>1407</v>
      </c>
      <c r="D493" t="s">
        <v>34</v>
      </c>
      <c r="E493" t="s">
        <v>1408</v>
      </c>
      <c r="F493">
        <v>209</v>
      </c>
      <c r="G493">
        <v>10</v>
      </c>
      <c r="H493">
        <v>3.3</v>
      </c>
    </row>
    <row r="494" spans="1:8" x14ac:dyDescent="0.35">
      <c r="A494">
        <v>144</v>
      </c>
      <c r="B494" t="s">
        <v>423</v>
      </c>
      <c r="C494" t="s">
        <v>424</v>
      </c>
      <c r="D494" t="s">
        <v>161</v>
      </c>
      <c r="E494" t="s">
        <v>425</v>
      </c>
      <c r="F494">
        <v>462</v>
      </c>
      <c r="G494">
        <v>31</v>
      </c>
      <c r="H494">
        <v>3.29</v>
      </c>
    </row>
    <row r="495" spans="1:8" x14ac:dyDescent="0.35">
      <c r="A495">
        <v>187</v>
      </c>
      <c r="B495" t="s">
        <v>543</v>
      </c>
      <c r="C495" t="s">
        <v>544</v>
      </c>
      <c r="D495" t="s">
        <v>161</v>
      </c>
      <c r="E495" t="s">
        <v>545</v>
      </c>
      <c r="F495">
        <v>116</v>
      </c>
      <c r="G495">
        <v>7</v>
      </c>
      <c r="H495">
        <v>3.29</v>
      </c>
    </row>
    <row r="496" spans="1:8" x14ac:dyDescent="0.35">
      <c r="A496">
        <v>337</v>
      </c>
      <c r="B496" t="s">
        <v>961</v>
      </c>
      <c r="C496" t="s">
        <v>962</v>
      </c>
      <c r="D496" t="s">
        <v>34</v>
      </c>
      <c r="E496" t="s">
        <v>963</v>
      </c>
      <c r="F496">
        <v>50</v>
      </c>
      <c r="G496">
        <v>7</v>
      </c>
      <c r="H496">
        <v>3.29</v>
      </c>
    </row>
    <row r="497" spans="1:8" x14ac:dyDescent="0.35">
      <c r="A497">
        <v>404</v>
      </c>
      <c r="B497" t="s">
        <v>1149</v>
      </c>
      <c r="C497" t="s">
        <v>1150</v>
      </c>
      <c r="D497" t="s">
        <v>34</v>
      </c>
      <c r="E497" t="s">
        <v>1151</v>
      </c>
      <c r="F497">
        <v>401</v>
      </c>
      <c r="G497">
        <v>49</v>
      </c>
      <c r="H497">
        <v>3.29</v>
      </c>
    </row>
    <row r="498" spans="1:8" x14ac:dyDescent="0.35">
      <c r="A498">
        <v>487</v>
      </c>
      <c r="B498" t="s">
        <v>1383</v>
      </c>
      <c r="C498" t="s">
        <v>1384</v>
      </c>
      <c r="D498" t="s">
        <v>34</v>
      </c>
      <c r="E498" t="s">
        <v>1385</v>
      </c>
      <c r="F498">
        <v>128</v>
      </c>
      <c r="G498">
        <v>7</v>
      </c>
      <c r="H498">
        <v>3.29</v>
      </c>
    </row>
    <row r="499" spans="1:8" x14ac:dyDescent="0.35">
      <c r="A499">
        <v>533</v>
      </c>
      <c r="B499" t="s">
        <v>1512</v>
      </c>
      <c r="C499" t="s">
        <v>1513</v>
      </c>
      <c r="D499" t="s">
        <v>34</v>
      </c>
      <c r="E499" t="s">
        <v>1514</v>
      </c>
      <c r="F499">
        <v>150</v>
      </c>
      <c r="G499">
        <v>25</v>
      </c>
      <c r="H499">
        <v>3.28</v>
      </c>
    </row>
    <row r="500" spans="1:8" x14ac:dyDescent="0.35">
      <c r="A500">
        <v>330</v>
      </c>
      <c r="B500" t="s">
        <v>943</v>
      </c>
      <c r="C500" t="s">
        <v>442</v>
      </c>
      <c r="D500" t="s">
        <v>161</v>
      </c>
      <c r="E500" t="s">
        <v>944</v>
      </c>
      <c r="F500">
        <v>44</v>
      </c>
      <c r="G500">
        <v>4</v>
      </c>
      <c r="H500">
        <v>3.25</v>
      </c>
    </row>
    <row r="501" spans="1:8" x14ac:dyDescent="0.35">
      <c r="A501">
        <v>413</v>
      </c>
      <c r="B501" t="s">
        <v>1176</v>
      </c>
      <c r="C501" t="s">
        <v>1177</v>
      </c>
      <c r="D501" t="s">
        <v>161</v>
      </c>
      <c r="E501" t="s">
        <v>1178</v>
      </c>
      <c r="F501">
        <v>134</v>
      </c>
      <c r="G501">
        <v>8</v>
      </c>
      <c r="H501">
        <v>3.25</v>
      </c>
    </row>
    <row r="502" spans="1:8" x14ac:dyDescent="0.35">
      <c r="A502">
        <v>678</v>
      </c>
      <c r="B502" t="s">
        <v>1923</v>
      </c>
      <c r="C502" t="s">
        <v>1924</v>
      </c>
      <c r="D502" t="s">
        <v>161</v>
      </c>
      <c r="E502" t="s">
        <v>1925</v>
      </c>
      <c r="F502">
        <v>52</v>
      </c>
      <c r="G502">
        <v>4</v>
      </c>
      <c r="H502">
        <v>3.25</v>
      </c>
    </row>
    <row r="503" spans="1:8" x14ac:dyDescent="0.35">
      <c r="A503">
        <v>43</v>
      </c>
      <c r="B503" t="s">
        <v>134</v>
      </c>
      <c r="C503" t="s">
        <v>135</v>
      </c>
      <c r="D503" t="s">
        <v>34</v>
      </c>
      <c r="E503" t="s">
        <v>136</v>
      </c>
      <c r="F503">
        <v>24</v>
      </c>
      <c r="G503">
        <v>4</v>
      </c>
      <c r="H503">
        <v>3.25</v>
      </c>
    </row>
    <row r="504" spans="1:8" x14ac:dyDescent="0.35">
      <c r="A504">
        <v>231</v>
      </c>
      <c r="B504" t="s">
        <v>666</v>
      </c>
      <c r="C504" t="s">
        <v>667</v>
      </c>
      <c r="D504" t="s">
        <v>34</v>
      </c>
      <c r="E504" t="s">
        <v>668</v>
      </c>
      <c r="F504">
        <v>108</v>
      </c>
      <c r="G504">
        <v>24</v>
      </c>
      <c r="H504">
        <v>3.25</v>
      </c>
    </row>
    <row r="505" spans="1:8" x14ac:dyDescent="0.35">
      <c r="A505">
        <v>268</v>
      </c>
      <c r="B505" t="s">
        <v>770</v>
      </c>
      <c r="C505" t="s">
        <v>771</v>
      </c>
      <c r="D505" t="s">
        <v>34</v>
      </c>
      <c r="E505" t="s">
        <v>772</v>
      </c>
      <c r="F505">
        <v>208</v>
      </c>
      <c r="G505">
        <v>12</v>
      </c>
      <c r="H505">
        <v>3.25</v>
      </c>
    </row>
    <row r="506" spans="1:8" x14ac:dyDescent="0.35">
      <c r="A506">
        <v>604</v>
      </c>
      <c r="B506" t="s">
        <v>1714</v>
      </c>
      <c r="C506" t="s">
        <v>1715</v>
      </c>
      <c r="D506" t="s">
        <v>34</v>
      </c>
      <c r="E506" t="s">
        <v>859</v>
      </c>
      <c r="F506">
        <v>47</v>
      </c>
      <c r="G506">
        <v>4</v>
      </c>
      <c r="H506">
        <v>3.25</v>
      </c>
    </row>
    <row r="507" spans="1:8" x14ac:dyDescent="0.35">
      <c r="A507">
        <v>514</v>
      </c>
      <c r="B507" t="s">
        <v>1458</v>
      </c>
      <c r="C507" t="s">
        <v>1459</v>
      </c>
      <c r="D507" t="s">
        <v>161</v>
      </c>
      <c r="E507" t="s">
        <v>1460</v>
      </c>
      <c r="F507">
        <v>31</v>
      </c>
      <c r="G507">
        <v>9</v>
      </c>
      <c r="H507">
        <v>3.22</v>
      </c>
    </row>
    <row r="508" spans="1:8" x14ac:dyDescent="0.35">
      <c r="A508">
        <v>276</v>
      </c>
      <c r="B508" t="s">
        <v>793</v>
      </c>
      <c r="C508" t="s">
        <v>794</v>
      </c>
      <c r="D508" t="s">
        <v>34</v>
      </c>
      <c r="E508" t="s">
        <v>795</v>
      </c>
      <c r="F508">
        <v>131</v>
      </c>
      <c r="G508">
        <v>19</v>
      </c>
      <c r="H508">
        <v>3.21</v>
      </c>
    </row>
    <row r="509" spans="1:8" x14ac:dyDescent="0.35">
      <c r="A509">
        <v>426</v>
      </c>
      <c r="B509" t="s">
        <v>1213</v>
      </c>
      <c r="C509" t="s">
        <v>1214</v>
      </c>
      <c r="D509" t="s">
        <v>161</v>
      </c>
      <c r="E509" t="s">
        <v>1215</v>
      </c>
      <c r="F509">
        <v>47</v>
      </c>
      <c r="G509">
        <v>5</v>
      </c>
      <c r="H509">
        <v>3.2</v>
      </c>
    </row>
    <row r="510" spans="1:8" x14ac:dyDescent="0.35">
      <c r="A510">
        <v>31</v>
      </c>
      <c r="B510" t="e">
        <f>-vHWAsiX0iHWJw-pkqv32Q</f>
        <v>#NAME?</v>
      </c>
      <c r="C510" t="s">
        <v>101</v>
      </c>
      <c r="D510" t="s">
        <v>34</v>
      </c>
      <c r="E510" t="s">
        <v>102</v>
      </c>
      <c r="F510">
        <v>134</v>
      </c>
      <c r="G510">
        <v>5</v>
      </c>
      <c r="H510">
        <v>3.2</v>
      </c>
    </row>
    <row r="511" spans="1:8" x14ac:dyDescent="0.35">
      <c r="A511">
        <v>218</v>
      </c>
      <c r="B511" t="s">
        <v>631</v>
      </c>
      <c r="C511" t="s">
        <v>82</v>
      </c>
      <c r="D511" t="s">
        <v>34</v>
      </c>
      <c r="E511" t="s">
        <v>632</v>
      </c>
      <c r="F511">
        <v>133</v>
      </c>
      <c r="G511">
        <v>12</v>
      </c>
      <c r="H511">
        <v>3.17</v>
      </c>
    </row>
    <row r="512" spans="1:8" x14ac:dyDescent="0.35">
      <c r="A512">
        <v>317</v>
      </c>
      <c r="B512" t="s">
        <v>909</v>
      </c>
      <c r="C512" t="s">
        <v>170</v>
      </c>
      <c r="D512" t="s">
        <v>34</v>
      </c>
      <c r="E512" t="s">
        <v>910</v>
      </c>
      <c r="F512">
        <v>32</v>
      </c>
      <c r="G512">
        <v>6</v>
      </c>
      <c r="H512">
        <v>3.17</v>
      </c>
    </row>
    <row r="513" spans="1:8" x14ac:dyDescent="0.35">
      <c r="A513">
        <v>422</v>
      </c>
      <c r="B513" t="s">
        <v>1203</v>
      </c>
      <c r="C513" t="s">
        <v>1204</v>
      </c>
      <c r="D513" t="s">
        <v>34</v>
      </c>
      <c r="E513" t="s">
        <v>1205</v>
      </c>
      <c r="F513">
        <v>88</v>
      </c>
      <c r="G513">
        <v>6</v>
      </c>
      <c r="H513">
        <v>3.17</v>
      </c>
    </row>
    <row r="514" spans="1:8" x14ac:dyDescent="0.35">
      <c r="A514">
        <v>558</v>
      </c>
      <c r="B514" t="s">
        <v>1583</v>
      </c>
      <c r="C514" t="s">
        <v>1584</v>
      </c>
      <c r="D514" t="s">
        <v>34</v>
      </c>
      <c r="E514" t="s">
        <v>1585</v>
      </c>
      <c r="F514">
        <v>206</v>
      </c>
      <c r="G514">
        <v>6</v>
      </c>
      <c r="H514">
        <v>3.17</v>
      </c>
    </row>
    <row r="515" spans="1:8" x14ac:dyDescent="0.35">
      <c r="A515">
        <v>626</v>
      </c>
      <c r="B515" t="s">
        <v>1773</v>
      </c>
      <c r="C515" t="s">
        <v>1513</v>
      </c>
      <c r="D515" t="s">
        <v>34</v>
      </c>
      <c r="E515" t="s">
        <v>1774</v>
      </c>
      <c r="F515">
        <v>62</v>
      </c>
      <c r="G515">
        <v>6</v>
      </c>
      <c r="H515">
        <v>3.17</v>
      </c>
    </row>
    <row r="516" spans="1:8" x14ac:dyDescent="0.35">
      <c r="A516">
        <v>704</v>
      </c>
      <c r="B516" t="s">
        <v>1994</v>
      </c>
      <c r="C516" t="s">
        <v>1513</v>
      </c>
      <c r="D516" t="s">
        <v>161</v>
      </c>
      <c r="E516" t="s">
        <v>1995</v>
      </c>
      <c r="F516">
        <v>89</v>
      </c>
      <c r="G516">
        <v>13</v>
      </c>
      <c r="H516">
        <v>3.15</v>
      </c>
    </row>
    <row r="517" spans="1:8" x14ac:dyDescent="0.35">
      <c r="A517">
        <v>164</v>
      </c>
      <c r="B517" t="s">
        <v>482</v>
      </c>
      <c r="C517" t="s">
        <v>82</v>
      </c>
      <c r="D517" t="s">
        <v>161</v>
      </c>
      <c r="E517" t="s">
        <v>483</v>
      </c>
      <c r="F517">
        <v>158</v>
      </c>
      <c r="G517">
        <v>14</v>
      </c>
      <c r="H517">
        <v>3.14</v>
      </c>
    </row>
    <row r="518" spans="1:8" x14ac:dyDescent="0.35">
      <c r="A518">
        <v>489</v>
      </c>
      <c r="B518" t="s">
        <v>1389</v>
      </c>
      <c r="C518" t="s">
        <v>1390</v>
      </c>
      <c r="D518" t="s">
        <v>34</v>
      </c>
      <c r="E518" t="s">
        <v>1391</v>
      </c>
      <c r="F518">
        <v>36</v>
      </c>
      <c r="G518">
        <v>7</v>
      </c>
      <c r="H518">
        <v>3.14</v>
      </c>
    </row>
    <row r="519" spans="1:8" x14ac:dyDescent="0.35">
      <c r="A519">
        <v>127</v>
      </c>
      <c r="B519" t="s">
        <v>374</v>
      </c>
      <c r="C519" t="s">
        <v>375</v>
      </c>
      <c r="D519" t="s">
        <v>161</v>
      </c>
      <c r="E519" t="s">
        <v>376</v>
      </c>
      <c r="F519">
        <v>177</v>
      </c>
      <c r="G519">
        <v>8</v>
      </c>
      <c r="H519">
        <v>3.12</v>
      </c>
    </row>
    <row r="520" spans="1:8" x14ac:dyDescent="0.35">
      <c r="A520">
        <v>253</v>
      </c>
      <c r="B520" t="s">
        <v>728</v>
      </c>
      <c r="C520" t="s">
        <v>729</v>
      </c>
      <c r="D520" t="s">
        <v>161</v>
      </c>
      <c r="E520" t="s">
        <v>730</v>
      </c>
      <c r="F520">
        <v>401</v>
      </c>
      <c r="G520">
        <v>17</v>
      </c>
      <c r="H520">
        <v>3.12</v>
      </c>
    </row>
    <row r="521" spans="1:8" x14ac:dyDescent="0.35">
      <c r="A521">
        <v>341</v>
      </c>
      <c r="B521" t="s">
        <v>973</v>
      </c>
      <c r="C521" t="s">
        <v>974</v>
      </c>
      <c r="D521" t="s">
        <v>161</v>
      </c>
      <c r="E521" t="s">
        <v>975</v>
      </c>
      <c r="F521">
        <v>25</v>
      </c>
      <c r="G521">
        <v>8</v>
      </c>
      <c r="H521">
        <v>3.12</v>
      </c>
    </row>
    <row r="522" spans="1:8" x14ac:dyDescent="0.35">
      <c r="A522">
        <v>165</v>
      </c>
      <c r="B522" t="s">
        <v>484</v>
      </c>
      <c r="C522" t="s">
        <v>485</v>
      </c>
      <c r="D522" t="s">
        <v>161</v>
      </c>
      <c r="E522" t="s">
        <v>449</v>
      </c>
      <c r="F522">
        <v>447</v>
      </c>
      <c r="G522">
        <v>62</v>
      </c>
      <c r="H522">
        <v>3.11</v>
      </c>
    </row>
    <row r="523" spans="1:8" x14ac:dyDescent="0.35">
      <c r="A523">
        <v>56</v>
      </c>
      <c r="B523" t="s">
        <v>172</v>
      </c>
      <c r="C523" t="s">
        <v>173</v>
      </c>
      <c r="D523" t="s">
        <v>161</v>
      </c>
      <c r="E523" t="s">
        <v>174</v>
      </c>
      <c r="F523">
        <v>74</v>
      </c>
      <c r="G523">
        <v>10</v>
      </c>
      <c r="H523">
        <v>3.1</v>
      </c>
    </row>
    <row r="524" spans="1:8" x14ac:dyDescent="0.35">
      <c r="A524">
        <v>238</v>
      </c>
      <c r="B524" t="s">
        <v>686</v>
      </c>
      <c r="C524" t="s">
        <v>421</v>
      </c>
      <c r="D524" t="s">
        <v>34</v>
      </c>
      <c r="E524" t="s">
        <v>687</v>
      </c>
      <c r="F524">
        <v>104</v>
      </c>
      <c r="G524">
        <v>15</v>
      </c>
      <c r="H524">
        <v>3.07</v>
      </c>
    </row>
    <row r="525" spans="1:8" x14ac:dyDescent="0.35">
      <c r="A525">
        <v>473</v>
      </c>
      <c r="B525" t="s">
        <v>1343</v>
      </c>
      <c r="C525" t="s">
        <v>1344</v>
      </c>
      <c r="D525" t="s">
        <v>161</v>
      </c>
      <c r="E525" t="s">
        <v>1345</v>
      </c>
      <c r="F525">
        <v>626</v>
      </c>
      <c r="G525">
        <v>95</v>
      </c>
      <c r="H525">
        <v>3.06</v>
      </c>
    </row>
    <row r="526" spans="1:8" x14ac:dyDescent="0.35">
      <c r="A526">
        <v>712</v>
      </c>
      <c r="B526" t="s">
        <v>2015</v>
      </c>
      <c r="C526" t="s">
        <v>2016</v>
      </c>
      <c r="D526" t="s">
        <v>34</v>
      </c>
      <c r="E526" t="s">
        <v>2017</v>
      </c>
      <c r="F526">
        <v>107</v>
      </c>
      <c r="G526">
        <v>22</v>
      </c>
      <c r="H526">
        <v>3.05</v>
      </c>
    </row>
    <row r="527" spans="1:8" x14ac:dyDescent="0.35">
      <c r="A527">
        <v>52</v>
      </c>
      <c r="B527" t="s">
        <v>159</v>
      </c>
      <c r="C527" t="s">
        <v>160</v>
      </c>
      <c r="D527" t="s">
        <v>161</v>
      </c>
      <c r="E527" t="s">
        <v>162</v>
      </c>
      <c r="F527">
        <v>8</v>
      </c>
      <c r="G527">
        <v>3</v>
      </c>
      <c r="H527">
        <v>3</v>
      </c>
    </row>
    <row r="528" spans="1:8" x14ac:dyDescent="0.35">
      <c r="A528">
        <v>53</v>
      </c>
      <c r="B528" t="s">
        <v>163</v>
      </c>
      <c r="C528" t="s">
        <v>164</v>
      </c>
      <c r="D528" t="s">
        <v>161</v>
      </c>
      <c r="E528" t="s">
        <v>165</v>
      </c>
      <c r="F528">
        <v>11</v>
      </c>
      <c r="G528">
        <v>2</v>
      </c>
      <c r="H528">
        <v>3</v>
      </c>
    </row>
    <row r="529" spans="1:8" x14ac:dyDescent="0.35">
      <c r="A529">
        <v>4</v>
      </c>
      <c r="B529" t="s">
        <v>20</v>
      </c>
      <c r="C529" t="s">
        <v>21</v>
      </c>
      <c r="D529" t="s">
        <v>9</v>
      </c>
      <c r="E529" t="s">
        <v>22</v>
      </c>
      <c r="F529">
        <v>9</v>
      </c>
      <c r="G529">
        <v>1</v>
      </c>
      <c r="H529">
        <v>3</v>
      </c>
    </row>
    <row r="530" spans="1:8" x14ac:dyDescent="0.35">
      <c r="A530">
        <v>54</v>
      </c>
      <c r="B530" t="s">
        <v>166</v>
      </c>
      <c r="C530" t="s">
        <v>167</v>
      </c>
      <c r="D530" t="s">
        <v>161</v>
      </c>
      <c r="E530" t="s">
        <v>168</v>
      </c>
      <c r="F530">
        <v>6</v>
      </c>
      <c r="G530">
        <v>1</v>
      </c>
      <c r="H530">
        <v>3</v>
      </c>
    </row>
    <row r="531" spans="1:8" x14ac:dyDescent="0.35">
      <c r="A531">
        <v>60</v>
      </c>
      <c r="B531" t="s">
        <v>183</v>
      </c>
      <c r="C531" t="s">
        <v>181</v>
      </c>
      <c r="D531" t="s">
        <v>161</v>
      </c>
      <c r="E531" t="s">
        <v>184</v>
      </c>
      <c r="F531">
        <v>11</v>
      </c>
      <c r="G531">
        <v>1</v>
      </c>
      <c r="H531">
        <v>3</v>
      </c>
    </row>
    <row r="532" spans="1:8" x14ac:dyDescent="0.35">
      <c r="A532">
        <v>61</v>
      </c>
      <c r="B532" t="s">
        <v>185</v>
      </c>
      <c r="C532" t="s">
        <v>181</v>
      </c>
      <c r="D532" t="s">
        <v>161</v>
      </c>
      <c r="E532" t="s">
        <v>186</v>
      </c>
      <c r="F532">
        <v>5</v>
      </c>
      <c r="G532">
        <v>1</v>
      </c>
      <c r="H532">
        <v>3</v>
      </c>
    </row>
    <row r="533" spans="1:8" x14ac:dyDescent="0.35">
      <c r="A533">
        <v>63</v>
      </c>
      <c r="B533" t="s">
        <v>190</v>
      </c>
      <c r="C533" t="s">
        <v>191</v>
      </c>
      <c r="D533" t="s">
        <v>9</v>
      </c>
      <c r="E533" t="s">
        <v>192</v>
      </c>
      <c r="F533">
        <v>22</v>
      </c>
      <c r="G533">
        <v>5</v>
      </c>
      <c r="H533">
        <v>3</v>
      </c>
    </row>
    <row r="534" spans="1:8" x14ac:dyDescent="0.35">
      <c r="A534">
        <v>106</v>
      </c>
      <c r="B534" t="s">
        <v>316</v>
      </c>
      <c r="C534" t="s">
        <v>317</v>
      </c>
      <c r="D534" t="s">
        <v>161</v>
      </c>
      <c r="E534" t="s">
        <v>318</v>
      </c>
      <c r="F534">
        <v>117</v>
      </c>
      <c r="G534">
        <v>7</v>
      </c>
      <c r="H534">
        <v>3</v>
      </c>
    </row>
    <row r="535" spans="1:8" x14ac:dyDescent="0.35">
      <c r="A535">
        <v>111</v>
      </c>
      <c r="B535" t="s">
        <v>330</v>
      </c>
      <c r="C535" t="s">
        <v>331</v>
      </c>
      <c r="D535" t="s">
        <v>161</v>
      </c>
      <c r="E535" t="s">
        <v>332</v>
      </c>
      <c r="F535">
        <v>22</v>
      </c>
      <c r="G535">
        <v>4</v>
      </c>
      <c r="H535">
        <v>3</v>
      </c>
    </row>
    <row r="536" spans="1:8" x14ac:dyDescent="0.35">
      <c r="A536">
        <v>123</v>
      </c>
      <c r="B536" t="s">
        <v>364</v>
      </c>
      <c r="C536" t="s">
        <v>181</v>
      </c>
      <c r="D536" t="s">
        <v>161</v>
      </c>
      <c r="E536" t="s">
        <v>365</v>
      </c>
      <c r="F536">
        <v>11</v>
      </c>
      <c r="G536">
        <v>2</v>
      </c>
      <c r="H536">
        <v>3</v>
      </c>
    </row>
    <row r="537" spans="1:8" x14ac:dyDescent="0.35">
      <c r="A537">
        <v>68</v>
      </c>
      <c r="B537" t="s">
        <v>205</v>
      </c>
      <c r="C537" t="s">
        <v>206</v>
      </c>
      <c r="D537" t="s">
        <v>9</v>
      </c>
      <c r="E537" t="s">
        <v>207</v>
      </c>
      <c r="F537">
        <v>8</v>
      </c>
      <c r="G537">
        <v>2</v>
      </c>
      <c r="H537">
        <v>3</v>
      </c>
    </row>
    <row r="538" spans="1:8" x14ac:dyDescent="0.35">
      <c r="A538">
        <v>153</v>
      </c>
      <c r="B538" t="s">
        <v>450</v>
      </c>
      <c r="C538" t="s">
        <v>451</v>
      </c>
      <c r="D538" t="s">
        <v>161</v>
      </c>
      <c r="E538" t="s">
        <v>452</v>
      </c>
      <c r="F538">
        <v>128</v>
      </c>
      <c r="G538">
        <v>1</v>
      </c>
      <c r="H538">
        <v>3</v>
      </c>
    </row>
    <row r="539" spans="1:8" x14ac:dyDescent="0.35">
      <c r="A539">
        <v>212</v>
      </c>
      <c r="B539" t="s">
        <v>616</v>
      </c>
      <c r="C539" t="s">
        <v>181</v>
      </c>
      <c r="D539" t="s">
        <v>161</v>
      </c>
      <c r="E539" t="s">
        <v>617</v>
      </c>
      <c r="F539">
        <v>6</v>
      </c>
      <c r="G539">
        <v>1</v>
      </c>
      <c r="H539">
        <v>3</v>
      </c>
    </row>
    <row r="540" spans="1:8" x14ac:dyDescent="0.35">
      <c r="A540">
        <v>214</v>
      </c>
      <c r="B540" t="s">
        <v>620</v>
      </c>
      <c r="C540" t="s">
        <v>181</v>
      </c>
      <c r="D540" t="s">
        <v>161</v>
      </c>
      <c r="E540" t="s">
        <v>621</v>
      </c>
      <c r="F540">
        <v>24</v>
      </c>
      <c r="G540">
        <v>1</v>
      </c>
      <c r="H540">
        <v>3</v>
      </c>
    </row>
    <row r="541" spans="1:8" x14ac:dyDescent="0.35">
      <c r="A541">
        <v>69</v>
      </c>
      <c r="B541" t="s">
        <v>208</v>
      </c>
      <c r="C541" t="s">
        <v>170</v>
      </c>
      <c r="D541" t="s">
        <v>9</v>
      </c>
      <c r="E541" t="s">
        <v>209</v>
      </c>
      <c r="F541">
        <v>16</v>
      </c>
      <c r="G541">
        <v>1</v>
      </c>
      <c r="H541">
        <v>3</v>
      </c>
    </row>
    <row r="542" spans="1:8" x14ac:dyDescent="0.35">
      <c r="A542">
        <v>225</v>
      </c>
      <c r="B542" t="s">
        <v>651</v>
      </c>
      <c r="C542" t="s">
        <v>181</v>
      </c>
      <c r="D542" t="s">
        <v>161</v>
      </c>
      <c r="E542" t="s">
        <v>652</v>
      </c>
      <c r="F542">
        <v>25</v>
      </c>
      <c r="G542">
        <v>3</v>
      </c>
      <c r="H542">
        <v>3</v>
      </c>
    </row>
    <row r="543" spans="1:8" x14ac:dyDescent="0.35">
      <c r="A543">
        <v>262</v>
      </c>
      <c r="B543" t="s">
        <v>753</v>
      </c>
      <c r="C543" t="s">
        <v>754</v>
      </c>
      <c r="D543" t="s">
        <v>161</v>
      </c>
      <c r="E543" t="s">
        <v>755</v>
      </c>
      <c r="F543">
        <v>51</v>
      </c>
      <c r="G543">
        <v>6</v>
      </c>
      <c r="H543">
        <v>3</v>
      </c>
    </row>
    <row r="544" spans="1:8" x14ac:dyDescent="0.35">
      <c r="A544">
        <v>339</v>
      </c>
      <c r="B544" t="s">
        <v>967</v>
      </c>
      <c r="C544" t="s">
        <v>968</v>
      </c>
      <c r="D544" t="s">
        <v>161</v>
      </c>
      <c r="E544" t="s">
        <v>969</v>
      </c>
      <c r="F544">
        <v>54</v>
      </c>
      <c r="G544">
        <v>3</v>
      </c>
      <c r="H544">
        <v>3</v>
      </c>
    </row>
    <row r="545" spans="1:8" x14ac:dyDescent="0.35">
      <c r="A545">
        <v>381</v>
      </c>
      <c r="B545" t="s">
        <v>1086</v>
      </c>
      <c r="C545" t="s">
        <v>1087</v>
      </c>
      <c r="D545" t="s">
        <v>161</v>
      </c>
      <c r="E545" t="s">
        <v>1088</v>
      </c>
      <c r="F545">
        <v>59</v>
      </c>
      <c r="G545">
        <v>3</v>
      </c>
      <c r="H545">
        <v>3</v>
      </c>
    </row>
    <row r="546" spans="1:8" x14ac:dyDescent="0.35">
      <c r="A546">
        <v>513</v>
      </c>
      <c r="B546" t="s">
        <v>1455</v>
      </c>
      <c r="C546" t="s">
        <v>1456</v>
      </c>
      <c r="D546" t="s">
        <v>9</v>
      </c>
      <c r="E546" t="s">
        <v>1457</v>
      </c>
      <c r="F546">
        <v>24</v>
      </c>
      <c r="G546">
        <v>5</v>
      </c>
      <c r="H546">
        <v>3</v>
      </c>
    </row>
    <row r="547" spans="1:8" x14ac:dyDescent="0.35">
      <c r="A547">
        <v>438</v>
      </c>
      <c r="B547" t="s">
        <v>1249</v>
      </c>
      <c r="C547" t="s">
        <v>181</v>
      </c>
      <c r="D547" t="s">
        <v>161</v>
      </c>
      <c r="E547" t="s">
        <v>1250</v>
      </c>
      <c r="F547">
        <v>44</v>
      </c>
      <c r="G547">
        <v>1</v>
      </c>
      <c r="H547">
        <v>3</v>
      </c>
    </row>
    <row r="548" spans="1:8" x14ac:dyDescent="0.35">
      <c r="A548">
        <v>477</v>
      </c>
      <c r="B548" t="s">
        <v>1355</v>
      </c>
      <c r="C548" t="s">
        <v>1356</v>
      </c>
      <c r="D548" t="s">
        <v>161</v>
      </c>
      <c r="E548" t="s">
        <v>1357</v>
      </c>
      <c r="F548">
        <v>11</v>
      </c>
      <c r="G548">
        <v>4</v>
      </c>
      <c r="H548">
        <v>3</v>
      </c>
    </row>
    <row r="549" spans="1:8" x14ac:dyDescent="0.35">
      <c r="A549">
        <v>527</v>
      </c>
      <c r="B549" t="s">
        <v>1494</v>
      </c>
      <c r="C549" t="s">
        <v>1495</v>
      </c>
      <c r="D549" t="s">
        <v>161</v>
      </c>
      <c r="E549" t="s">
        <v>1496</v>
      </c>
      <c r="F549">
        <v>74</v>
      </c>
      <c r="G549">
        <v>11</v>
      </c>
      <c r="H549">
        <v>3</v>
      </c>
    </row>
    <row r="550" spans="1:8" x14ac:dyDescent="0.35">
      <c r="A550">
        <v>555</v>
      </c>
      <c r="B550" t="s">
        <v>1575</v>
      </c>
      <c r="C550" t="s">
        <v>1576</v>
      </c>
      <c r="D550" t="s">
        <v>161</v>
      </c>
      <c r="E550" t="s">
        <v>1577</v>
      </c>
      <c r="F550">
        <v>38</v>
      </c>
      <c r="G550">
        <v>5</v>
      </c>
      <c r="H550">
        <v>3</v>
      </c>
    </row>
    <row r="551" spans="1:8" x14ac:dyDescent="0.35">
      <c r="A551">
        <v>571</v>
      </c>
      <c r="B551" t="s">
        <v>1620</v>
      </c>
      <c r="C551" t="s">
        <v>1621</v>
      </c>
      <c r="D551" t="s">
        <v>161</v>
      </c>
      <c r="E551" t="s">
        <v>1622</v>
      </c>
      <c r="F551">
        <v>7</v>
      </c>
      <c r="G551">
        <v>3</v>
      </c>
      <c r="H551">
        <v>3</v>
      </c>
    </row>
    <row r="552" spans="1:8" x14ac:dyDescent="0.35">
      <c r="A552">
        <v>576</v>
      </c>
      <c r="B552" t="s">
        <v>1634</v>
      </c>
      <c r="C552" t="s">
        <v>544</v>
      </c>
      <c r="D552" t="s">
        <v>161</v>
      </c>
      <c r="E552" t="s">
        <v>1635</v>
      </c>
      <c r="F552">
        <v>30</v>
      </c>
      <c r="G552">
        <v>1</v>
      </c>
      <c r="H552">
        <v>3</v>
      </c>
    </row>
    <row r="553" spans="1:8" x14ac:dyDescent="0.35">
      <c r="A553">
        <v>577</v>
      </c>
      <c r="B553" t="s">
        <v>1636</v>
      </c>
      <c r="C553" t="s">
        <v>1637</v>
      </c>
      <c r="D553" t="s">
        <v>161</v>
      </c>
      <c r="E553" t="s">
        <v>1638</v>
      </c>
      <c r="F553">
        <v>4</v>
      </c>
      <c r="G553">
        <v>1</v>
      </c>
      <c r="H553">
        <v>3</v>
      </c>
    </row>
    <row r="554" spans="1:8" x14ac:dyDescent="0.35">
      <c r="A554">
        <v>599</v>
      </c>
      <c r="B554" t="s">
        <v>1699</v>
      </c>
      <c r="C554" t="s">
        <v>1700</v>
      </c>
      <c r="D554" t="s">
        <v>161</v>
      </c>
      <c r="E554" t="s">
        <v>1701</v>
      </c>
      <c r="F554">
        <v>191</v>
      </c>
      <c r="G554">
        <v>4</v>
      </c>
      <c r="H554">
        <v>3</v>
      </c>
    </row>
    <row r="555" spans="1:8" x14ac:dyDescent="0.35">
      <c r="A555">
        <v>615</v>
      </c>
      <c r="B555" t="s">
        <v>1743</v>
      </c>
      <c r="C555" t="s">
        <v>1744</v>
      </c>
      <c r="D555" t="s">
        <v>161</v>
      </c>
      <c r="E555" t="s">
        <v>1745</v>
      </c>
      <c r="F555">
        <v>24</v>
      </c>
      <c r="G555">
        <v>1</v>
      </c>
      <c r="H555">
        <v>3</v>
      </c>
    </row>
    <row r="556" spans="1:8" x14ac:dyDescent="0.35">
      <c r="A556">
        <v>628</v>
      </c>
      <c r="B556" t="s">
        <v>1778</v>
      </c>
      <c r="C556" t="s">
        <v>1779</v>
      </c>
      <c r="D556" t="s">
        <v>161</v>
      </c>
      <c r="E556" t="s">
        <v>1780</v>
      </c>
      <c r="F556">
        <v>46</v>
      </c>
      <c r="G556">
        <v>2</v>
      </c>
      <c r="H556">
        <v>3</v>
      </c>
    </row>
    <row r="557" spans="1:8" x14ac:dyDescent="0.35">
      <c r="A557">
        <v>699</v>
      </c>
      <c r="B557" t="s">
        <v>1980</v>
      </c>
      <c r="C557" t="s">
        <v>1981</v>
      </c>
      <c r="D557" t="s">
        <v>161</v>
      </c>
      <c r="E557" t="s">
        <v>1982</v>
      </c>
      <c r="F557">
        <v>78</v>
      </c>
      <c r="G557">
        <v>3</v>
      </c>
      <c r="H557">
        <v>3</v>
      </c>
    </row>
    <row r="558" spans="1:8" x14ac:dyDescent="0.35">
      <c r="A558">
        <v>553</v>
      </c>
      <c r="B558" t="s">
        <v>1569</v>
      </c>
      <c r="C558" t="s">
        <v>1570</v>
      </c>
      <c r="D558" t="s">
        <v>9</v>
      </c>
      <c r="E558" t="s">
        <v>1571</v>
      </c>
      <c r="F558">
        <v>4</v>
      </c>
      <c r="G558">
        <v>1</v>
      </c>
      <c r="H558">
        <v>3</v>
      </c>
    </row>
    <row r="559" spans="1:8" x14ac:dyDescent="0.35">
      <c r="A559">
        <v>707</v>
      </c>
      <c r="B559" t="s">
        <v>2001</v>
      </c>
      <c r="C559" t="s">
        <v>2002</v>
      </c>
      <c r="D559" t="s">
        <v>161</v>
      </c>
      <c r="E559" t="s">
        <v>2003</v>
      </c>
      <c r="F559">
        <v>151</v>
      </c>
      <c r="G559">
        <v>4</v>
      </c>
      <c r="H559">
        <v>3</v>
      </c>
    </row>
    <row r="560" spans="1:8" x14ac:dyDescent="0.35">
      <c r="A560">
        <v>9</v>
      </c>
      <c r="B560" t="s">
        <v>36</v>
      </c>
      <c r="C560" t="s">
        <v>37</v>
      </c>
      <c r="D560" t="s">
        <v>34</v>
      </c>
      <c r="E560" t="s">
        <v>38</v>
      </c>
      <c r="F560">
        <v>189</v>
      </c>
      <c r="G560">
        <v>2</v>
      </c>
      <c r="H560">
        <v>3</v>
      </c>
    </row>
    <row r="561" spans="1:8" x14ac:dyDescent="0.35">
      <c r="A561">
        <v>560</v>
      </c>
      <c r="B561" t="s">
        <v>1589</v>
      </c>
      <c r="C561" t="s">
        <v>1590</v>
      </c>
      <c r="D561" t="s">
        <v>9</v>
      </c>
      <c r="E561" t="s">
        <v>1591</v>
      </c>
      <c r="F561">
        <v>125</v>
      </c>
      <c r="G561">
        <v>2</v>
      </c>
      <c r="H561">
        <v>3</v>
      </c>
    </row>
    <row r="562" spans="1:8" x14ac:dyDescent="0.35">
      <c r="A562">
        <v>10</v>
      </c>
      <c r="B562" t="s">
        <v>39</v>
      </c>
      <c r="C562" t="s">
        <v>40</v>
      </c>
      <c r="D562" t="s">
        <v>34</v>
      </c>
      <c r="E562" t="s">
        <v>41</v>
      </c>
      <c r="F562">
        <v>6</v>
      </c>
      <c r="G562">
        <v>1</v>
      </c>
      <c r="H562">
        <v>3</v>
      </c>
    </row>
    <row r="563" spans="1:8" x14ac:dyDescent="0.35">
      <c r="A563">
        <v>26</v>
      </c>
      <c r="B563" t="s">
        <v>87</v>
      </c>
      <c r="C563" t="s">
        <v>88</v>
      </c>
      <c r="D563" t="s">
        <v>34</v>
      </c>
      <c r="E563" t="s">
        <v>89</v>
      </c>
      <c r="F563">
        <v>3</v>
      </c>
      <c r="G563">
        <v>1</v>
      </c>
      <c r="H563">
        <v>3</v>
      </c>
    </row>
    <row r="564" spans="1:8" x14ac:dyDescent="0.35">
      <c r="A564">
        <v>50</v>
      </c>
      <c r="B564" t="s">
        <v>153</v>
      </c>
      <c r="C564" t="s">
        <v>154</v>
      </c>
      <c r="D564" t="s">
        <v>34</v>
      </c>
      <c r="E564" t="s">
        <v>155</v>
      </c>
      <c r="F564">
        <v>9</v>
      </c>
      <c r="G564">
        <v>1</v>
      </c>
      <c r="H564">
        <v>3</v>
      </c>
    </row>
    <row r="565" spans="1:8" x14ac:dyDescent="0.35">
      <c r="A565">
        <v>74</v>
      </c>
      <c r="B565" t="s">
        <v>222</v>
      </c>
      <c r="C565" t="s">
        <v>223</v>
      </c>
      <c r="D565" t="s">
        <v>34</v>
      </c>
      <c r="E565" t="s">
        <v>224</v>
      </c>
      <c r="F565">
        <v>11</v>
      </c>
      <c r="G565">
        <v>1</v>
      </c>
      <c r="H565">
        <v>3</v>
      </c>
    </row>
    <row r="566" spans="1:8" x14ac:dyDescent="0.35">
      <c r="A566">
        <v>76</v>
      </c>
      <c r="B566" t="s">
        <v>228</v>
      </c>
      <c r="C566" t="s">
        <v>229</v>
      </c>
      <c r="D566" t="s">
        <v>34</v>
      </c>
      <c r="E566" t="s">
        <v>230</v>
      </c>
      <c r="F566">
        <v>8</v>
      </c>
      <c r="G566">
        <v>1</v>
      </c>
      <c r="H566">
        <v>3</v>
      </c>
    </row>
    <row r="567" spans="1:8" x14ac:dyDescent="0.35">
      <c r="A567">
        <v>80</v>
      </c>
      <c r="B567" t="s">
        <v>240</v>
      </c>
      <c r="C567" t="s">
        <v>241</v>
      </c>
      <c r="D567" t="s">
        <v>34</v>
      </c>
      <c r="E567" t="s">
        <v>242</v>
      </c>
      <c r="F567">
        <v>58</v>
      </c>
      <c r="G567">
        <v>1</v>
      </c>
      <c r="H567">
        <v>3</v>
      </c>
    </row>
    <row r="568" spans="1:8" x14ac:dyDescent="0.35">
      <c r="A568">
        <v>100</v>
      </c>
      <c r="B568" t="s">
        <v>298</v>
      </c>
      <c r="C568" t="s">
        <v>299</v>
      </c>
      <c r="D568" t="s">
        <v>34</v>
      </c>
      <c r="E568" t="s">
        <v>300</v>
      </c>
      <c r="F568">
        <v>82</v>
      </c>
      <c r="G568">
        <v>2</v>
      </c>
      <c r="H568">
        <v>3</v>
      </c>
    </row>
    <row r="569" spans="1:8" x14ac:dyDescent="0.35">
      <c r="A569">
        <v>102</v>
      </c>
      <c r="B569" t="s">
        <v>304</v>
      </c>
      <c r="C569" t="s">
        <v>305</v>
      </c>
      <c r="D569" t="s">
        <v>34</v>
      </c>
      <c r="E569" t="s">
        <v>306</v>
      </c>
      <c r="F569">
        <v>3</v>
      </c>
      <c r="G569">
        <v>2</v>
      </c>
      <c r="H569">
        <v>3</v>
      </c>
    </row>
    <row r="570" spans="1:8" x14ac:dyDescent="0.35">
      <c r="A570">
        <v>146</v>
      </c>
      <c r="B570" t="s">
        <v>429</v>
      </c>
      <c r="C570" t="s">
        <v>430</v>
      </c>
      <c r="D570" t="s">
        <v>34</v>
      </c>
      <c r="E570" t="s">
        <v>431</v>
      </c>
      <c r="F570">
        <v>93</v>
      </c>
      <c r="G570">
        <v>2</v>
      </c>
      <c r="H570">
        <v>3</v>
      </c>
    </row>
    <row r="571" spans="1:8" x14ac:dyDescent="0.35">
      <c r="A571">
        <v>166</v>
      </c>
      <c r="B571" t="s">
        <v>486</v>
      </c>
      <c r="C571" t="s">
        <v>487</v>
      </c>
      <c r="D571" t="s">
        <v>34</v>
      </c>
      <c r="E571" t="s">
        <v>488</v>
      </c>
      <c r="F571">
        <v>18</v>
      </c>
      <c r="G571">
        <v>1</v>
      </c>
      <c r="H571">
        <v>3</v>
      </c>
    </row>
    <row r="572" spans="1:8" x14ac:dyDescent="0.35">
      <c r="A572">
        <v>175</v>
      </c>
      <c r="B572" t="s">
        <v>510</v>
      </c>
      <c r="C572" t="s">
        <v>511</v>
      </c>
      <c r="D572" t="s">
        <v>34</v>
      </c>
      <c r="E572" t="s">
        <v>512</v>
      </c>
      <c r="F572">
        <v>10</v>
      </c>
      <c r="G572">
        <v>1</v>
      </c>
      <c r="H572">
        <v>3</v>
      </c>
    </row>
    <row r="573" spans="1:8" x14ac:dyDescent="0.35">
      <c r="A573">
        <v>197</v>
      </c>
      <c r="B573" t="s">
        <v>571</v>
      </c>
      <c r="C573" t="s">
        <v>572</v>
      </c>
      <c r="D573" t="s">
        <v>34</v>
      </c>
      <c r="E573" t="s">
        <v>573</v>
      </c>
      <c r="F573">
        <v>7</v>
      </c>
      <c r="G573">
        <v>1</v>
      </c>
      <c r="H573">
        <v>3</v>
      </c>
    </row>
    <row r="574" spans="1:8" x14ac:dyDescent="0.35">
      <c r="A574">
        <v>205</v>
      </c>
      <c r="B574" t="s">
        <v>595</v>
      </c>
      <c r="C574" t="s">
        <v>596</v>
      </c>
      <c r="D574" t="s">
        <v>34</v>
      </c>
      <c r="E574" t="s">
        <v>597</v>
      </c>
      <c r="F574">
        <v>39</v>
      </c>
      <c r="G574">
        <v>2</v>
      </c>
      <c r="H574">
        <v>3</v>
      </c>
    </row>
    <row r="575" spans="1:8" x14ac:dyDescent="0.35">
      <c r="A575">
        <v>232</v>
      </c>
      <c r="B575" t="s">
        <v>669</v>
      </c>
      <c r="C575" t="s">
        <v>670</v>
      </c>
      <c r="D575" t="s">
        <v>34</v>
      </c>
      <c r="E575" t="s">
        <v>671</v>
      </c>
      <c r="F575">
        <v>29</v>
      </c>
      <c r="G575">
        <v>9</v>
      </c>
      <c r="H575">
        <v>3</v>
      </c>
    </row>
    <row r="576" spans="1:8" x14ac:dyDescent="0.35">
      <c r="A576">
        <v>244</v>
      </c>
      <c r="B576" t="s">
        <v>702</v>
      </c>
      <c r="C576" t="s">
        <v>703</v>
      </c>
      <c r="D576" t="s">
        <v>34</v>
      </c>
      <c r="E576" t="s">
        <v>704</v>
      </c>
      <c r="F576">
        <v>15</v>
      </c>
      <c r="G576">
        <v>1</v>
      </c>
      <c r="H576">
        <v>3</v>
      </c>
    </row>
    <row r="577" spans="1:8" x14ac:dyDescent="0.35">
      <c r="A577">
        <v>316</v>
      </c>
      <c r="B577" t="s">
        <v>906</v>
      </c>
      <c r="C577" t="s">
        <v>907</v>
      </c>
      <c r="D577" t="s">
        <v>34</v>
      </c>
      <c r="E577" t="s">
        <v>908</v>
      </c>
      <c r="F577">
        <v>85</v>
      </c>
      <c r="G577">
        <v>1</v>
      </c>
      <c r="H577">
        <v>3</v>
      </c>
    </row>
    <row r="578" spans="1:8" x14ac:dyDescent="0.35">
      <c r="A578">
        <v>320</v>
      </c>
      <c r="B578" t="s">
        <v>916</v>
      </c>
      <c r="C578" t="s">
        <v>917</v>
      </c>
      <c r="D578" t="s">
        <v>34</v>
      </c>
      <c r="E578" t="s">
        <v>918</v>
      </c>
      <c r="F578">
        <v>14</v>
      </c>
      <c r="G578">
        <v>2</v>
      </c>
      <c r="H578">
        <v>3</v>
      </c>
    </row>
    <row r="579" spans="1:8" x14ac:dyDescent="0.35">
      <c r="A579">
        <v>343</v>
      </c>
      <c r="B579" t="s">
        <v>979</v>
      </c>
      <c r="C579" t="s">
        <v>590</v>
      </c>
      <c r="D579" t="s">
        <v>34</v>
      </c>
      <c r="E579" t="s">
        <v>980</v>
      </c>
      <c r="F579">
        <v>31</v>
      </c>
      <c r="G579">
        <v>2</v>
      </c>
      <c r="H579">
        <v>3</v>
      </c>
    </row>
    <row r="580" spans="1:8" x14ac:dyDescent="0.35">
      <c r="A580">
        <v>384</v>
      </c>
      <c r="B580" t="s">
        <v>1095</v>
      </c>
      <c r="C580" t="s">
        <v>1096</v>
      </c>
      <c r="D580" t="s">
        <v>34</v>
      </c>
      <c r="E580" t="s">
        <v>1097</v>
      </c>
      <c r="F580">
        <v>358</v>
      </c>
      <c r="G580">
        <v>3</v>
      </c>
      <c r="H580">
        <v>3</v>
      </c>
    </row>
    <row r="581" spans="1:8" x14ac:dyDescent="0.35">
      <c r="A581">
        <v>391</v>
      </c>
      <c r="B581" t="s">
        <v>1114</v>
      </c>
      <c r="C581" t="s">
        <v>1115</v>
      </c>
      <c r="D581" t="s">
        <v>34</v>
      </c>
      <c r="E581" t="s">
        <v>1116</v>
      </c>
      <c r="F581">
        <v>9</v>
      </c>
      <c r="G581">
        <v>2</v>
      </c>
      <c r="H581">
        <v>3</v>
      </c>
    </row>
    <row r="582" spans="1:8" x14ac:dyDescent="0.35">
      <c r="A582">
        <v>412</v>
      </c>
      <c r="B582" t="s">
        <v>1173</v>
      </c>
      <c r="C582" t="s">
        <v>1174</v>
      </c>
      <c r="D582" t="s">
        <v>34</v>
      </c>
      <c r="E582" t="s">
        <v>1175</v>
      </c>
      <c r="F582">
        <v>59</v>
      </c>
      <c r="G582">
        <v>2</v>
      </c>
      <c r="H582">
        <v>3</v>
      </c>
    </row>
    <row r="583" spans="1:8" x14ac:dyDescent="0.35">
      <c r="A583">
        <v>421</v>
      </c>
      <c r="B583" t="s">
        <v>1200</v>
      </c>
      <c r="C583" t="s">
        <v>1201</v>
      </c>
      <c r="D583" t="s">
        <v>34</v>
      </c>
      <c r="E583" t="s">
        <v>1202</v>
      </c>
      <c r="F583">
        <v>22</v>
      </c>
      <c r="G583">
        <v>4</v>
      </c>
      <c r="H583">
        <v>3</v>
      </c>
    </row>
    <row r="584" spans="1:8" x14ac:dyDescent="0.35">
      <c r="A584">
        <v>425</v>
      </c>
      <c r="B584" t="s">
        <v>1211</v>
      </c>
      <c r="C584" t="s">
        <v>85</v>
      </c>
      <c r="D584" t="s">
        <v>34</v>
      </c>
      <c r="E584" t="s">
        <v>1212</v>
      </c>
      <c r="F584">
        <v>20</v>
      </c>
      <c r="G584">
        <v>1</v>
      </c>
      <c r="H584">
        <v>3</v>
      </c>
    </row>
    <row r="585" spans="1:8" x14ac:dyDescent="0.35">
      <c r="A585">
        <v>456</v>
      </c>
      <c r="B585" t="s">
        <v>1297</v>
      </c>
      <c r="C585" t="s">
        <v>1298</v>
      </c>
      <c r="D585" t="s">
        <v>34</v>
      </c>
      <c r="E585" t="s">
        <v>1299</v>
      </c>
      <c r="F585">
        <v>9</v>
      </c>
      <c r="G585">
        <v>1</v>
      </c>
      <c r="H585">
        <v>3</v>
      </c>
    </row>
    <row r="586" spans="1:8" x14ac:dyDescent="0.35">
      <c r="A586">
        <v>475</v>
      </c>
      <c r="B586" t="s">
        <v>1349</v>
      </c>
      <c r="C586" t="s">
        <v>1350</v>
      </c>
      <c r="D586" t="s">
        <v>34</v>
      </c>
      <c r="E586" t="s">
        <v>1351</v>
      </c>
      <c r="F586">
        <v>131</v>
      </c>
      <c r="G586">
        <v>9</v>
      </c>
      <c r="H586">
        <v>3</v>
      </c>
    </row>
    <row r="587" spans="1:8" x14ac:dyDescent="0.35">
      <c r="A587">
        <v>502</v>
      </c>
      <c r="B587" t="s">
        <v>1425</v>
      </c>
      <c r="C587" t="s">
        <v>1426</v>
      </c>
      <c r="D587" t="s">
        <v>34</v>
      </c>
      <c r="E587" t="s">
        <v>1427</v>
      </c>
      <c r="F587">
        <v>309</v>
      </c>
      <c r="G587">
        <v>1</v>
      </c>
      <c r="H587">
        <v>3</v>
      </c>
    </row>
    <row r="588" spans="1:8" x14ac:dyDescent="0.35">
      <c r="A588">
        <v>548</v>
      </c>
      <c r="B588" t="s">
        <v>1554</v>
      </c>
      <c r="C588" t="s">
        <v>1555</v>
      </c>
      <c r="D588" t="s">
        <v>34</v>
      </c>
      <c r="E588" t="s">
        <v>1556</v>
      </c>
      <c r="F588">
        <v>28</v>
      </c>
      <c r="G588">
        <v>5</v>
      </c>
      <c r="H588">
        <v>3</v>
      </c>
    </row>
    <row r="589" spans="1:8" x14ac:dyDescent="0.35">
      <c r="A589">
        <v>552</v>
      </c>
      <c r="B589" t="s">
        <v>1566</v>
      </c>
      <c r="C589" t="s">
        <v>1567</v>
      </c>
      <c r="D589" t="s">
        <v>34</v>
      </c>
      <c r="E589" t="s">
        <v>1568</v>
      </c>
      <c r="F589">
        <v>9</v>
      </c>
      <c r="G589">
        <v>7</v>
      </c>
      <c r="H589">
        <v>3</v>
      </c>
    </row>
    <row r="590" spans="1:8" x14ac:dyDescent="0.35">
      <c r="A590">
        <v>596</v>
      </c>
      <c r="B590" t="s">
        <v>1690</v>
      </c>
      <c r="C590" t="s">
        <v>1691</v>
      </c>
      <c r="D590" t="s">
        <v>34</v>
      </c>
      <c r="E590" t="s">
        <v>1692</v>
      </c>
      <c r="F590">
        <v>15</v>
      </c>
      <c r="G590">
        <v>3</v>
      </c>
      <c r="H590">
        <v>3</v>
      </c>
    </row>
    <row r="591" spans="1:8" x14ac:dyDescent="0.35">
      <c r="A591">
        <v>605</v>
      </c>
      <c r="B591" t="s">
        <v>1716</v>
      </c>
      <c r="C591" t="s">
        <v>1717</v>
      </c>
      <c r="D591" t="s">
        <v>34</v>
      </c>
      <c r="E591" t="s">
        <v>1718</v>
      </c>
      <c r="F591">
        <v>31</v>
      </c>
      <c r="G591">
        <v>1</v>
      </c>
      <c r="H591">
        <v>3</v>
      </c>
    </row>
    <row r="592" spans="1:8" x14ac:dyDescent="0.35">
      <c r="A592">
        <v>625</v>
      </c>
      <c r="B592" t="e">
        <f>-O7Szp08dATVv71IuDt1bA</f>
        <v>#NAME?</v>
      </c>
      <c r="C592" t="s">
        <v>1771</v>
      </c>
      <c r="D592" t="s">
        <v>34</v>
      </c>
      <c r="E592" t="s">
        <v>1772</v>
      </c>
      <c r="F592">
        <v>30</v>
      </c>
      <c r="G592">
        <v>3</v>
      </c>
      <c r="H592">
        <v>3</v>
      </c>
    </row>
    <row r="593" spans="1:8" x14ac:dyDescent="0.35">
      <c r="A593">
        <v>631</v>
      </c>
      <c r="B593" t="s">
        <v>1787</v>
      </c>
      <c r="C593" t="s">
        <v>1788</v>
      </c>
      <c r="D593" t="s">
        <v>34</v>
      </c>
      <c r="E593" t="s">
        <v>1789</v>
      </c>
      <c r="F593">
        <v>39</v>
      </c>
      <c r="G593">
        <v>2</v>
      </c>
      <c r="H593">
        <v>3</v>
      </c>
    </row>
    <row r="594" spans="1:8" x14ac:dyDescent="0.35">
      <c r="A594">
        <v>653</v>
      </c>
      <c r="B594" t="s">
        <v>1850</v>
      </c>
      <c r="C594" t="s">
        <v>1851</v>
      </c>
      <c r="D594" t="s">
        <v>34</v>
      </c>
      <c r="E594" t="s">
        <v>1852</v>
      </c>
      <c r="F594">
        <v>32</v>
      </c>
      <c r="G594">
        <v>3</v>
      </c>
      <c r="H594">
        <v>3</v>
      </c>
    </row>
    <row r="595" spans="1:8" x14ac:dyDescent="0.35">
      <c r="A595">
        <v>657</v>
      </c>
      <c r="B595" t="s">
        <v>1862</v>
      </c>
      <c r="C595" t="s">
        <v>1863</v>
      </c>
      <c r="D595" t="s">
        <v>34</v>
      </c>
      <c r="E595" t="s">
        <v>1221</v>
      </c>
      <c r="F595">
        <v>150</v>
      </c>
      <c r="G595">
        <v>1</v>
      </c>
      <c r="H595">
        <v>3</v>
      </c>
    </row>
    <row r="596" spans="1:8" x14ac:dyDescent="0.35">
      <c r="A596">
        <v>682</v>
      </c>
      <c r="B596" t="s">
        <v>1934</v>
      </c>
      <c r="C596" t="s">
        <v>1935</v>
      </c>
      <c r="D596" t="s">
        <v>34</v>
      </c>
      <c r="E596" t="s">
        <v>1936</v>
      </c>
      <c r="F596">
        <v>59</v>
      </c>
      <c r="G596">
        <v>9</v>
      </c>
      <c r="H596">
        <v>3</v>
      </c>
    </row>
    <row r="597" spans="1:8" x14ac:dyDescent="0.35">
      <c r="A597">
        <v>694</v>
      </c>
      <c r="B597" t="s">
        <v>1966</v>
      </c>
      <c r="C597" t="s">
        <v>1967</v>
      </c>
      <c r="D597" t="s">
        <v>34</v>
      </c>
      <c r="E597" t="s">
        <v>1968</v>
      </c>
      <c r="F597">
        <v>58</v>
      </c>
      <c r="G597">
        <v>1</v>
      </c>
      <c r="H597">
        <v>3</v>
      </c>
    </row>
    <row r="598" spans="1:8" x14ac:dyDescent="0.35">
      <c r="A598">
        <v>702</v>
      </c>
      <c r="B598" t="s">
        <v>1988</v>
      </c>
      <c r="C598" t="s">
        <v>1989</v>
      </c>
      <c r="D598" t="s">
        <v>34</v>
      </c>
      <c r="E598" t="s">
        <v>1990</v>
      </c>
      <c r="F598">
        <v>64</v>
      </c>
      <c r="G598">
        <v>5</v>
      </c>
      <c r="H598">
        <v>3</v>
      </c>
    </row>
    <row r="599" spans="1:8" x14ac:dyDescent="0.35">
      <c r="A599">
        <v>714</v>
      </c>
      <c r="B599" t="s">
        <v>2021</v>
      </c>
      <c r="C599" t="s">
        <v>2022</v>
      </c>
      <c r="D599" t="s">
        <v>34</v>
      </c>
      <c r="E599" t="s">
        <v>2023</v>
      </c>
      <c r="F599">
        <v>47</v>
      </c>
      <c r="G599">
        <v>1</v>
      </c>
      <c r="H599">
        <v>3</v>
      </c>
    </row>
    <row r="600" spans="1:8" x14ac:dyDescent="0.35">
      <c r="A600">
        <v>715</v>
      </c>
      <c r="B600" t="s">
        <v>2024</v>
      </c>
      <c r="C600" t="s">
        <v>2025</v>
      </c>
      <c r="D600" t="s">
        <v>34</v>
      </c>
      <c r="E600" t="s">
        <v>576</v>
      </c>
      <c r="F600">
        <v>10</v>
      </c>
      <c r="G600">
        <v>3</v>
      </c>
      <c r="H600">
        <v>3</v>
      </c>
    </row>
    <row r="601" spans="1:8" x14ac:dyDescent="0.35">
      <c r="A601">
        <v>716</v>
      </c>
      <c r="B601" t="s">
        <v>2026</v>
      </c>
      <c r="C601" t="s">
        <v>2005</v>
      </c>
      <c r="D601" t="s">
        <v>34</v>
      </c>
      <c r="E601" t="s">
        <v>2006</v>
      </c>
      <c r="F601">
        <v>8</v>
      </c>
      <c r="G601">
        <v>2</v>
      </c>
      <c r="H601">
        <v>3</v>
      </c>
    </row>
    <row r="602" spans="1:8" x14ac:dyDescent="0.35">
      <c r="A602">
        <v>91</v>
      </c>
      <c r="B602" t="s">
        <v>273</v>
      </c>
      <c r="C602" t="s">
        <v>274</v>
      </c>
      <c r="D602" t="s">
        <v>34</v>
      </c>
      <c r="E602" t="s">
        <v>275</v>
      </c>
      <c r="F602">
        <v>192</v>
      </c>
      <c r="G602">
        <v>26</v>
      </c>
      <c r="H602">
        <v>2.96</v>
      </c>
    </row>
    <row r="603" spans="1:8" x14ac:dyDescent="0.35">
      <c r="A603">
        <v>223</v>
      </c>
      <c r="B603" t="s">
        <v>645</v>
      </c>
      <c r="C603" t="s">
        <v>646</v>
      </c>
      <c r="D603" t="s">
        <v>161</v>
      </c>
      <c r="E603" t="s">
        <v>647</v>
      </c>
      <c r="F603">
        <v>385</v>
      </c>
      <c r="G603">
        <v>33</v>
      </c>
      <c r="H603">
        <v>2.94</v>
      </c>
    </row>
    <row r="604" spans="1:8" x14ac:dyDescent="0.35">
      <c r="A604">
        <v>650</v>
      </c>
      <c r="B604" t="s">
        <v>1841</v>
      </c>
      <c r="C604" t="s">
        <v>1842</v>
      </c>
      <c r="D604" t="s">
        <v>161</v>
      </c>
      <c r="E604" t="s">
        <v>1843</v>
      </c>
      <c r="F604">
        <v>118</v>
      </c>
      <c r="G604">
        <v>15</v>
      </c>
      <c r="H604">
        <v>2.93</v>
      </c>
    </row>
    <row r="605" spans="1:8" x14ac:dyDescent="0.35">
      <c r="A605">
        <v>234</v>
      </c>
      <c r="B605" t="s">
        <v>675</v>
      </c>
      <c r="C605" t="s">
        <v>676</v>
      </c>
      <c r="D605" t="s">
        <v>34</v>
      </c>
      <c r="E605" t="s">
        <v>677</v>
      </c>
      <c r="F605">
        <v>70</v>
      </c>
      <c r="G605">
        <v>18</v>
      </c>
      <c r="H605">
        <v>2.89</v>
      </c>
    </row>
    <row r="606" spans="1:8" x14ac:dyDescent="0.35">
      <c r="A606">
        <v>302</v>
      </c>
      <c r="B606" t="s">
        <v>867</v>
      </c>
      <c r="C606" t="s">
        <v>868</v>
      </c>
      <c r="D606" t="s">
        <v>34</v>
      </c>
      <c r="E606" t="s">
        <v>869</v>
      </c>
      <c r="F606">
        <v>57</v>
      </c>
      <c r="G606">
        <v>9</v>
      </c>
      <c r="H606">
        <v>2.89</v>
      </c>
    </row>
    <row r="607" spans="1:8" x14ac:dyDescent="0.35">
      <c r="A607">
        <v>396</v>
      </c>
      <c r="B607" t="s">
        <v>1129</v>
      </c>
      <c r="C607" t="s">
        <v>170</v>
      </c>
      <c r="D607" t="s">
        <v>161</v>
      </c>
      <c r="E607" t="s">
        <v>1130</v>
      </c>
      <c r="F607">
        <v>70</v>
      </c>
      <c r="G607">
        <v>7</v>
      </c>
      <c r="H607">
        <v>2.86</v>
      </c>
    </row>
    <row r="608" spans="1:8" x14ac:dyDescent="0.35">
      <c r="A608">
        <v>458</v>
      </c>
      <c r="B608" t="s">
        <v>1303</v>
      </c>
      <c r="C608" t="s">
        <v>1304</v>
      </c>
      <c r="D608" t="s">
        <v>161</v>
      </c>
      <c r="E608" t="s">
        <v>730</v>
      </c>
      <c r="F608">
        <v>374</v>
      </c>
      <c r="G608">
        <v>297</v>
      </c>
      <c r="H608">
        <v>2.86</v>
      </c>
    </row>
    <row r="609" spans="1:8" x14ac:dyDescent="0.35">
      <c r="A609">
        <v>501</v>
      </c>
      <c r="B609" t="s">
        <v>1423</v>
      </c>
      <c r="C609" t="s">
        <v>104</v>
      </c>
      <c r="D609" t="s">
        <v>161</v>
      </c>
      <c r="E609" t="s">
        <v>1424</v>
      </c>
      <c r="F609">
        <v>153</v>
      </c>
      <c r="G609">
        <v>14</v>
      </c>
      <c r="H609">
        <v>2.86</v>
      </c>
    </row>
    <row r="610" spans="1:8" x14ac:dyDescent="0.35">
      <c r="A610">
        <v>668</v>
      </c>
      <c r="B610" t="s">
        <v>1894</v>
      </c>
      <c r="C610" t="s">
        <v>1895</v>
      </c>
      <c r="D610" t="s">
        <v>161</v>
      </c>
      <c r="E610" t="s">
        <v>1896</v>
      </c>
      <c r="F610">
        <v>18</v>
      </c>
      <c r="G610">
        <v>7</v>
      </c>
      <c r="H610">
        <v>2.86</v>
      </c>
    </row>
    <row r="611" spans="1:8" x14ac:dyDescent="0.35">
      <c r="A611">
        <v>242</v>
      </c>
      <c r="B611" t="s">
        <v>696</v>
      </c>
      <c r="C611" t="s">
        <v>697</v>
      </c>
      <c r="D611" t="s">
        <v>34</v>
      </c>
      <c r="E611" t="s">
        <v>698</v>
      </c>
      <c r="F611">
        <v>161</v>
      </c>
      <c r="G611">
        <v>29</v>
      </c>
      <c r="H611">
        <v>2.86</v>
      </c>
    </row>
    <row r="612" spans="1:8" x14ac:dyDescent="0.35">
      <c r="A612">
        <v>520</v>
      </c>
      <c r="B612" t="s">
        <v>1475</v>
      </c>
      <c r="C612" t="s">
        <v>1304</v>
      </c>
      <c r="D612" t="s">
        <v>161</v>
      </c>
      <c r="E612" t="s">
        <v>1476</v>
      </c>
      <c r="F612">
        <v>188</v>
      </c>
      <c r="G612">
        <v>150</v>
      </c>
      <c r="H612">
        <v>2.84</v>
      </c>
    </row>
    <row r="613" spans="1:8" x14ac:dyDescent="0.35">
      <c r="A613">
        <v>132</v>
      </c>
      <c r="B613" t="s">
        <v>388</v>
      </c>
      <c r="C613" t="s">
        <v>389</v>
      </c>
      <c r="D613" t="s">
        <v>161</v>
      </c>
      <c r="E613" t="s">
        <v>390</v>
      </c>
      <c r="F613">
        <v>405</v>
      </c>
      <c r="G613">
        <v>6</v>
      </c>
      <c r="H613">
        <v>2.83</v>
      </c>
    </row>
    <row r="614" spans="1:8" x14ac:dyDescent="0.35">
      <c r="A614">
        <v>609</v>
      </c>
      <c r="B614" t="s">
        <v>1727</v>
      </c>
      <c r="C614" t="s">
        <v>1728</v>
      </c>
      <c r="D614" t="s">
        <v>161</v>
      </c>
      <c r="E614" t="s">
        <v>1729</v>
      </c>
      <c r="F614">
        <v>234</v>
      </c>
      <c r="G614">
        <v>29</v>
      </c>
      <c r="H614">
        <v>2.83</v>
      </c>
    </row>
    <row r="615" spans="1:8" x14ac:dyDescent="0.35">
      <c r="A615">
        <v>51</v>
      </c>
      <c r="B615" t="s">
        <v>156</v>
      </c>
      <c r="C615" t="s">
        <v>157</v>
      </c>
      <c r="D615" t="s">
        <v>34</v>
      </c>
      <c r="E615" t="s">
        <v>158</v>
      </c>
      <c r="F615">
        <v>88</v>
      </c>
      <c r="G615">
        <v>6</v>
      </c>
      <c r="H615">
        <v>2.83</v>
      </c>
    </row>
    <row r="616" spans="1:8" x14ac:dyDescent="0.35">
      <c r="A616">
        <v>170</v>
      </c>
      <c r="B616" t="s">
        <v>497</v>
      </c>
      <c r="C616" t="s">
        <v>274</v>
      </c>
      <c r="D616" t="s">
        <v>34</v>
      </c>
      <c r="E616" t="s">
        <v>498</v>
      </c>
      <c r="F616">
        <v>91</v>
      </c>
      <c r="G616">
        <v>12</v>
      </c>
      <c r="H616">
        <v>2.83</v>
      </c>
    </row>
    <row r="617" spans="1:8" x14ac:dyDescent="0.35">
      <c r="A617">
        <v>493</v>
      </c>
      <c r="B617" t="s">
        <v>1400</v>
      </c>
      <c r="C617" t="s">
        <v>1401</v>
      </c>
      <c r="D617" t="s">
        <v>34</v>
      </c>
      <c r="E617" t="s">
        <v>1402</v>
      </c>
      <c r="F617">
        <v>108</v>
      </c>
      <c r="G617">
        <v>18</v>
      </c>
      <c r="H617">
        <v>2.83</v>
      </c>
    </row>
    <row r="618" spans="1:8" x14ac:dyDescent="0.35">
      <c r="A618">
        <v>95</v>
      </c>
      <c r="B618" t="s">
        <v>284</v>
      </c>
      <c r="C618" t="s">
        <v>285</v>
      </c>
      <c r="D618" t="s">
        <v>34</v>
      </c>
      <c r="E618" t="s">
        <v>286</v>
      </c>
      <c r="F618">
        <v>356</v>
      </c>
      <c r="G618">
        <v>16</v>
      </c>
      <c r="H618">
        <v>2.81</v>
      </c>
    </row>
    <row r="619" spans="1:8" x14ac:dyDescent="0.35">
      <c r="A619">
        <v>243</v>
      </c>
      <c r="B619" t="s">
        <v>699</v>
      </c>
      <c r="C619" t="s">
        <v>700</v>
      </c>
      <c r="D619" t="s">
        <v>34</v>
      </c>
      <c r="E619" t="s">
        <v>701</v>
      </c>
      <c r="F619">
        <v>107</v>
      </c>
      <c r="G619">
        <v>16</v>
      </c>
      <c r="H619">
        <v>2.81</v>
      </c>
    </row>
    <row r="620" spans="1:8" x14ac:dyDescent="0.35">
      <c r="A620">
        <v>282</v>
      </c>
      <c r="B620" t="s">
        <v>810</v>
      </c>
      <c r="C620" t="s">
        <v>811</v>
      </c>
      <c r="D620" t="s">
        <v>161</v>
      </c>
      <c r="E620" t="s">
        <v>812</v>
      </c>
      <c r="F620">
        <v>191</v>
      </c>
      <c r="G620">
        <v>5</v>
      </c>
      <c r="H620">
        <v>2.8</v>
      </c>
    </row>
    <row r="621" spans="1:8" x14ac:dyDescent="0.35">
      <c r="A621">
        <v>36</v>
      </c>
      <c r="B621" t="s">
        <v>115</v>
      </c>
      <c r="C621" t="s">
        <v>116</v>
      </c>
      <c r="D621" t="s">
        <v>34</v>
      </c>
      <c r="E621" t="s">
        <v>117</v>
      </c>
      <c r="F621">
        <v>30</v>
      </c>
      <c r="G621">
        <v>5</v>
      </c>
      <c r="H621">
        <v>2.8</v>
      </c>
    </row>
    <row r="622" spans="1:8" x14ac:dyDescent="0.35">
      <c r="A622">
        <v>329</v>
      </c>
      <c r="B622" t="s">
        <v>941</v>
      </c>
      <c r="C622" t="s">
        <v>101</v>
      </c>
      <c r="D622" t="s">
        <v>34</v>
      </c>
      <c r="E622" t="s">
        <v>942</v>
      </c>
      <c r="F622">
        <v>112</v>
      </c>
      <c r="G622">
        <v>5</v>
      </c>
      <c r="H622">
        <v>2.8</v>
      </c>
    </row>
    <row r="623" spans="1:8" x14ac:dyDescent="0.35">
      <c r="A623">
        <v>423</v>
      </c>
      <c r="B623" t="s">
        <v>1206</v>
      </c>
      <c r="C623" t="s">
        <v>1207</v>
      </c>
      <c r="D623" t="s">
        <v>34</v>
      </c>
      <c r="E623" t="s">
        <v>1208</v>
      </c>
      <c r="F623">
        <v>9</v>
      </c>
      <c r="G623">
        <v>5</v>
      </c>
      <c r="H623">
        <v>2.8</v>
      </c>
    </row>
    <row r="624" spans="1:8" x14ac:dyDescent="0.35">
      <c r="A624">
        <v>347</v>
      </c>
      <c r="B624" t="s">
        <v>989</v>
      </c>
      <c r="C624" t="s">
        <v>990</v>
      </c>
      <c r="D624" t="s">
        <v>34</v>
      </c>
      <c r="E624" t="s">
        <v>991</v>
      </c>
      <c r="F624">
        <v>168</v>
      </c>
      <c r="G624">
        <v>24</v>
      </c>
      <c r="H624">
        <v>2.79</v>
      </c>
    </row>
    <row r="625" spans="1:8" x14ac:dyDescent="0.35">
      <c r="A625">
        <v>37</v>
      </c>
      <c r="B625" t="s">
        <v>118</v>
      </c>
      <c r="C625" t="s">
        <v>52</v>
      </c>
      <c r="D625" t="s">
        <v>34</v>
      </c>
      <c r="E625" t="s">
        <v>119</v>
      </c>
      <c r="F625">
        <v>121</v>
      </c>
      <c r="G625">
        <v>9</v>
      </c>
      <c r="H625">
        <v>2.78</v>
      </c>
    </row>
    <row r="626" spans="1:8" x14ac:dyDescent="0.35">
      <c r="A626">
        <v>206</v>
      </c>
      <c r="B626" t="s">
        <v>598</v>
      </c>
      <c r="C626" t="s">
        <v>599</v>
      </c>
      <c r="D626" t="s">
        <v>34</v>
      </c>
      <c r="E626" t="s">
        <v>600</v>
      </c>
      <c r="F626">
        <v>30</v>
      </c>
      <c r="G626">
        <v>4</v>
      </c>
      <c r="H626">
        <v>2.75</v>
      </c>
    </row>
    <row r="627" spans="1:8" x14ac:dyDescent="0.35">
      <c r="A627">
        <v>690</v>
      </c>
      <c r="B627" t="s">
        <v>1955</v>
      </c>
      <c r="C627" t="s">
        <v>1956</v>
      </c>
      <c r="D627" t="s">
        <v>34</v>
      </c>
      <c r="E627" t="s">
        <v>1957</v>
      </c>
      <c r="F627">
        <v>48</v>
      </c>
      <c r="G627">
        <v>4</v>
      </c>
      <c r="H627">
        <v>2.75</v>
      </c>
    </row>
    <row r="628" spans="1:8" x14ac:dyDescent="0.35">
      <c r="A628">
        <v>713</v>
      </c>
      <c r="B628" t="s">
        <v>2018</v>
      </c>
      <c r="C628" t="s">
        <v>2019</v>
      </c>
      <c r="D628" t="s">
        <v>34</v>
      </c>
      <c r="E628" t="s">
        <v>2020</v>
      </c>
      <c r="F628">
        <v>21</v>
      </c>
      <c r="G628">
        <v>4</v>
      </c>
      <c r="H628">
        <v>2.75</v>
      </c>
    </row>
    <row r="629" spans="1:8" x14ac:dyDescent="0.35">
      <c r="A629">
        <v>365</v>
      </c>
      <c r="B629" t="s">
        <v>1041</v>
      </c>
      <c r="C629" t="s">
        <v>1042</v>
      </c>
      <c r="D629" t="s">
        <v>34</v>
      </c>
      <c r="E629" t="s">
        <v>1043</v>
      </c>
      <c r="F629">
        <v>50</v>
      </c>
      <c r="G629">
        <v>7</v>
      </c>
      <c r="H629">
        <v>2.71</v>
      </c>
    </row>
    <row r="630" spans="1:8" x14ac:dyDescent="0.35">
      <c r="A630">
        <v>587</v>
      </c>
      <c r="B630" t="s">
        <v>1665</v>
      </c>
      <c r="C630" t="s">
        <v>1144</v>
      </c>
      <c r="D630" t="s">
        <v>34</v>
      </c>
      <c r="E630" t="s">
        <v>1666</v>
      </c>
      <c r="F630">
        <v>56</v>
      </c>
      <c r="G630">
        <v>41</v>
      </c>
      <c r="H630">
        <v>2.71</v>
      </c>
    </row>
    <row r="631" spans="1:8" x14ac:dyDescent="0.35">
      <c r="A631">
        <v>547</v>
      </c>
      <c r="B631" t="s">
        <v>1551</v>
      </c>
      <c r="C631" t="s">
        <v>1552</v>
      </c>
      <c r="D631" t="s">
        <v>161</v>
      </c>
      <c r="E631" t="s">
        <v>1553</v>
      </c>
      <c r="F631">
        <v>48</v>
      </c>
      <c r="G631">
        <v>10</v>
      </c>
      <c r="H631">
        <v>2.7</v>
      </c>
    </row>
    <row r="632" spans="1:8" x14ac:dyDescent="0.35">
      <c r="A632">
        <v>504</v>
      </c>
      <c r="B632" t="s">
        <v>1431</v>
      </c>
      <c r="C632" t="s">
        <v>1432</v>
      </c>
      <c r="D632" t="s">
        <v>34</v>
      </c>
      <c r="E632" t="s">
        <v>1433</v>
      </c>
      <c r="F632">
        <v>25</v>
      </c>
      <c r="G632">
        <v>13</v>
      </c>
      <c r="H632">
        <v>2.69</v>
      </c>
    </row>
    <row r="633" spans="1:8" x14ac:dyDescent="0.35">
      <c r="A633">
        <v>171</v>
      </c>
      <c r="B633" t="s">
        <v>499</v>
      </c>
      <c r="C633" t="s">
        <v>500</v>
      </c>
      <c r="D633" t="s">
        <v>161</v>
      </c>
      <c r="E633" t="s">
        <v>501</v>
      </c>
      <c r="F633">
        <v>234</v>
      </c>
      <c r="G633">
        <v>19</v>
      </c>
      <c r="H633">
        <v>2.68</v>
      </c>
    </row>
    <row r="634" spans="1:8" x14ac:dyDescent="0.35">
      <c r="A634">
        <v>482</v>
      </c>
      <c r="B634" t="s">
        <v>1369</v>
      </c>
      <c r="C634" t="s">
        <v>523</v>
      </c>
      <c r="D634" t="s">
        <v>161</v>
      </c>
      <c r="E634" t="s">
        <v>1370</v>
      </c>
      <c r="F634">
        <v>29</v>
      </c>
      <c r="G634">
        <v>3</v>
      </c>
      <c r="H634">
        <v>2.67</v>
      </c>
    </row>
    <row r="635" spans="1:8" x14ac:dyDescent="0.35">
      <c r="A635">
        <v>483</v>
      </c>
      <c r="B635" t="s">
        <v>1371</v>
      </c>
      <c r="C635" t="s">
        <v>1372</v>
      </c>
      <c r="D635" t="s">
        <v>161</v>
      </c>
      <c r="E635" t="s">
        <v>1373</v>
      </c>
      <c r="F635">
        <v>144</v>
      </c>
      <c r="G635">
        <v>6</v>
      </c>
      <c r="H635">
        <v>2.67</v>
      </c>
    </row>
    <row r="636" spans="1:8" x14ac:dyDescent="0.35">
      <c r="A636">
        <v>338</v>
      </c>
      <c r="B636" t="s">
        <v>964</v>
      </c>
      <c r="C636" t="s">
        <v>965</v>
      </c>
      <c r="D636" t="s">
        <v>34</v>
      </c>
      <c r="E636" t="s">
        <v>966</v>
      </c>
      <c r="F636">
        <v>23</v>
      </c>
      <c r="G636">
        <v>3</v>
      </c>
      <c r="H636">
        <v>2.67</v>
      </c>
    </row>
    <row r="637" spans="1:8" x14ac:dyDescent="0.35">
      <c r="A637">
        <v>363</v>
      </c>
      <c r="B637" t="s">
        <v>1035</v>
      </c>
      <c r="C637" t="s">
        <v>1036</v>
      </c>
      <c r="D637" t="s">
        <v>34</v>
      </c>
      <c r="E637" t="s">
        <v>1037</v>
      </c>
      <c r="F637">
        <v>52</v>
      </c>
      <c r="G637">
        <v>6</v>
      </c>
      <c r="H637">
        <v>2.67</v>
      </c>
    </row>
    <row r="638" spans="1:8" x14ac:dyDescent="0.35">
      <c r="A638">
        <v>517</v>
      </c>
      <c r="B638" t="s">
        <v>1466</v>
      </c>
      <c r="C638" t="s">
        <v>1467</v>
      </c>
      <c r="D638" t="s">
        <v>34</v>
      </c>
      <c r="E638" t="s">
        <v>1468</v>
      </c>
      <c r="F638">
        <v>62</v>
      </c>
      <c r="G638">
        <v>13</v>
      </c>
      <c r="H638">
        <v>2.62</v>
      </c>
    </row>
    <row r="639" spans="1:8" x14ac:dyDescent="0.35">
      <c r="A639">
        <v>465</v>
      </c>
      <c r="B639" t="s">
        <v>1322</v>
      </c>
      <c r="C639" t="s">
        <v>523</v>
      </c>
      <c r="D639" t="s">
        <v>161</v>
      </c>
      <c r="E639" t="s">
        <v>1323</v>
      </c>
      <c r="F639">
        <v>46</v>
      </c>
      <c r="G639">
        <v>5</v>
      </c>
      <c r="H639">
        <v>2.6</v>
      </c>
    </row>
    <row r="640" spans="1:8" x14ac:dyDescent="0.35">
      <c r="A640">
        <v>414</v>
      </c>
      <c r="B640" t="s">
        <v>1179</v>
      </c>
      <c r="C640" t="s">
        <v>1180</v>
      </c>
      <c r="D640" t="s">
        <v>161</v>
      </c>
      <c r="E640" t="s">
        <v>1181</v>
      </c>
      <c r="F640">
        <v>98</v>
      </c>
      <c r="G640">
        <v>22</v>
      </c>
      <c r="H640">
        <v>2.5499999999999998</v>
      </c>
    </row>
    <row r="641" spans="1:8" x14ac:dyDescent="0.35">
      <c r="A641">
        <v>115</v>
      </c>
      <c r="B641" t="s">
        <v>341</v>
      </c>
      <c r="C641" t="s">
        <v>342</v>
      </c>
      <c r="D641" t="s">
        <v>161</v>
      </c>
      <c r="E641" t="s">
        <v>343</v>
      </c>
      <c r="F641">
        <v>118</v>
      </c>
      <c r="G641">
        <v>13</v>
      </c>
      <c r="H641">
        <v>2.54</v>
      </c>
    </row>
    <row r="642" spans="1:8" x14ac:dyDescent="0.35">
      <c r="A642">
        <v>257</v>
      </c>
      <c r="B642" t="s">
        <v>739</v>
      </c>
      <c r="C642" t="s">
        <v>740</v>
      </c>
      <c r="D642" t="s">
        <v>161</v>
      </c>
      <c r="E642" t="s">
        <v>741</v>
      </c>
      <c r="F642">
        <v>5</v>
      </c>
      <c r="G642">
        <v>2</v>
      </c>
      <c r="H642">
        <v>2.5</v>
      </c>
    </row>
    <row r="643" spans="1:8" x14ac:dyDescent="0.35">
      <c r="A643">
        <v>496</v>
      </c>
      <c r="B643" t="s">
        <v>1409</v>
      </c>
      <c r="C643" t="s">
        <v>1410</v>
      </c>
      <c r="D643" t="s">
        <v>161</v>
      </c>
      <c r="E643" t="s">
        <v>1411</v>
      </c>
      <c r="F643">
        <v>31</v>
      </c>
      <c r="G643">
        <v>2</v>
      </c>
      <c r="H643">
        <v>2.5</v>
      </c>
    </row>
    <row r="644" spans="1:8" x14ac:dyDescent="0.35">
      <c r="A644">
        <v>523</v>
      </c>
      <c r="B644" t="s">
        <v>1483</v>
      </c>
      <c r="C644" t="s">
        <v>1484</v>
      </c>
      <c r="D644" t="s">
        <v>161</v>
      </c>
      <c r="E644" t="s">
        <v>1485</v>
      </c>
      <c r="F644">
        <v>37</v>
      </c>
      <c r="G644">
        <v>2</v>
      </c>
      <c r="H644">
        <v>2.5</v>
      </c>
    </row>
    <row r="645" spans="1:8" x14ac:dyDescent="0.35">
      <c r="A645">
        <v>23</v>
      </c>
      <c r="B645" t="s">
        <v>78</v>
      </c>
      <c r="C645" t="s">
        <v>79</v>
      </c>
      <c r="D645" t="s">
        <v>34</v>
      </c>
      <c r="E645" t="s">
        <v>80</v>
      </c>
      <c r="F645">
        <v>56</v>
      </c>
      <c r="G645">
        <v>2</v>
      </c>
      <c r="H645">
        <v>2.5</v>
      </c>
    </row>
    <row r="646" spans="1:8" x14ac:dyDescent="0.35">
      <c r="A646">
        <v>82</v>
      </c>
      <c r="B646" t="s">
        <v>246</v>
      </c>
      <c r="C646" t="s">
        <v>247</v>
      </c>
      <c r="D646" t="s">
        <v>34</v>
      </c>
      <c r="E646" t="s">
        <v>248</v>
      </c>
      <c r="F646">
        <v>120</v>
      </c>
      <c r="G646">
        <v>6</v>
      </c>
      <c r="H646">
        <v>2.5</v>
      </c>
    </row>
    <row r="647" spans="1:8" x14ac:dyDescent="0.35">
      <c r="A647">
        <v>150</v>
      </c>
      <c r="B647" t="s">
        <v>441</v>
      </c>
      <c r="C647" t="s">
        <v>442</v>
      </c>
      <c r="D647" t="s">
        <v>34</v>
      </c>
      <c r="E647" t="s">
        <v>443</v>
      </c>
      <c r="F647">
        <v>34</v>
      </c>
      <c r="G647">
        <v>2</v>
      </c>
      <c r="H647">
        <v>2.5</v>
      </c>
    </row>
    <row r="648" spans="1:8" x14ac:dyDescent="0.35">
      <c r="A648">
        <v>265</v>
      </c>
      <c r="B648" t="s">
        <v>762</v>
      </c>
      <c r="C648" t="s">
        <v>763</v>
      </c>
      <c r="D648" t="s">
        <v>34</v>
      </c>
      <c r="E648" t="s">
        <v>764</v>
      </c>
      <c r="F648">
        <v>89</v>
      </c>
      <c r="G648">
        <v>2</v>
      </c>
      <c r="H648">
        <v>2.5</v>
      </c>
    </row>
    <row r="649" spans="1:8" x14ac:dyDescent="0.35">
      <c r="A649">
        <v>303</v>
      </c>
      <c r="B649" t="s">
        <v>870</v>
      </c>
      <c r="C649" t="s">
        <v>871</v>
      </c>
      <c r="D649" t="s">
        <v>34</v>
      </c>
      <c r="E649" t="s">
        <v>872</v>
      </c>
      <c r="F649">
        <v>89</v>
      </c>
      <c r="G649">
        <v>4</v>
      </c>
      <c r="H649">
        <v>2.5</v>
      </c>
    </row>
    <row r="650" spans="1:8" x14ac:dyDescent="0.35">
      <c r="A650">
        <v>348</v>
      </c>
      <c r="B650" t="s">
        <v>992</v>
      </c>
      <c r="C650" t="s">
        <v>993</v>
      </c>
      <c r="D650" t="s">
        <v>34</v>
      </c>
      <c r="E650" t="s">
        <v>994</v>
      </c>
      <c r="F650">
        <v>22</v>
      </c>
      <c r="G650">
        <v>2</v>
      </c>
      <c r="H650">
        <v>2.5</v>
      </c>
    </row>
    <row r="651" spans="1:8" x14ac:dyDescent="0.35">
      <c r="A651">
        <v>522</v>
      </c>
      <c r="B651" t="s">
        <v>1480</v>
      </c>
      <c r="C651" t="s">
        <v>1481</v>
      </c>
      <c r="D651" t="s">
        <v>34</v>
      </c>
      <c r="E651" t="s">
        <v>1482</v>
      </c>
      <c r="F651">
        <v>84</v>
      </c>
      <c r="G651">
        <v>2</v>
      </c>
      <c r="H651">
        <v>2.5</v>
      </c>
    </row>
    <row r="652" spans="1:8" x14ac:dyDescent="0.35">
      <c r="A652">
        <v>608</v>
      </c>
      <c r="B652" t="s">
        <v>1724</v>
      </c>
      <c r="C652" t="s">
        <v>1725</v>
      </c>
      <c r="D652" t="s">
        <v>34</v>
      </c>
      <c r="E652" t="s">
        <v>1726</v>
      </c>
      <c r="F652">
        <v>228</v>
      </c>
      <c r="G652">
        <v>2</v>
      </c>
      <c r="H652">
        <v>2.5</v>
      </c>
    </row>
    <row r="653" spans="1:8" x14ac:dyDescent="0.35">
      <c r="A653">
        <v>659</v>
      </c>
      <c r="B653" t="s">
        <v>1867</v>
      </c>
      <c r="C653" t="s">
        <v>1868</v>
      </c>
      <c r="D653" t="s">
        <v>34</v>
      </c>
      <c r="E653" t="s">
        <v>1869</v>
      </c>
      <c r="F653">
        <v>45</v>
      </c>
      <c r="G653">
        <v>8</v>
      </c>
      <c r="H653">
        <v>2.5</v>
      </c>
    </row>
    <row r="654" spans="1:8" x14ac:dyDescent="0.35">
      <c r="A654">
        <v>708</v>
      </c>
      <c r="B654" t="s">
        <v>2004</v>
      </c>
      <c r="C654" t="s">
        <v>2005</v>
      </c>
      <c r="D654" t="s">
        <v>34</v>
      </c>
      <c r="E654" t="s">
        <v>2006</v>
      </c>
      <c r="F654">
        <v>80</v>
      </c>
      <c r="G654">
        <v>6</v>
      </c>
      <c r="H654">
        <v>2.5</v>
      </c>
    </row>
    <row r="655" spans="1:8" x14ac:dyDescent="0.35">
      <c r="A655">
        <v>353</v>
      </c>
      <c r="B655" t="s">
        <v>1006</v>
      </c>
      <c r="C655" t="s">
        <v>1007</v>
      </c>
      <c r="D655" t="s">
        <v>161</v>
      </c>
      <c r="E655" t="s">
        <v>1008</v>
      </c>
      <c r="F655">
        <v>392</v>
      </c>
      <c r="G655">
        <v>25</v>
      </c>
      <c r="H655">
        <v>2.44</v>
      </c>
    </row>
    <row r="656" spans="1:8" x14ac:dyDescent="0.35">
      <c r="A656">
        <v>290</v>
      </c>
      <c r="B656" t="s">
        <v>832</v>
      </c>
      <c r="C656" t="s">
        <v>833</v>
      </c>
      <c r="D656" t="s">
        <v>9</v>
      </c>
      <c r="E656" t="s">
        <v>834</v>
      </c>
      <c r="F656">
        <v>31</v>
      </c>
      <c r="G656">
        <v>5</v>
      </c>
      <c r="H656">
        <v>2.4</v>
      </c>
    </row>
    <row r="657" spans="1:8" x14ac:dyDescent="0.35">
      <c r="A657">
        <v>220</v>
      </c>
      <c r="B657" t="s">
        <v>636</v>
      </c>
      <c r="C657" t="s">
        <v>637</v>
      </c>
      <c r="D657" t="s">
        <v>161</v>
      </c>
      <c r="E657" t="s">
        <v>638</v>
      </c>
      <c r="F657">
        <v>174</v>
      </c>
      <c r="G657">
        <v>21</v>
      </c>
      <c r="H657">
        <v>2.33</v>
      </c>
    </row>
    <row r="658" spans="1:8" x14ac:dyDescent="0.35">
      <c r="A658">
        <v>379</v>
      </c>
      <c r="B658" t="s">
        <v>1080</v>
      </c>
      <c r="C658" t="s">
        <v>1081</v>
      </c>
      <c r="D658" t="s">
        <v>161</v>
      </c>
      <c r="E658" t="s">
        <v>1082</v>
      </c>
      <c r="F658">
        <v>24</v>
      </c>
      <c r="G658">
        <v>3</v>
      </c>
      <c r="H658">
        <v>2.33</v>
      </c>
    </row>
    <row r="659" spans="1:8" x14ac:dyDescent="0.35">
      <c r="A659">
        <v>434</v>
      </c>
      <c r="B659" t="s">
        <v>1237</v>
      </c>
      <c r="C659" t="s">
        <v>1238</v>
      </c>
      <c r="D659" t="s">
        <v>161</v>
      </c>
      <c r="E659" t="s">
        <v>1239</v>
      </c>
      <c r="F659">
        <v>3</v>
      </c>
      <c r="G659">
        <v>3</v>
      </c>
      <c r="H659">
        <v>2.33</v>
      </c>
    </row>
    <row r="660" spans="1:8" x14ac:dyDescent="0.35">
      <c r="A660">
        <v>508</v>
      </c>
      <c r="B660" t="s">
        <v>1442</v>
      </c>
      <c r="C660" t="s">
        <v>1443</v>
      </c>
      <c r="D660" t="s">
        <v>161</v>
      </c>
      <c r="E660" t="s">
        <v>1444</v>
      </c>
      <c r="F660">
        <v>17</v>
      </c>
      <c r="G660">
        <v>3</v>
      </c>
      <c r="H660">
        <v>2.33</v>
      </c>
    </row>
    <row r="661" spans="1:8" x14ac:dyDescent="0.35">
      <c r="A661">
        <v>416</v>
      </c>
      <c r="B661" t="s">
        <v>1185</v>
      </c>
      <c r="C661" t="s">
        <v>1186</v>
      </c>
      <c r="D661" t="s">
        <v>34</v>
      </c>
      <c r="E661" t="s">
        <v>1187</v>
      </c>
      <c r="F661">
        <v>11</v>
      </c>
      <c r="G661">
        <v>3</v>
      </c>
      <c r="H661">
        <v>2.33</v>
      </c>
    </row>
    <row r="662" spans="1:8" x14ac:dyDescent="0.35">
      <c r="A662">
        <v>580</v>
      </c>
      <c r="B662" t="s">
        <v>1645</v>
      </c>
      <c r="C662" t="s">
        <v>1646</v>
      </c>
      <c r="D662" t="s">
        <v>34</v>
      </c>
      <c r="E662" t="s">
        <v>1647</v>
      </c>
      <c r="F662">
        <v>68</v>
      </c>
      <c r="G662">
        <v>12</v>
      </c>
      <c r="H662">
        <v>2.33</v>
      </c>
    </row>
    <row r="663" spans="1:8" x14ac:dyDescent="0.35">
      <c r="A663">
        <v>664</v>
      </c>
      <c r="B663" t="s">
        <v>1882</v>
      </c>
      <c r="C663" t="s">
        <v>1883</v>
      </c>
      <c r="D663" t="s">
        <v>34</v>
      </c>
      <c r="E663" t="s">
        <v>1884</v>
      </c>
      <c r="F663">
        <v>17</v>
      </c>
      <c r="G663">
        <v>3</v>
      </c>
      <c r="H663">
        <v>2.33</v>
      </c>
    </row>
    <row r="664" spans="1:8" x14ac:dyDescent="0.35">
      <c r="A664">
        <v>331</v>
      </c>
      <c r="B664" t="s">
        <v>945</v>
      </c>
      <c r="C664" t="s">
        <v>144</v>
      </c>
      <c r="D664" t="s">
        <v>161</v>
      </c>
      <c r="E664" t="s">
        <v>946</v>
      </c>
      <c r="F664">
        <v>68</v>
      </c>
      <c r="G664">
        <v>10</v>
      </c>
      <c r="H664">
        <v>2.2999999999999998</v>
      </c>
    </row>
    <row r="665" spans="1:8" x14ac:dyDescent="0.35">
      <c r="A665">
        <v>62</v>
      </c>
      <c r="B665" t="s">
        <v>187</v>
      </c>
      <c r="C665" t="s">
        <v>188</v>
      </c>
      <c r="D665" t="s">
        <v>161</v>
      </c>
      <c r="E665" t="s">
        <v>189</v>
      </c>
      <c r="F665">
        <v>690</v>
      </c>
      <c r="G665">
        <v>17</v>
      </c>
      <c r="H665">
        <v>2.29</v>
      </c>
    </row>
    <row r="666" spans="1:8" x14ac:dyDescent="0.35">
      <c r="A666">
        <v>49</v>
      </c>
      <c r="B666" t="s">
        <v>151</v>
      </c>
      <c r="C666" t="s">
        <v>82</v>
      </c>
      <c r="D666" t="s">
        <v>34</v>
      </c>
      <c r="E666" t="s">
        <v>152</v>
      </c>
      <c r="F666">
        <v>57</v>
      </c>
      <c r="G666">
        <v>7</v>
      </c>
      <c r="H666">
        <v>2.29</v>
      </c>
    </row>
    <row r="667" spans="1:8" x14ac:dyDescent="0.35">
      <c r="A667">
        <v>524</v>
      </c>
      <c r="B667" t="s">
        <v>1486</v>
      </c>
      <c r="C667" t="s">
        <v>1487</v>
      </c>
      <c r="D667" t="s">
        <v>34</v>
      </c>
      <c r="E667" t="s">
        <v>1488</v>
      </c>
      <c r="F667">
        <v>54</v>
      </c>
      <c r="G667">
        <v>7</v>
      </c>
      <c r="H667">
        <v>2.29</v>
      </c>
    </row>
    <row r="668" spans="1:8" x14ac:dyDescent="0.35">
      <c r="A668">
        <v>203</v>
      </c>
      <c r="B668" t="s">
        <v>589</v>
      </c>
      <c r="C668" t="s">
        <v>590</v>
      </c>
      <c r="D668" t="s">
        <v>34</v>
      </c>
      <c r="E668" t="s">
        <v>591</v>
      </c>
      <c r="F668">
        <v>51</v>
      </c>
      <c r="G668">
        <v>4</v>
      </c>
      <c r="H668">
        <v>2.25</v>
      </c>
    </row>
    <row r="669" spans="1:8" x14ac:dyDescent="0.35">
      <c r="A669">
        <v>601</v>
      </c>
      <c r="B669" t="s">
        <v>1705</v>
      </c>
      <c r="C669" t="s">
        <v>1706</v>
      </c>
      <c r="D669" t="s">
        <v>34</v>
      </c>
      <c r="E669" t="s">
        <v>1707</v>
      </c>
      <c r="F669">
        <v>37</v>
      </c>
      <c r="G669">
        <v>4</v>
      </c>
      <c r="H669">
        <v>2.25</v>
      </c>
    </row>
    <row r="670" spans="1:8" x14ac:dyDescent="0.35">
      <c r="A670">
        <v>632</v>
      </c>
      <c r="B670" t="s">
        <v>1790</v>
      </c>
      <c r="C670" t="s">
        <v>1791</v>
      </c>
      <c r="D670" t="s">
        <v>34</v>
      </c>
      <c r="E670" t="s">
        <v>1792</v>
      </c>
      <c r="F670">
        <v>51</v>
      </c>
      <c r="G670">
        <v>8</v>
      </c>
      <c r="H670">
        <v>2.12</v>
      </c>
    </row>
    <row r="671" spans="1:8" x14ac:dyDescent="0.35">
      <c r="A671">
        <v>266</v>
      </c>
      <c r="B671" t="s">
        <v>765</v>
      </c>
      <c r="C671" t="s">
        <v>766</v>
      </c>
      <c r="D671" t="s">
        <v>161</v>
      </c>
      <c r="E671" t="s">
        <v>767</v>
      </c>
      <c r="F671">
        <v>55</v>
      </c>
      <c r="G671">
        <v>13</v>
      </c>
      <c r="H671">
        <v>2.08</v>
      </c>
    </row>
    <row r="672" spans="1:8" x14ac:dyDescent="0.35">
      <c r="A672">
        <v>250</v>
      </c>
      <c r="B672" t="s">
        <v>719</v>
      </c>
      <c r="C672" t="s">
        <v>720</v>
      </c>
      <c r="D672" t="s">
        <v>9</v>
      </c>
      <c r="E672" t="s">
        <v>721</v>
      </c>
      <c r="F672">
        <v>16</v>
      </c>
      <c r="G672">
        <v>1</v>
      </c>
      <c r="H672">
        <v>2</v>
      </c>
    </row>
    <row r="673" spans="1:8" x14ac:dyDescent="0.35">
      <c r="A673">
        <v>279</v>
      </c>
      <c r="B673" t="s">
        <v>802</v>
      </c>
      <c r="C673" t="s">
        <v>803</v>
      </c>
      <c r="D673" t="s">
        <v>9</v>
      </c>
      <c r="E673" t="s">
        <v>804</v>
      </c>
      <c r="F673">
        <v>7</v>
      </c>
      <c r="G673">
        <v>1</v>
      </c>
      <c r="H673">
        <v>2</v>
      </c>
    </row>
    <row r="674" spans="1:8" x14ac:dyDescent="0.35">
      <c r="A674">
        <v>119</v>
      </c>
      <c r="B674" t="s">
        <v>353</v>
      </c>
      <c r="C674" t="s">
        <v>354</v>
      </c>
      <c r="D674" t="s">
        <v>161</v>
      </c>
      <c r="E674" t="s">
        <v>355</v>
      </c>
      <c r="F674">
        <v>323</v>
      </c>
      <c r="G674">
        <v>2</v>
      </c>
      <c r="H674">
        <v>2</v>
      </c>
    </row>
    <row r="675" spans="1:8" x14ac:dyDescent="0.35">
      <c r="A675">
        <v>215</v>
      </c>
      <c r="B675" t="s">
        <v>622</v>
      </c>
      <c r="C675" t="s">
        <v>623</v>
      </c>
      <c r="D675" t="s">
        <v>161</v>
      </c>
      <c r="E675" t="s">
        <v>624</v>
      </c>
      <c r="F675">
        <v>84</v>
      </c>
      <c r="G675">
        <v>1</v>
      </c>
      <c r="H675">
        <v>2</v>
      </c>
    </row>
    <row r="676" spans="1:8" x14ac:dyDescent="0.35">
      <c r="A676">
        <v>219</v>
      </c>
      <c r="B676" t="s">
        <v>633</v>
      </c>
      <c r="C676" t="s">
        <v>634</v>
      </c>
      <c r="D676" t="s">
        <v>161</v>
      </c>
      <c r="E676" t="s">
        <v>635</v>
      </c>
      <c r="F676">
        <v>27</v>
      </c>
      <c r="G676">
        <v>1</v>
      </c>
      <c r="H676">
        <v>2</v>
      </c>
    </row>
    <row r="677" spans="1:8" x14ac:dyDescent="0.35">
      <c r="A677">
        <v>230</v>
      </c>
      <c r="B677" t="s">
        <v>664</v>
      </c>
      <c r="C677" t="s">
        <v>544</v>
      </c>
      <c r="D677" t="s">
        <v>161</v>
      </c>
      <c r="E677" t="s">
        <v>665</v>
      </c>
      <c r="F677">
        <v>36</v>
      </c>
      <c r="G677">
        <v>4</v>
      </c>
      <c r="H677">
        <v>2</v>
      </c>
    </row>
    <row r="678" spans="1:8" x14ac:dyDescent="0.35">
      <c r="A678">
        <v>271</v>
      </c>
      <c r="B678" t="s">
        <v>779</v>
      </c>
      <c r="C678" t="s">
        <v>780</v>
      </c>
      <c r="D678" t="s">
        <v>161</v>
      </c>
      <c r="E678" t="s">
        <v>781</v>
      </c>
      <c r="F678">
        <v>40</v>
      </c>
      <c r="G678">
        <v>1</v>
      </c>
      <c r="H678">
        <v>2</v>
      </c>
    </row>
    <row r="679" spans="1:8" x14ac:dyDescent="0.35">
      <c r="A679">
        <v>291</v>
      </c>
      <c r="B679" t="s">
        <v>835</v>
      </c>
      <c r="C679" t="s">
        <v>836</v>
      </c>
      <c r="D679" t="s">
        <v>161</v>
      </c>
      <c r="E679" t="s">
        <v>837</v>
      </c>
      <c r="F679">
        <v>13</v>
      </c>
      <c r="G679">
        <v>1</v>
      </c>
      <c r="H679">
        <v>2</v>
      </c>
    </row>
    <row r="680" spans="1:8" x14ac:dyDescent="0.35">
      <c r="A680">
        <v>395</v>
      </c>
      <c r="B680" t="s">
        <v>1126</v>
      </c>
      <c r="C680" t="s">
        <v>1127</v>
      </c>
      <c r="D680" t="s">
        <v>161</v>
      </c>
      <c r="E680" t="s">
        <v>1128</v>
      </c>
      <c r="F680">
        <v>9</v>
      </c>
      <c r="G680">
        <v>1</v>
      </c>
      <c r="H680">
        <v>2</v>
      </c>
    </row>
    <row r="681" spans="1:8" x14ac:dyDescent="0.35">
      <c r="A681">
        <v>13</v>
      </c>
      <c r="B681" t="s">
        <v>48</v>
      </c>
      <c r="C681" t="s">
        <v>49</v>
      </c>
      <c r="D681" t="s">
        <v>34</v>
      </c>
      <c r="E681" t="s">
        <v>50</v>
      </c>
      <c r="F681">
        <v>15</v>
      </c>
      <c r="G681">
        <v>3</v>
      </c>
      <c r="H681">
        <v>2</v>
      </c>
    </row>
    <row r="682" spans="1:8" x14ac:dyDescent="0.35">
      <c r="A682">
        <v>20</v>
      </c>
      <c r="B682" t="s">
        <v>69</v>
      </c>
      <c r="C682" t="s">
        <v>70</v>
      </c>
      <c r="D682" t="s">
        <v>34</v>
      </c>
      <c r="E682" t="s">
        <v>71</v>
      </c>
      <c r="F682">
        <v>11</v>
      </c>
      <c r="G682">
        <v>1</v>
      </c>
      <c r="H682">
        <v>2</v>
      </c>
    </row>
    <row r="683" spans="1:8" x14ac:dyDescent="0.35">
      <c r="A683">
        <v>44</v>
      </c>
      <c r="B683" t="s">
        <v>137</v>
      </c>
      <c r="C683" t="s">
        <v>138</v>
      </c>
      <c r="D683" t="s">
        <v>34</v>
      </c>
      <c r="E683" t="s">
        <v>139</v>
      </c>
      <c r="F683">
        <v>91</v>
      </c>
      <c r="G683">
        <v>1</v>
      </c>
      <c r="H683">
        <v>2</v>
      </c>
    </row>
    <row r="684" spans="1:8" x14ac:dyDescent="0.35">
      <c r="A684">
        <v>75</v>
      </c>
      <c r="B684" t="s">
        <v>225</v>
      </c>
      <c r="C684" t="s">
        <v>226</v>
      </c>
      <c r="D684" t="s">
        <v>34</v>
      </c>
      <c r="E684" t="s">
        <v>227</v>
      </c>
      <c r="F684">
        <v>27</v>
      </c>
      <c r="G684">
        <v>2</v>
      </c>
      <c r="H684">
        <v>2</v>
      </c>
    </row>
    <row r="685" spans="1:8" x14ac:dyDescent="0.35">
      <c r="A685">
        <v>84</v>
      </c>
      <c r="B685" t="s">
        <v>252</v>
      </c>
      <c r="C685" t="s">
        <v>253</v>
      </c>
      <c r="D685" t="s">
        <v>34</v>
      </c>
      <c r="E685" t="s">
        <v>254</v>
      </c>
      <c r="F685">
        <v>15</v>
      </c>
      <c r="G685">
        <v>1</v>
      </c>
      <c r="H685">
        <v>2</v>
      </c>
    </row>
    <row r="686" spans="1:8" x14ac:dyDescent="0.35">
      <c r="A686">
        <v>90</v>
      </c>
      <c r="B686" t="s">
        <v>270</v>
      </c>
      <c r="C686" t="s">
        <v>271</v>
      </c>
      <c r="D686" t="s">
        <v>34</v>
      </c>
      <c r="E686" t="s">
        <v>272</v>
      </c>
      <c r="F686">
        <v>5</v>
      </c>
      <c r="G686">
        <v>1</v>
      </c>
      <c r="H686">
        <v>2</v>
      </c>
    </row>
    <row r="687" spans="1:8" x14ac:dyDescent="0.35">
      <c r="A687">
        <v>99</v>
      </c>
      <c r="B687" t="s">
        <v>295</v>
      </c>
      <c r="C687" t="s">
        <v>296</v>
      </c>
      <c r="D687" t="s">
        <v>34</v>
      </c>
      <c r="E687" t="s">
        <v>297</v>
      </c>
      <c r="F687">
        <v>18</v>
      </c>
      <c r="G687">
        <v>1</v>
      </c>
      <c r="H687">
        <v>2</v>
      </c>
    </row>
    <row r="688" spans="1:8" x14ac:dyDescent="0.35">
      <c r="A688">
        <v>190</v>
      </c>
      <c r="B688" t="s">
        <v>552</v>
      </c>
      <c r="C688" t="s">
        <v>553</v>
      </c>
      <c r="D688" t="s">
        <v>34</v>
      </c>
      <c r="E688" t="s">
        <v>554</v>
      </c>
      <c r="F688">
        <v>171</v>
      </c>
      <c r="G688">
        <v>3</v>
      </c>
      <c r="H688">
        <v>2</v>
      </c>
    </row>
    <row r="689" spans="1:8" x14ac:dyDescent="0.35">
      <c r="A689">
        <v>241</v>
      </c>
      <c r="B689" t="s">
        <v>694</v>
      </c>
      <c r="C689" t="s">
        <v>79</v>
      </c>
      <c r="D689" t="s">
        <v>34</v>
      </c>
      <c r="E689" t="s">
        <v>695</v>
      </c>
      <c r="F689">
        <v>35</v>
      </c>
      <c r="G689">
        <v>1</v>
      </c>
      <c r="H689">
        <v>2</v>
      </c>
    </row>
    <row r="690" spans="1:8" x14ac:dyDescent="0.35">
      <c r="A690">
        <v>285</v>
      </c>
      <c r="B690" t="s">
        <v>818</v>
      </c>
      <c r="C690" t="s">
        <v>144</v>
      </c>
      <c r="D690" t="s">
        <v>34</v>
      </c>
      <c r="E690" t="s">
        <v>819</v>
      </c>
      <c r="F690">
        <v>4</v>
      </c>
      <c r="G690">
        <v>2</v>
      </c>
      <c r="H690">
        <v>2</v>
      </c>
    </row>
    <row r="691" spans="1:8" x14ac:dyDescent="0.35">
      <c r="A691">
        <v>294</v>
      </c>
      <c r="B691" t="s">
        <v>844</v>
      </c>
      <c r="C691" t="s">
        <v>144</v>
      </c>
      <c r="D691" t="s">
        <v>34</v>
      </c>
      <c r="E691" t="s">
        <v>845</v>
      </c>
      <c r="F691">
        <v>8</v>
      </c>
      <c r="G691">
        <v>1</v>
      </c>
      <c r="H691">
        <v>2</v>
      </c>
    </row>
    <row r="692" spans="1:8" x14ac:dyDescent="0.35">
      <c r="A692">
        <v>298</v>
      </c>
      <c r="B692" t="s">
        <v>854</v>
      </c>
      <c r="C692" t="s">
        <v>855</v>
      </c>
      <c r="D692" t="s">
        <v>34</v>
      </c>
      <c r="E692" t="s">
        <v>856</v>
      </c>
      <c r="F692">
        <v>58</v>
      </c>
      <c r="G692">
        <v>3</v>
      </c>
      <c r="H692">
        <v>2</v>
      </c>
    </row>
    <row r="693" spans="1:8" x14ac:dyDescent="0.35">
      <c r="A693">
        <v>525</v>
      </c>
      <c r="B693" t="s">
        <v>1489</v>
      </c>
      <c r="C693" t="s">
        <v>1490</v>
      </c>
      <c r="D693" t="s">
        <v>34</v>
      </c>
      <c r="E693" t="s">
        <v>1267</v>
      </c>
      <c r="F693">
        <v>3</v>
      </c>
      <c r="G693">
        <v>1</v>
      </c>
      <c r="H693">
        <v>2</v>
      </c>
    </row>
    <row r="694" spans="1:8" x14ac:dyDescent="0.35">
      <c r="A694">
        <v>447</v>
      </c>
      <c r="B694" t="s">
        <v>1272</v>
      </c>
      <c r="C694" t="s">
        <v>181</v>
      </c>
      <c r="D694" t="s">
        <v>161</v>
      </c>
      <c r="E694" t="s">
        <v>1273</v>
      </c>
      <c r="F694">
        <v>21</v>
      </c>
      <c r="G694">
        <v>1</v>
      </c>
      <c r="H694">
        <v>2</v>
      </c>
    </row>
    <row r="695" spans="1:8" x14ac:dyDescent="0.35">
      <c r="A695">
        <v>537</v>
      </c>
      <c r="B695" t="s">
        <v>1523</v>
      </c>
      <c r="C695" t="s">
        <v>1524</v>
      </c>
      <c r="D695" t="s">
        <v>34</v>
      </c>
      <c r="E695" t="s">
        <v>1525</v>
      </c>
      <c r="F695">
        <v>11</v>
      </c>
      <c r="G695">
        <v>1</v>
      </c>
      <c r="H695">
        <v>2</v>
      </c>
    </row>
    <row r="696" spans="1:8" x14ac:dyDescent="0.35">
      <c r="A696">
        <v>569</v>
      </c>
      <c r="B696" t="s">
        <v>1614</v>
      </c>
      <c r="C696" t="s">
        <v>1615</v>
      </c>
      <c r="D696" t="s">
        <v>34</v>
      </c>
      <c r="E696" t="s">
        <v>1616</v>
      </c>
      <c r="F696">
        <v>5</v>
      </c>
      <c r="G696">
        <v>1</v>
      </c>
      <c r="H696">
        <v>2</v>
      </c>
    </row>
    <row r="697" spans="1:8" x14ac:dyDescent="0.35">
      <c r="A697">
        <v>617</v>
      </c>
      <c r="B697" t="s">
        <v>1749</v>
      </c>
      <c r="C697" t="s">
        <v>1750</v>
      </c>
      <c r="D697" t="s">
        <v>34</v>
      </c>
      <c r="E697" t="s">
        <v>1751</v>
      </c>
      <c r="F697">
        <v>3</v>
      </c>
      <c r="G697">
        <v>1</v>
      </c>
      <c r="H697">
        <v>2</v>
      </c>
    </row>
    <row r="698" spans="1:8" x14ac:dyDescent="0.35">
      <c r="A698">
        <v>619</v>
      </c>
      <c r="B698" t="s">
        <v>1755</v>
      </c>
      <c r="C698" t="s">
        <v>170</v>
      </c>
      <c r="D698" t="s">
        <v>34</v>
      </c>
      <c r="E698" t="s">
        <v>1756</v>
      </c>
      <c r="F698">
        <v>7</v>
      </c>
      <c r="G698">
        <v>1</v>
      </c>
      <c r="H698">
        <v>2</v>
      </c>
    </row>
    <row r="699" spans="1:8" x14ac:dyDescent="0.35">
      <c r="A699">
        <v>516</v>
      </c>
      <c r="B699" t="s">
        <v>1464</v>
      </c>
      <c r="C699" t="s">
        <v>181</v>
      </c>
      <c r="D699" t="s">
        <v>161</v>
      </c>
      <c r="E699" t="s">
        <v>1465</v>
      </c>
      <c r="F699">
        <v>21</v>
      </c>
      <c r="G699">
        <v>1</v>
      </c>
      <c r="H699">
        <v>2</v>
      </c>
    </row>
    <row r="700" spans="1:8" x14ac:dyDescent="0.35">
      <c r="A700">
        <v>545</v>
      </c>
      <c r="B700" t="s">
        <v>1545</v>
      </c>
      <c r="C700" t="s">
        <v>1546</v>
      </c>
      <c r="D700" t="s">
        <v>161</v>
      </c>
      <c r="E700" t="s">
        <v>1547</v>
      </c>
      <c r="F700">
        <v>4</v>
      </c>
      <c r="G700">
        <v>1</v>
      </c>
      <c r="H700">
        <v>2</v>
      </c>
    </row>
    <row r="701" spans="1:8" x14ac:dyDescent="0.35">
      <c r="A701">
        <v>656</v>
      </c>
      <c r="B701" t="s">
        <v>1859</v>
      </c>
      <c r="C701" t="s">
        <v>1860</v>
      </c>
      <c r="D701" t="s">
        <v>34</v>
      </c>
      <c r="E701" t="s">
        <v>1861</v>
      </c>
      <c r="F701">
        <v>35</v>
      </c>
      <c r="G701">
        <v>1</v>
      </c>
      <c r="H701">
        <v>2</v>
      </c>
    </row>
    <row r="702" spans="1:8" x14ac:dyDescent="0.35">
      <c r="A702">
        <v>661</v>
      </c>
      <c r="B702" t="s">
        <v>1873</v>
      </c>
      <c r="C702" t="s">
        <v>1874</v>
      </c>
      <c r="D702" t="s">
        <v>34</v>
      </c>
      <c r="E702" t="s">
        <v>1875</v>
      </c>
      <c r="F702">
        <v>15</v>
      </c>
      <c r="G702">
        <v>2</v>
      </c>
      <c r="H702">
        <v>2</v>
      </c>
    </row>
    <row r="703" spans="1:8" x14ac:dyDescent="0.35">
      <c r="A703">
        <v>698</v>
      </c>
      <c r="B703" t="s">
        <v>1977</v>
      </c>
      <c r="C703" t="s">
        <v>1978</v>
      </c>
      <c r="D703" t="s">
        <v>161</v>
      </c>
      <c r="E703" t="s">
        <v>1979</v>
      </c>
      <c r="F703">
        <v>253</v>
      </c>
      <c r="G703">
        <v>1</v>
      </c>
      <c r="H703">
        <v>2</v>
      </c>
    </row>
    <row r="704" spans="1:8" x14ac:dyDescent="0.35">
      <c r="A704">
        <v>183</v>
      </c>
      <c r="B704" t="s">
        <v>533</v>
      </c>
      <c r="C704" t="s">
        <v>534</v>
      </c>
      <c r="D704" t="s">
        <v>9</v>
      </c>
      <c r="E704" t="s">
        <v>535</v>
      </c>
      <c r="F704">
        <v>25</v>
      </c>
      <c r="G704">
        <v>4</v>
      </c>
      <c r="H704">
        <v>1.75</v>
      </c>
    </row>
    <row r="705" spans="1:8" x14ac:dyDescent="0.35">
      <c r="A705">
        <v>355</v>
      </c>
      <c r="B705" t="s">
        <v>1012</v>
      </c>
      <c r="C705" t="s">
        <v>1013</v>
      </c>
      <c r="D705" t="s">
        <v>161</v>
      </c>
      <c r="E705" t="s">
        <v>1014</v>
      </c>
      <c r="F705">
        <v>88</v>
      </c>
      <c r="G705">
        <v>22</v>
      </c>
      <c r="H705">
        <v>1.68</v>
      </c>
    </row>
    <row r="706" spans="1:8" x14ac:dyDescent="0.35">
      <c r="A706">
        <v>360</v>
      </c>
      <c r="B706" t="s">
        <v>1026</v>
      </c>
      <c r="C706" t="s">
        <v>1027</v>
      </c>
      <c r="D706" t="s">
        <v>34</v>
      </c>
      <c r="E706" t="s">
        <v>1028</v>
      </c>
      <c r="F706">
        <v>143</v>
      </c>
      <c r="G706">
        <v>17</v>
      </c>
      <c r="H706">
        <v>1.53</v>
      </c>
    </row>
    <row r="707" spans="1:8" x14ac:dyDescent="0.35">
      <c r="A707">
        <v>55</v>
      </c>
      <c r="B707" t="s">
        <v>169</v>
      </c>
      <c r="C707" t="s">
        <v>170</v>
      </c>
      <c r="D707" t="s">
        <v>161</v>
      </c>
      <c r="E707" t="s">
        <v>171</v>
      </c>
      <c r="F707">
        <v>38</v>
      </c>
      <c r="G707">
        <v>4</v>
      </c>
      <c r="H707">
        <v>1.5</v>
      </c>
    </row>
    <row r="708" spans="1:8" x14ac:dyDescent="0.35">
      <c r="A708">
        <v>695</v>
      </c>
      <c r="B708" t="s">
        <v>1969</v>
      </c>
      <c r="C708" t="s">
        <v>1970</v>
      </c>
      <c r="D708" t="s">
        <v>34</v>
      </c>
      <c r="E708" t="s">
        <v>1208</v>
      </c>
      <c r="F708">
        <v>19</v>
      </c>
      <c r="G708">
        <v>2</v>
      </c>
      <c r="H708">
        <v>1.5</v>
      </c>
    </row>
    <row r="709" spans="1:8" x14ac:dyDescent="0.35">
      <c r="A709">
        <v>47</v>
      </c>
      <c r="B709" t="s">
        <v>146</v>
      </c>
      <c r="C709" t="s">
        <v>147</v>
      </c>
      <c r="D709" t="s">
        <v>34</v>
      </c>
      <c r="E709" t="s">
        <v>148</v>
      </c>
      <c r="F709">
        <v>10</v>
      </c>
      <c r="G709">
        <v>3</v>
      </c>
      <c r="H709">
        <v>1.33</v>
      </c>
    </row>
    <row r="710" spans="1:8" x14ac:dyDescent="0.35">
      <c r="A710">
        <v>378</v>
      </c>
      <c r="B710" t="s">
        <v>1077</v>
      </c>
      <c r="C710" t="s">
        <v>1078</v>
      </c>
      <c r="D710" t="s">
        <v>9</v>
      </c>
      <c r="E710" t="s">
        <v>1079</v>
      </c>
      <c r="F710">
        <v>10</v>
      </c>
      <c r="G710">
        <v>1</v>
      </c>
      <c r="H710">
        <v>1</v>
      </c>
    </row>
    <row r="711" spans="1:8" x14ac:dyDescent="0.35">
      <c r="A711">
        <v>105</v>
      </c>
      <c r="B711" t="s">
        <v>313</v>
      </c>
      <c r="C711" t="s">
        <v>314</v>
      </c>
      <c r="D711" t="s">
        <v>161</v>
      </c>
      <c r="E711" t="s">
        <v>315</v>
      </c>
      <c r="F711">
        <v>28</v>
      </c>
      <c r="G711">
        <v>2</v>
      </c>
      <c r="H711">
        <v>1</v>
      </c>
    </row>
    <row r="712" spans="1:8" x14ac:dyDescent="0.35">
      <c r="A712">
        <v>195</v>
      </c>
      <c r="B712" t="s">
        <v>566</v>
      </c>
      <c r="C712" t="s">
        <v>567</v>
      </c>
      <c r="D712" t="s">
        <v>161</v>
      </c>
      <c r="E712" t="s">
        <v>568</v>
      </c>
      <c r="F712">
        <v>6</v>
      </c>
      <c r="G712">
        <v>1</v>
      </c>
      <c r="H712">
        <v>1</v>
      </c>
    </row>
    <row r="713" spans="1:8" x14ac:dyDescent="0.35">
      <c r="A713">
        <v>72</v>
      </c>
      <c r="B713" t="s">
        <v>216</v>
      </c>
      <c r="C713" t="s">
        <v>217</v>
      </c>
      <c r="D713" t="s">
        <v>34</v>
      </c>
      <c r="E713" t="s">
        <v>218</v>
      </c>
      <c r="F713">
        <v>14</v>
      </c>
      <c r="G713">
        <v>1</v>
      </c>
      <c r="H713">
        <v>1</v>
      </c>
    </row>
    <row r="714" spans="1:8" x14ac:dyDescent="0.35">
      <c r="A714">
        <v>167</v>
      </c>
      <c r="B714" t="s">
        <v>489</v>
      </c>
      <c r="C714" t="s">
        <v>490</v>
      </c>
      <c r="D714" t="s">
        <v>34</v>
      </c>
      <c r="E714" t="s">
        <v>491</v>
      </c>
      <c r="F714">
        <v>11</v>
      </c>
      <c r="G714">
        <v>1</v>
      </c>
      <c r="H714">
        <v>1</v>
      </c>
    </row>
    <row r="715" spans="1:8" x14ac:dyDescent="0.35">
      <c r="A715">
        <v>199</v>
      </c>
      <c r="B715" t="s">
        <v>577</v>
      </c>
      <c r="C715" t="s">
        <v>578</v>
      </c>
      <c r="D715" t="s">
        <v>34</v>
      </c>
      <c r="E715" t="s">
        <v>579</v>
      </c>
      <c r="F715">
        <v>19</v>
      </c>
      <c r="G715">
        <v>2</v>
      </c>
      <c r="H715">
        <v>1</v>
      </c>
    </row>
    <row r="716" spans="1:8" x14ac:dyDescent="0.35">
      <c r="A716">
        <v>252</v>
      </c>
      <c r="B716" t="s">
        <v>725</v>
      </c>
      <c r="C716" t="s">
        <v>726</v>
      </c>
      <c r="D716" t="s">
        <v>34</v>
      </c>
      <c r="E716" t="s">
        <v>727</v>
      </c>
      <c r="F716">
        <v>22</v>
      </c>
      <c r="G716">
        <v>1</v>
      </c>
      <c r="H716">
        <v>1</v>
      </c>
    </row>
    <row r="717" spans="1:8" x14ac:dyDescent="0.35">
      <c r="A717">
        <v>304</v>
      </c>
      <c r="B717" t="s">
        <v>873</v>
      </c>
      <c r="C717" t="s">
        <v>874</v>
      </c>
      <c r="D717" t="s">
        <v>34</v>
      </c>
      <c r="E717" t="s">
        <v>875</v>
      </c>
      <c r="F717">
        <v>322</v>
      </c>
      <c r="G717">
        <v>1</v>
      </c>
      <c r="H717">
        <v>1</v>
      </c>
    </row>
    <row r="718" spans="1:8" x14ac:dyDescent="0.35">
      <c r="A718">
        <v>335</v>
      </c>
      <c r="B718" t="s">
        <v>955</v>
      </c>
      <c r="C718" t="s">
        <v>956</v>
      </c>
      <c r="D718" t="s">
        <v>34</v>
      </c>
      <c r="E718" t="s">
        <v>957</v>
      </c>
      <c r="F718">
        <v>11</v>
      </c>
      <c r="G718">
        <v>1</v>
      </c>
      <c r="H718">
        <v>1</v>
      </c>
    </row>
    <row r="719" spans="1:8" x14ac:dyDescent="0.35">
      <c r="A719">
        <v>403</v>
      </c>
      <c r="B719" t="s">
        <v>1146</v>
      </c>
      <c r="C719" t="s">
        <v>1147</v>
      </c>
      <c r="D719" t="s">
        <v>34</v>
      </c>
      <c r="E719" t="s">
        <v>1148</v>
      </c>
      <c r="F719">
        <v>6</v>
      </c>
      <c r="G719">
        <v>1</v>
      </c>
      <c r="H719">
        <v>1</v>
      </c>
    </row>
    <row r="720" spans="1:8" x14ac:dyDescent="0.35">
      <c r="A720">
        <v>443</v>
      </c>
      <c r="B720" t="s">
        <v>1262</v>
      </c>
      <c r="C720" t="s">
        <v>1263</v>
      </c>
      <c r="D720" t="s">
        <v>34</v>
      </c>
      <c r="E720" t="s">
        <v>1264</v>
      </c>
      <c r="F720">
        <v>21</v>
      </c>
      <c r="G720">
        <v>1</v>
      </c>
      <c r="H720">
        <v>1</v>
      </c>
    </row>
    <row r="721" spans="1:8" x14ac:dyDescent="0.35">
      <c r="A721">
        <v>497</v>
      </c>
      <c r="B721" t="s">
        <v>1412</v>
      </c>
      <c r="C721" t="s">
        <v>1413</v>
      </c>
      <c r="D721" t="s">
        <v>34</v>
      </c>
      <c r="E721" t="s">
        <v>1414</v>
      </c>
      <c r="F721">
        <v>3</v>
      </c>
      <c r="G721">
        <v>1</v>
      </c>
      <c r="H721">
        <v>1</v>
      </c>
    </row>
    <row r="722" spans="1:8" x14ac:dyDescent="0.35">
      <c r="A722">
        <v>652</v>
      </c>
      <c r="B722" t="s">
        <v>1847</v>
      </c>
      <c r="C722" t="s">
        <v>1848</v>
      </c>
      <c r="D722" t="s">
        <v>34</v>
      </c>
      <c r="E722" t="s">
        <v>1849</v>
      </c>
      <c r="F722">
        <v>7</v>
      </c>
      <c r="G722">
        <v>1</v>
      </c>
      <c r="H722">
        <v>1</v>
      </c>
    </row>
    <row r="723" spans="1:8" x14ac:dyDescent="0.35">
      <c r="A723">
        <v>209</v>
      </c>
      <c r="B723" t="s">
        <v>607</v>
      </c>
      <c r="C723" t="s">
        <v>608</v>
      </c>
      <c r="D723" t="s">
        <v>161</v>
      </c>
      <c r="E723" t="s">
        <v>609</v>
      </c>
      <c r="F723">
        <v>216</v>
      </c>
      <c r="G723">
        <v>1</v>
      </c>
      <c r="H723">
        <v>1</v>
      </c>
    </row>
    <row r="724" spans="1:8" x14ac:dyDescent="0.35">
      <c r="A724">
        <v>211</v>
      </c>
      <c r="B724" t="s">
        <v>613</v>
      </c>
      <c r="C724" t="s">
        <v>614</v>
      </c>
      <c r="D724" t="s">
        <v>161</v>
      </c>
      <c r="E724" t="s">
        <v>615</v>
      </c>
      <c r="F724">
        <v>42</v>
      </c>
      <c r="G724">
        <v>1</v>
      </c>
      <c r="H724">
        <v>1</v>
      </c>
    </row>
    <row r="725" spans="1:8" x14ac:dyDescent="0.35">
      <c r="A725">
        <v>451</v>
      </c>
      <c r="B725" t="s">
        <v>1283</v>
      </c>
      <c r="C725" t="s">
        <v>1284</v>
      </c>
      <c r="D725" t="s">
        <v>161</v>
      </c>
      <c r="E725" t="s">
        <v>1285</v>
      </c>
      <c r="F725">
        <v>36</v>
      </c>
      <c r="G725">
        <v>1</v>
      </c>
      <c r="H725">
        <v>1</v>
      </c>
    </row>
    <row r="726" spans="1:8" x14ac:dyDescent="0.35">
      <c r="A726">
        <v>673</v>
      </c>
      <c r="B726" t="s">
        <v>1909</v>
      </c>
      <c r="C726" t="s">
        <v>1910</v>
      </c>
      <c r="D726" t="s">
        <v>34</v>
      </c>
      <c r="E726" t="s">
        <v>1911</v>
      </c>
      <c r="F726">
        <v>31</v>
      </c>
      <c r="G726">
        <v>1</v>
      </c>
      <c r="H726">
        <v>1</v>
      </c>
    </row>
    <row r="727" spans="1:8" x14ac:dyDescent="0.35">
      <c r="A727">
        <v>540</v>
      </c>
      <c r="B727" t="s">
        <v>1531</v>
      </c>
      <c r="C727" t="s">
        <v>1532</v>
      </c>
      <c r="D727" t="s">
        <v>161</v>
      </c>
      <c r="E727" t="s">
        <v>1533</v>
      </c>
      <c r="F727">
        <v>4</v>
      </c>
      <c r="G727">
        <v>1</v>
      </c>
      <c r="H727">
        <v>1</v>
      </c>
    </row>
  </sheetData>
  <autoFilter ref="A1:H727" xr:uid="{0D68EBC5-82A0-45B9-BE15-85802EB38A9A}">
    <sortState xmlns:xlrd2="http://schemas.microsoft.com/office/spreadsheetml/2017/richdata2" ref="A2:H727">
      <sortCondition descending="1" ref="H1:H72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7AFD-B43F-4904-824C-6B81CAFF78FC}">
  <dimension ref="A2:F14"/>
  <sheetViews>
    <sheetView topLeftCell="B1" zoomScale="80" zoomScaleNormal="80" workbookViewId="0">
      <selection activeCell="A2" sqref="A2:F3"/>
    </sheetView>
  </sheetViews>
  <sheetFormatPr defaultRowHeight="14.5" x14ac:dyDescent="0.35"/>
  <cols>
    <col min="1" max="1" width="37.08984375" customWidth="1"/>
    <col min="3" max="3" width="44.6328125" customWidth="1"/>
    <col min="4" max="4" width="13.26953125" customWidth="1"/>
    <col min="5" max="5" width="14.54296875" customWidth="1"/>
    <col min="6" max="6" width="13.36328125" customWidth="1"/>
  </cols>
  <sheetData>
    <row r="2" spans="1:6" x14ac:dyDescent="0.35">
      <c r="A2" s="8" t="s">
        <v>2059</v>
      </c>
      <c r="B2" s="8"/>
      <c r="C2" s="8"/>
      <c r="D2" s="8"/>
      <c r="E2" s="8"/>
      <c r="F2" s="8"/>
    </row>
    <row r="3" spans="1:6" ht="15" thickBot="1" x14ac:dyDescent="0.4">
      <c r="A3" s="9"/>
      <c r="B3" s="9"/>
      <c r="C3" s="9"/>
      <c r="D3" s="9"/>
      <c r="E3" s="9"/>
      <c r="F3" s="9"/>
    </row>
    <row r="4" spans="1:6" ht="15" thickBot="1" x14ac:dyDescent="0.4">
      <c r="A4" s="5" t="s">
        <v>2053</v>
      </c>
      <c r="B4" s="5" t="s">
        <v>2054</v>
      </c>
      <c r="C4" s="5" t="s">
        <v>2055</v>
      </c>
      <c r="D4" s="5" t="s">
        <v>2056</v>
      </c>
      <c r="E4" s="5" t="s">
        <v>2057</v>
      </c>
      <c r="F4" s="5" t="s">
        <v>2058</v>
      </c>
    </row>
    <row r="5" spans="1:6" x14ac:dyDescent="0.35">
      <c r="A5" s="6" t="s">
        <v>76</v>
      </c>
      <c r="B5" s="4" t="s">
        <v>34</v>
      </c>
      <c r="C5" s="3" t="s">
        <v>77</v>
      </c>
      <c r="D5" s="4">
        <v>17</v>
      </c>
      <c r="E5" s="4">
        <v>2</v>
      </c>
      <c r="F5" s="4">
        <v>5</v>
      </c>
    </row>
    <row r="6" spans="1:6" x14ac:dyDescent="0.35">
      <c r="A6" s="7" t="s">
        <v>383</v>
      </c>
      <c r="B6" s="2" t="s">
        <v>34</v>
      </c>
      <c r="C6" s="1" t="s">
        <v>384</v>
      </c>
      <c r="D6" s="2">
        <v>747</v>
      </c>
      <c r="E6" s="2">
        <v>6</v>
      </c>
      <c r="F6" s="2">
        <v>5</v>
      </c>
    </row>
    <row r="7" spans="1:6" x14ac:dyDescent="0.35">
      <c r="A7" s="7" t="s">
        <v>547</v>
      </c>
      <c r="B7" s="2" t="s">
        <v>34</v>
      </c>
      <c r="C7" s="1" t="s">
        <v>548</v>
      </c>
      <c r="D7" s="2">
        <v>89</v>
      </c>
      <c r="E7" s="2">
        <v>2</v>
      </c>
      <c r="F7" s="2">
        <v>5</v>
      </c>
    </row>
    <row r="8" spans="1:6" x14ac:dyDescent="0.35">
      <c r="A8" s="7" t="s">
        <v>1220</v>
      </c>
      <c r="B8" s="2" t="s">
        <v>34</v>
      </c>
      <c r="C8" s="1" t="s">
        <v>1221</v>
      </c>
      <c r="D8" s="2">
        <v>259</v>
      </c>
      <c r="E8" s="2">
        <v>3</v>
      </c>
      <c r="F8" s="2">
        <v>5</v>
      </c>
    </row>
    <row r="9" spans="1:6" x14ac:dyDescent="0.35">
      <c r="A9" s="7" t="s">
        <v>1036</v>
      </c>
      <c r="B9" s="2" t="s">
        <v>34</v>
      </c>
      <c r="C9" s="1" t="s">
        <v>1530</v>
      </c>
      <c r="D9" s="2">
        <v>43</v>
      </c>
      <c r="E9" s="2">
        <v>2</v>
      </c>
      <c r="F9" s="2">
        <v>5</v>
      </c>
    </row>
    <row r="10" spans="1:6" x14ac:dyDescent="0.35">
      <c r="A10" s="7" t="s">
        <v>1671</v>
      </c>
      <c r="B10" s="2" t="s">
        <v>34</v>
      </c>
      <c r="C10" s="1" t="s">
        <v>1672</v>
      </c>
      <c r="D10" s="2">
        <v>172</v>
      </c>
      <c r="E10" s="2">
        <v>2</v>
      </c>
      <c r="F10" s="2">
        <v>5</v>
      </c>
    </row>
    <row r="11" spans="1:6" x14ac:dyDescent="0.35">
      <c r="A11" s="7" t="s">
        <v>1731</v>
      </c>
      <c r="B11" s="2" t="s">
        <v>34</v>
      </c>
      <c r="C11" s="1" t="s">
        <v>1732</v>
      </c>
      <c r="D11" s="2">
        <v>29</v>
      </c>
      <c r="E11" s="2">
        <v>4</v>
      </c>
      <c r="F11" s="2">
        <v>5</v>
      </c>
    </row>
    <row r="12" spans="1:6" x14ac:dyDescent="0.35">
      <c r="A12" s="7" t="s">
        <v>1504</v>
      </c>
      <c r="B12" s="2" t="s">
        <v>34</v>
      </c>
      <c r="C12" s="1" t="s">
        <v>1505</v>
      </c>
      <c r="D12" s="2">
        <v>183</v>
      </c>
      <c r="E12" s="2">
        <v>12</v>
      </c>
      <c r="F12" s="2">
        <v>4.75</v>
      </c>
    </row>
    <row r="13" spans="1:6" x14ac:dyDescent="0.35">
      <c r="A13" s="7" t="s">
        <v>1519</v>
      </c>
      <c r="B13" s="2" t="s">
        <v>34</v>
      </c>
      <c r="C13" s="1" t="s">
        <v>1520</v>
      </c>
      <c r="D13" s="2">
        <v>230</v>
      </c>
      <c r="E13" s="2">
        <v>11</v>
      </c>
      <c r="F13" s="2">
        <v>4.7300000000000004</v>
      </c>
    </row>
    <row r="14" spans="1:6" x14ac:dyDescent="0.35">
      <c r="A14" s="7" t="s">
        <v>94</v>
      </c>
      <c r="B14" s="2" t="s">
        <v>34</v>
      </c>
      <c r="C14" s="1" t="s">
        <v>95</v>
      </c>
      <c r="D14" s="2">
        <v>41</v>
      </c>
      <c r="E14" s="2">
        <v>7</v>
      </c>
      <c r="F14" s="2">
        <v>4.71</v>
      </c>
    </row>
  </sheetData>
  <mergeCells count="1">
    <mergeCell ref="A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06DDA-37A9-4FC2-9F61-D6A4146FEF03}">
  <dimension ref="A1:F13"/>
  <sheetViews>
    <sheetView topLeftCell="C1" zoomScale="80" zoomScaleNormal="80" workbookViewId="0">
      <selection sqref="A1:F2"/>
    </sheetView>
  </sheetViews>
  <sheetFormatPr defaultRowHeight="14.5" x14ac:dyDescent="0.35"/>
  <cols>
    <col min="1" max="1" width="28.6328125" customWidth="1"/>
    <col min="3" max="3" width="67.90625" customWidth="1"/>
    <col min="4" max="4" width="13.453125" customWidth="1"/>
    <col min="5" max="5" width="15.6328125" customWidth="1"/>
    <col min="6" max="6" width="13.36328125" customWidth="1"/>
  </cols>
  <sheetData>
    <row r="1" spans="1:6" x14ac:dyDescent="0.35">
      <c r="A1" s="8" t="s">
        <v>2060</v>
      </c>
      <c r="B1" s="8"/>
      <c r="C1" s="8"/>
      <c r="D1" s="8"/>
      <c r="E1" s="8"/>
      <c r="F1" s="8"/>
    </row>
    <row r="2" spans="1:6" ht="15" thickBot="1" x14ac:dyDescent="0.4">
      <c r="A2" s="9"/>
      <c r="B2" s="9"/>
      <c r="C2" s="9"/>
      <c r="D2" s="9"/>
      <c r="E2" s="9"/>
      <c r="F2" s="9"/>
    </row>
    <row r="3" spans="1:6" ht="15" thickBot="1" x14ac:dyDescent="0.4">
      <c r="A3" s="5" t="s">
        <v>2053</v>
      </c>
      <c r="B3" s="5" t="s">
        <v>2054</v>
      </c>
      <c r="C3" s="5" t="s">
        <v>2055</v>
      </c>
      <c r="D3" s="5" t="s">
        <v>2056</v>
      </c>
      <c r="E3" s="5" t="s">
        <v>2057</v>
      </c>
      <c r="F3" s="5" t="s">
        <v>2058</v>
      </c>
    </row>
    <row r="4" spans="1:6" x14ac:dyDescent="0.35">
      <c r="A4" s="3" t="s">
        <v>79</v>
      </c>
      <c r="B4" s="4" t="s">
        <v>161</v>
      </c>
      <c r="C4" s="3" t="s">
        <v>337</v>
      </c>
      <c r="D4" s="4">
        <v>76</v>
      </c>
      <c r="E4" s="4">
        <v>1</v>
      </c>
      <c r="F4" s="4">
        <v>5</v>
      </c>
    </row>
    <row r="5" spans="1:6" x14ac:dyDescent="0.35">
      <c r="A5" s="1" t="s">
        <v>181</v>
      </c>
      <c r="B5" s="2" t="s">
        <v>161</v>
      </c>
      <c r="C5" s="1" t="s">
        <v>357</v>
      </c>
      <c r="D5" s="2">
        <v>21</v>
      </c>
      <c r="E5" s="2">
        <v>1</v>
      </c>
      <c r="F5" s="2">
        <v>5</v>
      </c>
    </row>
    <row r="6" spans="1:6" x14ac:dyDescent="0.35">
      <c r="A6" s="1" t="s">
        <v>448</v>
      </c>
      <c r="B6" s="2" t="s">
        <v>161</v>
      </c>
      <c r="C6" s="1" t="s">
        <v>449</v>
      </c>
      <c r="D6" s="2">
        <v>370</v>
      </c>
      <c r="E6" s="2">
        <v>1</v>
      </c>
      <c r="F6" s="2">
        <v>5</v>
      </c>
    </row>
    <row r="7" spans="1:6" x14ac:dyDescent="0.35">
      <c r="A7" s="1" t="s">
        <v>996</v>
      </c>
      <c r="B7" s="2" t="s">
        <v>161</v>
      </c>
      <c r="C7" s="1" t="s">
        <v>997</v>
      </c>
      <c r="D7" s="2">
        <v>30</v>
      </c>
      <c r="E7" s="2">
        <v>3</v>
      </c>
      <c r="F7" s="2">
        <v>5</v>
      </c>
    </row>
    <row r="8" spans="1:6" x14ac:dyDescent="0.35">
      <c r="A8" s="1" t="s">
        <v>1018</v>
      </c>
      <c r="B8" s="2" t="s">
        <v>161</v>
      </c>
      <c r="C8" s="1" t="s">
        <v>1019</v>
      </c>
      <c r="D8" s="2">
        <v>133</v>
      </c>
      <c r="E8" s="2">
        <v>2</v>
      </c>
      <c r="F8" s="2">
        <v>5</v>
      </c>
    </row>
    <row r="9" spans="1:6" x14ac:dyDescent="0.35">
      <c r="A9" s="1" t="s">
        <v>1325</v>
      </c>
      <c r="B9" s="2" t="s">
        <v>161</v>
      </c>
      <c r="C9" s="1" t="s">
        <v>1326</v>
      </c>
      <c r="D9" s="2">
        <v>67</v>
      </c>
      <c r="E9" s="2">
        <v>1</v>
      </c>
      <c r="F9" s="2">
        <v>5</v>
      </c>
    </row>
    <row r="10" spans="1:6" x14ac:dyDescent="0.35">
      <c r="A10" s="1" t="s">
        <v>1722</v>
      </c>
      <c r="B10" s="2" t="s">
        <v>161</v>
      </c>
      <c r="C10" s="1" t="s">
        <v>1723</v>
      </c>
      <c r="D10" s="2">
        <v>81</v>
      </c>
      <c r="E10" s="2">
        <v>1</v>
      </c>
      <c r="F10" s="2">
        <v>5</v>
      </c>
    </row>
    <row r="11" spans="1:6" x14ac:dyDescent="0.35">
      <c r="A11" s="1" t="s">
        <v>2008</v>
      </c>
      <c r="B11" s="2" t="s">
        <v>161</v>
      </c>
      <c r="C11" s="1" t="s">
        <v>2009</v>
      </c>
      <c r="D11" s="2">
        <v>62</v>
      </c>
      <c r="E11" s="2">
        <v>1</v>
      </c>
      <c r="F11" s="2">
        <v>5</v>
      </c>
    </row>
    <row r="12" spans="1:6" x14ac:dyDescent="0.35">
      <c r="A12" s="1" t="s">
        <v>1398</v>
      </c>
      <c r="B12" s="2" t="s">
        <v>161</v>
      </c>
      <c r="C12" s="1" t="s">
        <v>1399</v>
      </c>
      <c r="D12" s="2">
        <v>147</v>
      </c>
      <c r="E12" s="2">
        <v>5</v>
      </c>
      <c r="F12" s="2">
        <v>4.8</v>
      </c>
    </row>
    <row r="13" spans="1:6" x14ac:dyDescent="0.35">
      <c r="A13" s="1" t="s">
        <v>1880</v>
      </c>
      <c r="B13" s="2" t="s">
        <v>161</v>
      </c>
      <c r="C13" s="1" t="s">
        <v>1881</v>
      </c>
      <c r="D13" s="2">
        <v>60</v>
      </c>
      <c r="E13" s="2">
        <v>9</v>
      </c>
      <c r="F13" s="2">
        <v>4.78</v>
      </c>
    </row>
  </sheetData>
  <mergeCells count="1">
    <mergeCell ref="A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0743-9BB1-41FC-9FD5-09005A5559C8}">
  <dimension ref="A1:F13"/>
  <sheetViews>
    <sheetView topLeftCell="D1" zoomScale="80" zoomScaleNormal="80" workbookViewId="0">
      <selection activeCell="A3" sqref="A3:F3"/>
    </sheetView>
  </sheetViews>
  <sheetFormatPr defaultRowHeight="14.5" x14ac:dyDescent="0.35"/>
  <cols>
    <col min="1" max="1" width="31.26953125" customWidth="1"/>
    <col min="3" max="3" width="57.26953125" customWidth="1"/>
    <col min="4" max="4" width="13.6328125" customWidth="1"/>
    <col min="5" max="6" width="14.90625" customWidth="1"/>
  </cols>
  <sheetData>
    <row r="1" spans="1:6" x14ac:dyDescent="0.35">
      <c r="A1" s="8" t="s">
        <v>2061</v>
      </c>
      <c r="B1" s="8"/>
      <c r="C1" s="8"/>
      <c r="D1" s="8"/>
      <c r="E1" s="8"/>
      <c r="F1" s="8"/>
    </row>
    <row r="2" spans="1:6" ht="15" thickBot="1" x14ac:dyDescent="0.4">
      <c r="A2" s="9"/>
      <c r="B2" s="9"/>
      <c r="C2" s="9"/>
      <c r="D2" s="9"/>
      <c r="E2" s="9"/>
      <c r="F2" s="9"/>
    </row>
    <row r="3" spans="1:6" ht="15" thickBot="1" x14ac:dyDescent="0.4">
      <c r="A3" s="5" t="s">
        <v>2053</v>
      </c>
      <c r="B3" s="5" t="s">
        <v>2054</v>
      </c>
      <c r="C3" s="5" t="s">
        <v>2055</v>
      </c>
      <c r="D3" s="5" t="s">
        <v>2056</v>
      </c>
      <c r="E3" s="5" t="s">
        <v>2057</v>
      </c>
      <c r="F3" s="5" t="s">
        <v>2058</v>
      </c>
    </row>
    <row r="4" spans="1:6" x14ac:dyDescent="0.35">
      <c r="A4" s="3" t="s">
        <v>200</v>
      </c>
      <c r="B4" s="4" t="s">
        <v>9</v>
      </c>
      <c r="C4" s="3" t="s">
        <v>201</v>
      </c>
      <c r="D4" s="4">
        <v>34</v>
      </c>
      <c r="E4" s="4">
        <v>1</v>
      </c>
      <c r="F4" s="4">
        <v>5</v>
      </c>
    </row>
    <row r="5" spans="1:6" x14ac:dyDescent="0.35">
      <c r="A5" s="1" t="s">
        <v>404</v>
      </c>
      <c r="B5" s="2" t="s">
        <v>9</v>
      </c>
      <c r="C5" s="1" t="s">
        <v>405</v>
      </c>
      <c r="D5" s="2">
        <v>21</v>
      </c>
      <c r="E5" s="2">
        <v>1</v>
      </c>
      <c r="F5" s="2">
        <v>5</v>
      </c>
    </row>
    <row r="6" spans="1:6" x14ac:dyDescent="0.35">
      <c r="A6" s="1" t="s">
        <v>1075</v>
      </c>
      <c r="B6" s="2" t="s">
        <v>9</v>
      </c>
      <c r="C6" s="1" t="s">
        <v>1076</v>
      </c>
      <c r="D6" s="2">
        <v>11</v>
      </c>
      <c r="E6" s="2">
        <v>2</v>
      </c>
      <c r="F6" s="2">
        <v>5</v>
      </c>
    </row>
    <row r="7" spans="1:6" x14ac:dyDescent="0.35">
      <c r="A7" s="1" t="s">
        <v>1306</v>
      </c>
      <c r="B7" s="2" t="s">
        <v>9</v>
      </c>
      <c r="C7" s="1" t="s">
        <v>1307</v>
      </c>
      <c r="D7" s="2">
        <v>7</v>
      </c>
      <c r="E7" s="2">
        <v>1</v>
      </c>
      <c r="F7" s="2">
        <v>5</v>
      </c>
    </row>
    <row r="8" spans="1:6" x14ac:dyDescent="0.35">
      <c r="A8" s="1" t="s">
        <v>1311</v>
      </c>
      <c r="B8" s="2" t="s">
        <v>9</v>
      </c>
      <c r="C8" s="1" t="s">
        <v>1312</v>
      </c>
      <c r="D8" s="2">
        <v>63</v>
      </c>
      <c r="E8" s="2">
        <v>1</v>
      </c>
      <c r="F8" s="2">
        <v>5</v>
      </c>
    </row>
    <row r="9" spans="1:6" x14ac:dyDescent="0.35">
      <c r="A9" s="1" t="s">
        <v>1330</v>
      </c>
      <c r="B9" s="2" t="s">
        <v>9</v>
      </c>
      <c r="C9" s="1" t="s">
        <v>1331</v>
      </c>
      <c r="D9" s="2">
        <v>8</v>
      </c>
      <c r="E9" s="2">
        <v>1</v>
      </c>
      <c r="F9" s="2">
        <v>5</v>
      </c>
    </row>
    <row r="10" spans="1:6" x14ac:dyDescent="0.35">
      <c r="A10" s="1" t="s">
        <v>1607</v>
      </c>
      <c r="B10" s="2" t="s">
        <v>9</v>
      </c>
      <c r="C10" s="1" t="s">
        <v>1608</v>
      </c>
      <c r="D10" s="2">
        <v>102</v>
      </c>
      <c r="E10" s="2">
        <v>1</v>
      </c>
      <c r="F10" s="2">
        <v>5</v>
      </c>
    </row>
    <row r="11" spans="1:6" x14ac:dyDescent="0.35">
      <c r="A11" s="1" t="s">
        <v>477</v>
      </c>
      <c r="B11" s="2" t="s">
        <v>9</v>
      </c>
      <c r="C11" s="1" t="s">
        <v>478</v>
      </c>
      <c r="D11" s="2">
        <v>191</v>
      </c>
      <c r="E11" s="2">
        <v>10</v>
      </c>
      <c r="F11" s="2">
        <v>4.7</v>
      </c>
    </row>
    <row r="12" spans="1:6" x14ac:dyDescent="0.35">
      <c r="A12" s="1" t="s">
        <v>398</v>
      </c>
      <c r="B12" s="2" t="s">
        <v>9</v>
      </c>
      <c r="C12" s="1" t="s">
        <v>399</v>
      </c>
      <c r="D12" s="2">
        <v>103</v>
      </c>
      <c r="E12" s="2">
        <v>18</v>
      </c>
      <c r="F12" s="2">
        <v>4.33</v>
      </c>
    </row>
    <row r="13" spans="1:6" x14ac:dyDescent="0.35">
      <c r="A13" s="1" t="s">
        <v>427</v>
      </c>
      <c r="B13" s="2" t="s">
        <v>9</v>
      </c>
      <c r="C13" s="1" t="s">
        <v>428</v>
      </c>
      <c r="D13" s="2">
        <v>31</v>
      </c>
      <c r="E13" s="2">
        <v>3</v>
      </c>
      <c r="F13" s="2">
        <v>4.33</v>
      </c>
    </row>
  </sheetData>
  <mergeCells count="1">
    <mergeCell ref="A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59B0-4A36-487D-B3E2-291E97F19EC2}">
  <dimension ref="A1:H17"/>
  <sheetViews>
    <sheetView tabSelected="1" zoomScale="80" zoomScaleNormal="80" workbookViewId="0">
      <selection activeCell="C15" sqref="C15"/>
    </sheetView>
  </sheetViews>
  <sheetFormatPr defaultRowHeight="14.5" x14ac:dyDescent="0.35"/>
  <cols>
    <col min="1" max="1" width="36.1796875" customWidth="1"/>
    <col min="3" max="3" width="69.1796875" customWidth="1"/>
    <col min="4" max="4" width="13.36328125" customWidth="1"/>
    <col min="5" max="5" width="14.36328125" customWidth="1"/>
    <col min="6" max="6" width="13.1796875" customWidth="1"/>
  </cols>
  <sheetData>
    <row r="1" spans="1:8" x14ac:dyDescent="0.35">
      <c r="A1" s="10" t="s">
        <v>2062</v>
      </c>
      <c r="B1" s="10"/>
      <c r="C1" s="10"/>
      <c r="D1" s="10"/>
      <c r="E1" s="10"/>
      <c r="F1" s="10"/>
      <c r="G1" s="10"/>
      <c r="H1" s="10"/>
    </row>
    <row r="2" spans="1:8" ht="15" thickBot="1" x14ac:dyDescent="0.4">
      <c r="A2" s="10"/>
      <c r="B2" s="10"/>
      <c r="C2" s="10"/>
      <c r="D2" s="10"/>
      <c r="E2" s="10"/>
      <c r="F2" s="10"/>
      <c r="G2" s="10"/>
      <c r="H2" s="10"/>
    </row>
    <row r="3" spans="1:8" ht="15" thickBot="1" x14ac:dyDescent="0.4">
      <c r="A3" s="5" t="s">
        <v>2053</v>
      </c>
      <c r="B3" s="5" t="s">
        <v>2054</v>
      </c>
      <c r="C3" s="5" t="s">
        <v>2055</v>
      </c>
      <c r="D3" s="5" t="s">
        <v>2056</v>
      </c>
      <c r="E3" s="5" t="s">
        <v>2057</v>
      </c>
      <c r="F3" s="5" t="s">
        <v>2058</v>
      </c>
      <c r="G3" s="11"/>
      <c r="H3" s="11"/>
    </row>
    <row r="4" spans="1:8" x14ac:dyDescent="0.35">
      <c r="A4" s="1" t="s">
        <v>76</v>
      </c>
      <c r="B4" s="2" t="s">
        <v>34</v>
      </c>
      <c r="C4" s="1" t="s">
        <v>77</v>
      </c>
      <c r="D4" s="2">
        <v>17</v>
      </c>
      <c r="E4" s="2">
        <v>2</v>
      </c>
      <c r="F4" s="2">
        <v>5</v>
      </c>
    </row>
    <row r="5" spans="1:8" x14ac:dyDescent="0.35">
      <c r="A5" s="1" t="s">
        <v>383</v>
      </c>
      <c r="B5" s="2" t="s">
        <v>34</v>
      </c>
      <c r="C5" s="1" t="s">
        <v>384</v>
      </c>
      <c r="D5" s="2">
        <v>747</v>
      </c>
      <c r="E5" s="2">
        <v>6</v>
      </c>
      <c r="F5" s="2">
        <v>5</v>
      </c>
    </row>
    <row r="6" spans="1:8" x14ac:dyDescent="0.35">
      <c r="A6" s="1" t="s">
        <v>547</v>
      </c>
      <c r="B6" s="2" t="s">
        <v>34</v>
      </c>
      <c r="C6" s="1" t="s">
        <v>548</v>
      </c>
      <c r="D6" s="2">
        <v>89</v>
      </c>
      <c r="E6" s="2">
        <v>2</v>
      </c>
      <c r="F6" s="2">
        <v>5</v>
      </c>
    </row>
    <row r="7" spans="1:8" x14ac:dyDescent="0.35">
      <c r="A7" s="1" t="s">
        <v>1220</v>
      </c>
      <c r="B7" s="2" t="s">
        <v>34</v>
      </c>
      <c r="C7" s="1" t="s">
        <v>1221</v>
      </c>
      <c r="D7" s="2">
        <v>259</v>
      </c>
      <c r="E7" s="2">
        <v>3</v>
      </c>
      <c r="F7" s="2">
        <v>5</v>
      </c>
    </row>
    <row r="8" spans="1:8" x14ac:dyDescent="0.35">
      <c r="A8" s="1" t="s">
        <v>1036</v>
      </c>
      <c r="B8" s="2" t="s">
        <v>34</v>
      </c>
      <c r="C8" s="1" t="s">
        <v>1530</v>
      </c>
      <c r="D8" s="2">
        <v>43</v>
      </c>
      <c r="E8" s="2">
        <v>2</v>
      </c>
      <c r="F8" s="2">
        <v>5</v>
      </c>
    </row>
    <row r="9" spans="1:8" x14ac:dyDescent="0.35">
      <c r="A9" s="1" t="s">
        <v>1671</v>
      </c>
      <c r="B9" s="2" t="s">
        <v>34</v>
      </c>
      <c r="C9" s="1" t="s">
        <v>1672</v>
      </c>
      <c r="D9" s="2">
        <v>172</v>
      </c>
      <c r="E9" s="2">
        <v>2</v>
      </c>
      <c r="F9" s="2">
        <v>5</v>
      </c>
    </row>
    <row r="10" spans="1:8" x14ac:dyDescent="0.35">
      <c r="A10" s="1" t="s">
        <v>1731</v>
      </c>
      <c r="B10" s="2" t="s">
        <v>34</v>
      </c>
      <c r="C10" s="1" t="s">
        <v>1732</v>
      </c>
      <c r="D10" s="2">
        <v>29</v>
      </c>
      <c r="E10" s="2">
        <v>4</v>
      </c>
      <c r="F10" s="2">
        <v>5</v>
      </c>
    </row>
    <row r="11" spans="1:8" x14ac:dyDescent="0.35">
      <c r="A11" s="1" t="s">
        <v>996</v>
      </c>
      <c r="B11" s="2" t="s">
        <v>161</v>
      </c>
      <c r="C11" s="1" t="s">
        <v>997</v>
      </c>
      <c r="D11" s="2">
        <v>30</v>
      </c>
      <c r="E11" s="2">
        <v>3</v>
      </c>
      <c r="F11" s="2">
        <v>5</v>
      </c>
    </row>
    <row r="12" spans="1:8" x14ac:dyDescent="0.35">
      <c r="A12" s="1" t="s">
        <v>1018</v>
      </c>
      <c r="B12" s="2" t="s">
        <v>161</v>
      </c>
      <c r="C12" s="1" t="s">
        <v>1019</v>
      </c>
      <c r="D12" s="2">
        <v>133</v>
      </c>
      <c r="E12" s="2">
        <v>2</v>
      </c>
      <c r="F12" s="2">
        <v>5</v>
      </c>
    </row>
    <row r="13" spans="1:8" x14ac:dyDescent="0.35">
      <c r="A13" s="1" t="s">
        <v>1398</v>
      </c>
      <c r="B13" s="2" t="s">
        <v>161</v>
      </c>
      <c r="C13" s="1" t="s">
        <v>1399</v>
      </c>
      <c r="D13" s="2">
        <v>147</v>
      </c>
      <c r="E13" s="2">
        <v>5</v>
      </c>
      <c r="F13" s="2">
        <v>4.8</v>
      </c>
    </row>
    <row r="17" spans="7:7" x14ac:dyDescent="0.35">
      <c r="G17" t="s">
        <v>2063</v>
      </c>
    </row>
  </sheetData>
  <mergeCells count="1">
    <mergeCell ref="A1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6689-1FBB-4DDC-9AC1-BA2095A20DF1}">
  <dimension ref="A1"/>
  <sheetViews>
    <sheetView workbookViewId="0">
      <selection activeCell="A16" sqref="A1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American_Cuisine_Business_With_</vt:lpstr>
      <vt:lpstr>AZ</vt:lpstr>
      <vt:lpstr>NV</vt:lpstr>
      <vt:lpstr>WI</vt:lpstr>
      <vt:lpstr>Top Burger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Yuna Nouv</dc:creator>
  <cp:lastModifiedBy>Yuna Nouv</cp:lastModifiedBy>
  <dcterms:created xsi:type="dcterms:W3CDTF">2024-10-21T13:00:36Z</dcterms:created>
  <dcterms:modified xsi:type="dcterms:W3CDTF">2024-10-21T13:00:36Z</dcterms:modified>
</cp:coreProperties>
</file>