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Study Materials\UPenn\CIS 5650\Project4-WebGPU-Forward-Plus-and-Clustered-Deferred\"/>
    </mc:Choice>
  </mc:AlternateContent>
  <xr:revisionPtr revIDLastSave="0" documentId="13_ncr:1_{12FE5B27-1250-46C5-9A5A-56AB6A8841C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</calcChain>
</file>

<file path=xl/sharedStrings.xml><?xml version="1.0" encoding="utf-8"?>
<sst xmlns="http://schemas.openxmlformats.org/spreadsheetml/2006/main" count="17" uniqueCount="15">
  <si>
    <t>numLights</t>
    <phoneticPr fontId="1" type="noConversion"/>
  </si>
  <si>
    <t>forwardPlus - start</t>
    <phoneticPr fontId="1" type="noConversion"/>
  </si>
  <si>
    <t>clusteredDeferred - start</t>
    <phoneticPr fontId="1" type="noConversion"/>
  </si>
  <si>
    <t>forwardPlus - frame time</t>
    <phoneticPr fontId="1" type="noConversion"/>
  </si>
  <si>
    <t>clusteredDeferred - frame time</t>
    <phoneticPr fontId="1" type="noConversion"/>
  </si>
  <si>
    <t>time record in milliseconds</t>
    <phoneticPr fontId="1" type="noConversion"/>
  </si>
  <si>
    <t>for start, approximate start time</t>
    <phoneticPr fontId="1" type="noConversion"/>
  </si>
  <si>
    <t>for frame time, average for each frame</t>
    <phoneticPr fontId="1" type="noConversion"/>
  </si>
  <si>
    <t>since there are dropped frame, counted as no frame for that and then average the time</t>
    <phoneticPr fontId="1" type="noConversion"/>
  </si>
  <si>
    <t>Note</t>
    <phoneticPr fontId="1" type="noConversion"/>
  </si>
  <si>
    <t>all with maxlight 512</t>
    <phoneticPr fontId="1" type="noConversion"/>
  </si>
  <si>
    <t>with xyz = 16 * 8 * 24</t>
    <phoneticPr fontId="1" type="noConversion"/>
  </si>
  <si>
    <t>workgroup = 8 * 8 * 4</t>
    <phoneticPr fontId="1" type="noConversion"/>
  </si>
  <si>
    <t>number of clusters</t>
    <phoneticPr fontId="1" type="noConversion"/>
  </si>
  <si>
    <t>numlight = 3000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</si>
</sst>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Forward Plus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768</c:v>
                </c:pt>
                <c:pt idx="1">
                  <c:v>1536</c:v>
                </c:pt>
                <c:pt idx="2">
                  <c:v>3072</c:v>
                </c:pt>
                <c:pt idx="3">
                  <c:v>6144</c:v>
                </c:pt>
                <c:pt idx="4">
                  <c:v>12288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1473</c:v>
                </c:pt>
                <c:pt idx="1">
                  <c:v>1319</c:v>
                </c:pt>
                <c:pt idx="2">
                  <c:v>1242</c:v>
                </c:pt>
                <c:pt idx="3">
                  <c:v>1276</c:v>
                </c:pt>
                <c:pt idx="4">
                  <c:v>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4-47AD-8B0E-7481BB607AB7}"/>
            </c:ext>
          </c:extLst>
        </c:ser>
        <c:ser>
          <c:idx val="1"/>
          <c:order val="1"/>
          <c:tx>
            <c:v>Clustered Deferred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768</c:v>
                </c:pt>
                <c:pt idx="1">
                  <c:v>1536</c:v>
                </c:pt>
                <c:pt idx="2">
                  <c:v>3072</c:v>
                </c:pt>
                <c:pt idx="3">
                  <c:v>6144</c:v>
                </c:pt>
                <c:pt idx="4">
                  <c:v>12288</c:v>
                </c:pt>
              </c:numCache>
            </c:numRef>
          </c:xVal>
          <c:yVal>
            <c:numRef>
              <c:f>Sheet1!$D$10:$D$14</c:f>
              <c:numCache>
                <c:formatCode>General</c:formatCode>
                <c:ptCount val="5"/>
                <c:pt idx="0">
                  <c:v>1322</c:v>
                </c:pt>
                <c:pt idx="1">
                  <c:v>1280</c:v>
                </c:pt>
                <c:pt idx="2">
                  <c:v>1231</c:v>
                </c:pt>
                <c:pt idx="3">
                  <c:v>1272</c:v>
                </c:pt>
                <c:pt idx="4">
                  <c:v>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44-47AD-8B0E-7481BB607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996544"/>
        <c:axId val="1944000384"/>
      </c:scatterChart>
      <c:valAx>
        <c:axId val="194399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4000384"/>
        <c:crosses val="autoZero"/>
        <c:crossBetween val="midCat"/>
      </c:valAx>
      <c:valAx>
        <c:axId val="19440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for</a:t>
                </a:r>
                <a:r>
                  <a:rPr lang="en-US" altLang="zh-CN" baseline="0"/>
                  <a:t> the first frame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99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1569720</xdr:colOff>
      <xdr:row>14</xdr:row>
      <xdr:rowOff>152400</xdr:rowOff>
    </xdr:from>
    <xdr:to>
      <xdr:col>7</xdr:col>
      <xdr:colOff>236220</xdr:colOff>
      <xdr:row>42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1E1AEF-2EBC-593D-437B-5DBF76B7B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M12" sqref="M12"/>
    </sheetView>
  </sheetViews>
  <sheetFormatPr defaultRowHeight="13.8" x14ac:dyDescent="0.25"/>
  <cols>
    <col min="1" max="5" width="30.77734375" customWidth="1"/>
    <col min="6" max="6" width="20.77734375" customWidth="1"/>
    <col min="7" max="7" width="25.77734375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9</v>
      </c>
    </row>
    <row r="2" spans="1:7" x14ac:dyDescent="0.25">
      <c r="A2">
        <v>100</v>
      </c>
      <c r="B2">
        <v>1246</v>
      </c>
      <c r="C2">
        <v>7.7</v>
      </c>
      <c r="D2">
        <v>1265</v>
      </c>
      <c r="E2">
        <v>7.5</v>
      </c>
      <c r="F2" t="s">
        <v>10</v>
      </c>
      <c r="G2" t="s">
        <v>5</v>
      </c>
    </row>
    <row r="3" spans="1:7" x14ac:dyDescent="0.25">
      <c r="A3">
        <v>500</v>
      </c>
      <c r="B3">
        <v>1266</v>
      </c>
      <c r="C3">
        <v>7.5</v>
      </c>
      <c r="D3">
        <v>1275</v>
      </c>
      <c r="E3">
        <v>7.6</v>
      </c>
      <c r="F3" t="s">
        <v>11</v>
      </c>
      <c r="G3" t="s">
        <v>6</v>
      </c>
    </row>
    <row r="4" spans="1:7" x14ac:dyDescent="0.25">
      <c r="A4">
        <v>1000</v>
      </c>
      <c r="B4">
        <v>1254</v>
      </c>
      <c r="C4">
        <v>7.6</v>
      </c>
      <c r="D4">
        <v>1275</v>
      </c>
      <c r="E4">
        <v>7.5</v>
      </c>
      <c r="F4" t="s">
        <v>12</v>
      </c>
      <c r="G4" t="s">
        <v>7</v>
      </c>
    </row>
    <row r="5" spans="1:7" x14ac:dyDescent="0.25">
      <c r="A5">
        <v>2000</v>
      </c>
      <c r="B5">
        <v>1260</v>
      </c>
      <c r="C5">
        <v>10</v>
      </c>
      <c r="D5">
        <v>1251</v>
      </c>
      <c r="E5">
        <v>7.5</v>
      </c>
      <c r="G5" t="s">
        <v>8</v>
      </c>
    </row>
    <row r="6" spans="1:7" x14ac:dyDescent="0.25">
      <c r="A6">
        <v>3000</v>
      </c>
      <c r="B6">
        <v>1317</v>
      </c>
      <c r="C6">
        <v>15</v>
      </c>
      <c r="D6">
        <v>1250</v>
      </c>
      <c r="E6">
        <v>7.4</v>
      </c>
    </row>
    <row r="7" spans="1:7" x14ac:dyDescent="0.25">
      <c r="A7">
        <v>5000</v>
      </c>
      <c r="B7">
        <v>1343</v>
      </c>
      <c r="C7">
        <v>23</v>
      </c>
      <c r="D7">
        <v>1273</v>
      </c>
      <c r="E7">
        <v>7.8</v>
      </c>
    </row>
    <row r="9" spans="1:7" x14ac:dyDescent="0.25">
      <c r="A9" s="1" t="s">
        <v>13</v>
      </c>
    </row>
    <row r="10" spans="1:7" x14ac:dyDescent="0.25">
      <c r="A10">
        <f>8*8*12</f>
        <v>768</v>
      </c>
      <c r="B10">
        <v>1473</v>
      </c>
      <c r="C10">
        <v>23</v>
      </c>
      <c r="D10">
        <v>1322</v>
      </c>
      <c r="E10">
        <v>7.5</v>
      </c>
      <c r="F10" t="s">
        <v>10</v>
      </c>
    </row>
    <row r="11" spans="1:7" x14ac:dyDescent="0.25">
      <c r="A11">
        <f>16*8*12</f>
        <v>1536</v>
      </c>
      <c r="B11">
        <v>1319</v>
      </c>
      <c r="C11">
        <v>23</v>
      </c>
      <c r="D11">
        <v>1280</v>
      </c>
      <c r="E11">
        <v>7.5</v>
      </c>
      <c r="F11" t="s">
        <v>12</v>
      </c>
    </row>
    <row r="12" spans="1:7" x14ac:dyDescent="0.25">
      <c r="A12">
        <f>16*8*24</f>
        <v>3072</v>
      </c>
      <c r="B12">
        <v>1242</v>
      </c>
      <c r="C12">
        <v>15</v>
      </c>
      <c r="D12">
        <v>1231</v>
      </c>
      <c r="E12">
        <v>7.5</v>
      </c>
      <c r="F12" t="s">
        <v>14</v>
      </c>
    </row>
    <row r="13" spans="1:7" x14ac:dyDescent="0.25">
      <c r="A13">
        <f>16*16*24</f>
        <v>6144</v>
      </c>
      <c r="B13">
        <v>1276</v>
      </c>
      <c r="C13">
        <v>13</v>
      </c>
      <c r="D13">
        <v>1272</v>
      </c>
      <c r="E13">
        <v>7.5</v>
      </c>
    </row>
    <row r="14" spans="1:7" x14ac:dyDescent="0.25">
      <c r="A14">
        <f>32*16*24</f>
        <v>12288</v>
      </c>
      <c r="B14">
        <v>1278</v>
      </c>
      <c r="C14">
        <v>13</v>
      </c>
      <c r="D14">
        <v>1242</v>
      </c>
      <c r="E14">
        <v>7.5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2025-10-18T03:22:47Z</dcterms:modified>
</cp:coreProperties>
</file>