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yunjeong/repos/COVID19_SeoulGyeonggi/data/covid19/"/>
    </mc:Choice>
  </mc:AlternateContent>
  <xr:revisionPtr revIDLastSave="0" documentId="8_{57D9B9C8-ABDE-584C-9D41-F7B2EA41E339}" xr6:coauthVersionLast="47" xr6:coauthVersionMax="47" xr10:uidLastSave="{00000000-0000-0000-0000-000000000000}"/>
  <bookViews>
    <workbookView xWindow="19060" yWindow="4420" windowWidth="27640" windowHeight="16940" xr2:uid="{BB09E412-C0BC-6046-97A5-94CDD69608D4}"/>
  </bookViews>
  <sheets>
    <sheet name="total" sheetId="1" r:id="rId1"/>
    <sheet name="semi_severe" sheetId="2" r:id="rId2"/>
    <sheet name="sever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2" i="1"/>
  <c r="G40" i="3"/>
  <c r="H40" i="3" s="1"/>
  <c r="D40" i="3" a="1"/>
  <c r="D40" i="3" s="1"/>
  <c r="G39" i="3"/>
  <c r="D39" i="3" a="1"/>
  <c r="D39" i="3" s="1"/>
  <c r="G38" i="3"/>
  <c r="D38" i="3" a="1"/>
  <c r="D38" i="3" s="1"/>
  <c r="G37" i="3"/>
  <c r="D37" i="3" a="1"/>
  <c r="D37" i="3" s="1"/>
  <c r="G36" i="3"/>
  <c r="D36" i="3" a="1"/>
  <c r="D36" i="3" s="1"/>
  <c r="G35" i="3"/>
  <c r="D35" i="3" a="1"/>
  <c r="D35" i="3" s="1"/>
  <c r="H35" i="3" s="1"/>
  <c r="G34" i="3"/>
  <c r="D34" i="3" a="1"/>
  <c r="D34" i="3" s="1"/>
  <c r="H34" i="3" s="1"/>
  <c r="G33" i="3"/>
  <c r="D33" i="3" a="1"/>
  <c r="D33" i="3" s="1"/>
  <c r="G32" i="3"/>
  <c r="D32" i="3" a="1"/>
  <c r="D32" i="3" s="1"/>
  <c r="G31" i="3"/>
  <c r="D31" i="3" a="1"/>
  <c r="D31" i="3" s="1"/>
  <c r="H31" i="3" s="1"/>
  <c r="G30" i="3"/>
  <c r="D30" i="3" a="1"/>
  <c r="D30" i="3" s="1"/>
  <c r="H30" i="3" s="1"/>
  <c r="G29" i="3"/>
  <c r="D29" i="3" a="1"/>
  <c r="D29" i="3" s="1"/>
  <c r="H29" i="3" s="1"/>
  <c r="G28" i="3"/>
  <c r="D28" i="3" a="1"/>
  <c r="D28" i="3" s="1"/>
  <c r="G27" i="3"/>
  <c r="D27" i="3" a="1"/>
  <c r="D27" i="3" s="1"/>
  <c r="H27" i="3" s="1"/>
  <c r="G26" i="3"/>
  <c r="D26" i="3" a="1"/>
  <c r="D26" i="3" s="1"/>
  <c r="H26" i="3" s="1"/>
  <c r="G25" i="3"/>
  <c r="D25" i="3" a="1"/>
  <c r="D25" i="3" s="1"/>
  <c r="H25" i="3" s="1"/>
  <c r="G24" i="3"/>
  <c r="D24" i="3" a="1"/>
  <c r="D24" i="3" s="1"/>
  <c r="G23" i="3"/>
  <c r="D23" i="3" a="1"/>
  <c r="D23" i="3" s="1"/>
  <c r="H23" i="3" s="1"/>
  <c r="G22" i="3"/>
  <c r="D22" i="3" a="1"/>
  <c r="D22" i="3" s="1"/>
  <c r="H22" i="3" s="1"/>
  <c r="G21" i="3"/>
  <c r="D21" i="3" a="1"/>
  <c r="D21" i="3" s="1"/>
  <c r="H21" i="3" s="1"/>
  <c r="G20" i="3"/>
  <c r="D20" i="3" a="1"/>
  <c r="D20" i="3" s="1"/>
  <c r="G19" i="3"/>
  <c r="D19" i="3" a="1"/>
  <c r="D19" i="3" s="1"/>
  <c r="H19" i="3" s="1"/>
  <c r="G18" i="3"/>
  <c r="D18" i="3" a="1"/>
  <c r="D18" i="3" s="1"/>
  <c r="H18" i="3" s="1"/>
  <c r="G17" i="3"/>
  <c r="D17" i="3" a="1"/>
  <c r="D17" i="3" s="1"/>
  <c r="H17" i="3" s="1"/>
  <c r="G16" i="3"/>
  <c r="D16" i="3" a="1"/>
  <c r="D16" i="3" s="1"/>
  <c r="G15" i="3"/>
  <c r="D15" i="3" a="1"/>
  <c r="D15" i="3" s="1"/>
  <c r="H15" i="3" s="1"/>
  <c r="G14" i="3"/>
  <c r="D14" i="3" a="1"/>
  <c r="D14" i="3" s="1"/>
  <c r="H14" i="3" s="1"/>
  <c r="G13" i="3"/>
  <c r="D13" i="3" a="1"/>
  <c r="D13" i="3" s="1"/>
  <c r="H13" i="3" s="1"/>
  <c r="G12" i="3"/>
  <c r="D12" i="3" a="1"/>
  <c r="D12" i="3" s="1"/>
  <c r="G11" i="3"/>
  <c r="D11" i="3" a="1"/>
  <c r="D11" i="3" s="1"/>
  <c r="H11" i="3" s="1"/>
  <c r="G10" i="3"/>
  <c r="D10" i="3" a="1"/>
  <c r="D10" i="3" s="1"/>
  <c r="G9" i="3"/>
  <c r="D9" i="3" a="1"/>
  <c r="D9" i="3" s="1"/>
  <c r="H9" i="3" s="1"/>
  <c r="G8" i="3"/>
  <c r="D8" i="3" a="1"/>
  <c r="D8" i="3" s="1"/>
  <c r="G7" i="3"/>
  <c r="D7" i="3" a="1"/>
  <c r="D7" i="3" s="1"/>
  <c r="H7" i="3" s="1"/>
  <c r="G6" i="3"/>
  <c r="D6" i="3" a="1"/>
  <c r="D6" i="3" s="1"/>
  <c r="H6" i="3" s="1"/>
  <c r="G5" i="3"/>
  <c r="D5" i="3" a="1"/>
  <c r="D5" i="3" s="1"/>
  <c r="H5" i="3" s="1"/>
  <c r="G4" i="3"/>
  <c r="D4" i="3" a="1"/>
  <c r="D4" i="3" s="1"/>
  <c r="G3" i="3"/>
  <c r="D3" i="3" a="1"/>
  <c r="D3" i="3" s="1"/>
  <c r="H3" i="3" s="1"/>
  <c r="G2" i="3"/>
  <c r="D2" i="3" a="1"/>
  <c r="D2" i="3" s="1"/>
  <c r="H2" i="3" s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2" i="2"/>
  <c r="D3" i="2" a="1"/>
  <c r="D3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D12" i="2" a="1"/>
  <c r="D12" i="2" s="1"/>
  <c r="D13" i="2" a="1"/>
  <c r="D13" i="2" s="1"/>
  <c r="D14" i="2" a="1"/>
  <c r="D14" i="2" s="1"/>
  <c r="D15" i="2" a="1"/>
  <c r="D15" i="2" s="1"/>
  <c r="D16" i="2" a="1"/>
  <c r="D16" i="2" s="1"/>
  <c r="D17" i="2" a="1"/>
  <c r="D17" i="2" s="1"/>
  <c r="D18" i="2" a="1"/>
  <c r="D18" i="2" s="1"/>
  <c r="D19" i="2" a="1"/>
  <c r="D19" i="2" s="1"/>
  <c r="D20" i="2" a="1"/>
  <c r="D20" i="2" s="1"/>
  <c r="D21" i="2" a="1"/>
  <c r="D21" i="2" s="1"/>
  <c r="D22" i="2" a="1"/>
  <c r="D22" i="2" s="1"/>
  <c r="D23" i="2" a="1"/>
  <c r="D23" i="2" s="1"/>
  <c r="D24" i="2" a="1"/>
  <c r="D24" i="2" s="1"/>
  <c r="D25" i="2" a="1"/>
  <c r="D25" i="2" s="1"/>
  <c r="D26" i="2" a="1"/>
  <c r="D26" i="2" s="1"/>
  <c r="D27" i="2" a="1"/>
  <c r="D27" i="2" s="1"/>
  <c r="D28" i="2" a="1"/>
  <c r="D28" i="2" s="1"/>
  <c r="D29" i="2" a="1"/>
  <c r="D29" i="2" s="1"/>
  <c r="D30" i="2" a="1"/>
  <c r="D30" i="2" s="1"/>
  <c r="D31" i="2" a="1"/>
  <c r="D31" i="2" s="1"/>
  <c r="D32" i="2" a="1"/>
  <c r="D32" i="2" s="1"/>
  <c r="D33" i="2" a="1"/>
  <c r="D33" i="2" s="1"/>
  <c r="D34" i="2" a="1"/>
  <c r="D34" i="2" s="1"/>
  <c r="D35" i="2" a="1"/>
  <c r="D35" i="2" s="1"/>
  <c r="D36" i="2" a="1"/>
  <c r="D36" i="2" s="1"/>
  <c r="D37" i="2" a="1"/>
  <c r="D37" i="2" s="1"/>
  <c r="D38" i="2" a="1"/>
  <c r="D38" i="2" s="1"/>
  <c r="D39" i="2" a="1"/>
  <c r="D39" i="2" s="1"/>
  <c r="D40" i="2" a="1"/>
  <c r="D40" i="2" s="1"/>
  <c r="D2" i="2" a="1"/>
  <c r="D2" i="2" s="1"/>
  <c r="H33" i="3" l="1"/>
  <c r="H38" i="3"/>
  <c r="H4" i="3"/>
  <c r="H8" i="3"/>
  <c r="H12" i="3"/>
  <c r="H16" i="3"/>
  <c r="H20" i="3"/>
  <c r="H24" i="3"/>
  <c r="H28" i="3"/>
  <c r="H32" i="3"/>
  <c r="H36" i="3"/>
  <c r="H37" i="3"/>
  <c r="H10" i="3"/>
  <c r="H39" i="3"/>
</calcChain>
</file>

<file path=xl/sharedStrings.xml><?xml version="1.0" encoding="utf-8"?>
<sst xmlns="http://schemas.openxmlformats.org/spreadsheetml/2006/main" count="24" uniqueCount="9">
  <si>
    <t>date</t>
  </si>
  <si>
    <t>Seoul_have</t>
  </si>
  <si>
    <t>Gyeonggi_have</t>
  </si>
  <si>
    <t>total_have</t>
  </si>
  <si>
    <t>Seoul_use</t>
  </si>
  <si>
    <t>Gyeonggi_use</t>
  </si>
  <si>
    <t>total_use</t>
  </si>
  <si>
    <t>total_ratio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</si>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</sst>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7BC1D-383C-5F44-83C1-4A6F7BA326BC}">
  <dimension ref="A1:H40"/>
  <sheetViews>
    <sheetView tabSelected="1" workbookViewId="0">
      <selection activeCell="H2" sqref="H2:H40"/>
    </sheetView>
  </sheetViews>
  <sheetFormatPr baseColWidth="10" defaultRowHeight="16" x14ac:dyDescent="0.2"/>
  <sheetData>
    <row r="1" spans="1:8" x14ac:dyDescent="0.2">
      <c r="A1" t="s">
        <v>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44443</v>
      </c>
      <c r="B2">
        <f>semi_severe!B2+severe!B2</f>
        <v>397</v>
      </c>
      <c r="C2">
        <f>semi_severe!C2+severe!C2</f>
        <v>397</v>
      </c>
      <c r="D2">
        <f>B2+C2</f>
        <v>794</v>
      </c>
      <c r="E2">
        <f>semi_severe!E2+severe!E2</f>
        <v>225</v>
      </c>
      <c r="F2">
        <f>semi_severe!F2+severe!F2</f>
        <v>269</v>
      </c>
      <c r="G2">
        <f>E2+F2</f>
        <v>494</v>
      </c>
      <c r="H2">
        <f>G2/D2</f>
        <v>0.62216624685138544</v>
      </c>
    </row>
    <row r="3" spans="1:8" x14ac:dyDescent="0.2">
      <c r="A3" s="1">
        <v>44444</v>
      </c>
      <c r="B3">
        <f>semi_severe!B3+severe!B3</f>
        <v>397</v>
      </c>
      <c r="C3">
        <f>semi_severe!C3+severe!C3</f>
        <v>397</v>
      </c>
      <c r="D3">
        <f t="shared" ref="D3:D40" si="0">B3+C3</f>
        <v>794</v>
      </c>
      <c r="E3">
        <f>semi_severe!E3+severe!E3</f>
        <v>236</v>
      </c>
      <c r="F3">
        <f>semi_severe!F3+severe!F3</f>
        <v>280</v>
      </c>
      <c r="G3">
        <f t="shared" ref="G3:G40" si="1">E3+F3</f>
        <v>516</v>
      </c>
      <c r="H3">
        <f t="shared" ref="H3:H40" si="2">G3/D3</f>
        <v>0.64987405541561716</v>
      </c>
    </row>
    <row r="4" spans="1:8" x14ac:dyDescent="0.2">
      <c r="A4" s="1">
        <v>44445</v>
      </c>
      <c r="B4">
        <f>semi_severe!B4+severe!B4</f>
        <v>407</v>
      </c>
      <c r="C4">
        <f>semi_severe!C4+severe!C4</f>
        <v>397</v>
      </c>
      <c r="D4">
        <f t="shared" si="0"/>
        <v>804</v>
      </c>
      <c r="E4">
        <f>semi_severe!E4+severe!E4</f>
        <v>233</v>
      </c>
      <c r="F4">
        <f>semi_severe!F4+severe!F4</f>
        <v>280</v>
      </c>
      <c r="G4">
        <f t="shared" si="1"/>
        <v>513</v>
      </c>
      <c r="H4">
        <f t="shared" si="2"/>
        <v>0.63805970149253732</v>
      </c>
    </row>
    <row r="5" spans="1:8" x14ac:dyDescent="0.2">
      <c r="A5" s="1">
        <v>44446</v>
      </c>
      <c r="B5">
        <f>semi_severe!B5+severe!B5</f>
        <v>407</v>
      </c>
      <c r="C5">
        <f>semi_severe!C5+severe!C5</f>
        <v>397</v>
      </c>
      <c r="D5">
        <f t="shared" si="0"/>
        <v>804</v>
      </c>
      <c r="E5">
        <f>semi_severe!E5+severe!E5</f>
        <v>232</v>
      </c>
      <c r="F5">
        <f>semi_severe!F5+severe!F5</f>
        <v>261</v>
      </c>
      <c r="G5">
        <f t="shared" si="1"/>
        <v>493</v>
      </c>
      <c r="H5">
        <f t="shared" si="2"/>
        <v>0.61318407960199006</v>
      </c>
    </row>
    <row r="6" spans="1:8" x14ac:dyDescent="0.2">
      <c r="A6" s="1">
        <v>44447</v>
      </c>
      <c r="B6">
        <f>semi_severe!B6+severe!B6</f>
        <v>407</v>
      </c>
      <c r="C6">
        <f>semi_severe!C6+severe!C6</f>
        <v>397</v>
      </c>
      <c r="D6">
        <f t="shared" si="0"/>
        <v>804</v>
      </c>
      <c r="E6">
        <f>semi_severe!E6+severe!E6</f>
        <v>228</v>
      </c>
      <c r="F6">
        <f>semi_severe!F6+severe!F6</f>
        <v>252</v>
      </c>
      <c r="G6">
        <f t="shared" si="1"/>
        <v>480</v>
      </c>
      <c r="H6">
        <f t="shared" si="2"/>
        <v>0.59701492537313428</v>
      </c>
    </row>
    <row r="7" spans="1:8" x14ac:dyDescent="0.2">
      <c r="A7" s="1">
        <v>44448</v>
      </c>
      <c r="B7">
        <f>semi_severe!B7+severe!B7</f>
        <v>407</v>
      </c>
      <c r="C7">
        <f>semi_severe!C7+severe!C7</f>
        <v>397</v>
      </c>
      <c r="D7">
        <f t="shared" si="0"/>
        <v>804</v>
      </c>
      <c r="E7">
        <f>semi_severe!E7+severe!E7</f>
        <v>223</v>
      </c>
      <c r="F7">
        <f>semi_severe!F7+severe!F7</f>
        <v>252</v>
      </c>
      <c r="G7">
        <f t="shared" si="1"/>
        <v>475</v>
      </c>
      <c r="H7">
        <f t="shared" si="2"/>
        <v>0.59079601990049746</v>
      </c>
    </row>
    <row r="8" spans="1:8" x14ac:dyDescent="0.2">
      <c r="A8" s="1">
        <v>44449</v>
      </c>
      <c r="B8">
        <f>semi_severe!B8+severe!B8</f>
        <v>407</v>
      </c>
      <c r="C8">
        <f>semi_severe!C8+severe!C8</f>
        <v>398</v>
      </c>
      <c r="D8">
        <f t="shared" si="0"/>
        <v>805</v>
      </c>
      <c r="E8">
        <f>semi_severe!E8+severe!E8</f>
        <v>216</v>
      </c>
      <c r="F8">
        <f>semi_severe!F8+severe!F8</f>
        <v>237</v>
      </c>
      <c r="G8">
        <f t="shared" si="1"/>
        <v>453</v>
      </c>
      <c r="H8">
        <f t="shared" si="2"/>
        <v>0.5627329192546584</v>
      </c>
    </row>
    <row r="9" spans="1:8" x14ac:dyDescent="0.2">
      <c r="A9" s="1">
        <v>44450</v>
      </c>
      <c r="B9">
        <f>semi_severe!B9+severe!B9</f>
        <v>407</v>
      </c>
      <c r="C9">
        <f>semi_severe!C9+severe!C9</f>
        <v>398</v>
      </c>
      <c r="D9">
        <f t="shared" si="0"/>
        <v>805</v>
      </c>
      <c r="E9">
        <f>semi_severe!E9+severe!E9</f>
        <v>222</v>
      </c>
      <c r="F9">
        <f>semi_severe!F9+severe!F9</f>
        <v>234</v>
      </c>
      <c r="G9">
        <f t="shared" si="1"/>
        <v>456</v>
      </c>
      <c r="H9">
        <f t="shared" si="2"/>
        <v>0.56645962732919253</v>
      </c>
    </row>
    <row r="10" spans="1:8" x14ac:dyDescent="0.2">
      <c r="A10" s="1">
        <v>44451</v>
      </c>
      <c r="B10">
        <f>semi_severe!B10+severe!B10</f>
        <v>407</v>
      </c>
      <c r="C10">
        <f>semi_severe!C10+severe!C10</f>
        <v>398</v>
      </c>
      <c r="D10">
        <f t="shared" si="0"/>
        <v>805</v>
      </c>
      <c r="E10">
        <f>semi_severe!E10+severe!E10</f>
        <v>224</v>
      </c>
      <c r="F10">
        <f>semi_severe!F10+severe!F10</f>
        <v>250</v>
      </c>
      <c r="G10">
        <f t="shared" si="1"/>
        <v>474</v>
      </c>
      <c r="H10">
        <f t="shared" si="2"/>
        <v>0.58881987577639749</v>
      </c>
    </row>
    <row r="11" spans="1:8" x14ac:dyDescent="0.2">
      <c r="A11" s="1">
        <v>44452</v>
      </c>
      <c r="B11">
        <f>semi_severe!B11+severe!B11</f>
        <v>407</v>
      </c>
      <c r="C11">
        <f>semi_severe!C11+severe!C11</f>
        <v>407</v>
      </c>
      <c r="D11">
        <f t="shared" si="0"/>
        <v>814</v>
      </c>
      <c r="E11">
        <f>semi_severe!E11+severe!E11</f>
        <v>224</v>
      </c>
      <c r="F11">
        <f>semi_severe!F11+severe!F11</f>
        <v>249</v>
      </c>
      <c r="G11">
        <f t="shared" si="1"/>
        <v>473</v>
      </c>
      <c r="H11">
        <f t="shared" si="2"/>
        <v>0.58108108108108103</v>
      </c>
    </row>
    <row r="12" spans="1:8" x14ac:dyDescent="0.2">
      <c r="A12" s="1">
        <v>44453</v>
      </c>
      <c r="B12">
        <f>semi_severe!B12+severe!B12</f>
        <v>407</v>
      </c>
      <c r="C12">
        <f>semi_severe!C12+severe!C12</f>
        <v>407</v>
      </c>
      <c r="D12">
        <f t="shared" si="0"/>
        <v>814</v>
      </c>
      <c r="E12">
        <f>semi_severe!E12+severe!E12</f>
        <v>223</v>
      </c>
      <c r="F12">
        <f>semi_severe!F12+severe!F12</f>
        <v>249</v>
      </c>
      <c r="G12">
        <f t="shared" si="1"/>
        <v>472</v>
      </c>
      <c r="H12">
        <f t="shared" si="2"/>
        <v>0.57985257985257987</v>
      </c>
    </row>
    <row r="13" spans="1:8" x14ac:dyDescent="0.2">
      <c r="A13" s="1">
        <v>44454</v>
      </c>
      <c r="B13">
        <f>semi_severe!B13+severe!B13</f>
        <v>407</v>
      </c>
      <c r="C13">
        <f>semi_severe!C13+severe!C13</f>
        <v>407</v>
      </c>
      <c r="D13">
        <f t="shared" si="0"/>
        <v>814</v>
      </c>
      <c r="E13">
        <f>semi_severe!E13+severe!E13</f>
        <v>227</v>
      </c>
      <c r="F13">
        <f>semi_severe!F13+severe!F13</f>
        <v>250</v>
      </c>
      <c r="G13">
        <f t="shared" si="1"/>
        <v>477</v>
      </c>
      <c r="H13">
        <f t="shared" si="2"/>
        <v>0.58599508599508598</v>
      </c>
    </row>
    <row r="14" spans="1:8" x14ac:dyDescent="0.2">
      <c r="A14" s="1">
        <v>44455</v>
      </c>
      <c r="B14">
        <f>semi_severe!B14+severe!B14</f>
        <v>407</v>
      </c>
      <c r="C14">
        <f>semi_severe!C14+severe!C14</f>
        <v>407</v>
      </c>
      <c r="D14">
        <f t="shared" si="0"/>
        <v>814</v>
      </c>
      <c r="E14">
        <f>semi_severe!E14+severe!E14</f>
        <v>235</v>
      </c>
      <c r="F14">
        <f>semi_severe!F14+severe!F14</f>
        <v>255</v>
      </c>
      <c r="G14">
        <f t="shared" si="1"/>
        <v>490</v>
      </c>
      <c r="H14">
        <f t="shared" si="2"/>
        <v>0.601965601965602</v>
      </c>
    </row>
    <row r="15" spans="1:8" x14ac:dyDescent="0.2">
      <c r="A15" s="1">
        <v>44456</v>
      </c>
      <c r="B15">
        <f>semi_severe!B15+severe!B15</f>
        <v>407</v>
      </c>
      <c r="C15">
        <f>semi_severe!C15+severe!C15</f>
        <v>407</v>
      </c>
      <c r="D15">
        <f t="shared" si="0"/>
        <v>814</v>
      </c>
      <c r="E15">
        <f>semi_severe!E15+severe!E15</f>
        <v>226</v>
      </c>
      <c r="F15">
        <f>semi_severe!F15+severe!F15</f>
        <v>252</v>
      </c>
      <c r="G15">
        <f t="shared" si="1"/>
        <v>478</v>
      </c>
      <c r="H15">
        <f t="shared" si="2"/>
        <v>0.58722358722358725</v>
      </c>
    </row>
    <row r="16" spans="1:8" x14ac:dyDescent="0.2">
      <c r="A16" s="1">
        <v>44457</v>
      </c>
      <c r="B16">
        <f>semi_severe!B16+severe!B16</f>
        <v>414</v>
      </c>
      <c r="C16">
        <f>semi_severe!C16+severe!C16</f>
        <v>407</v>
      </c>
      <c r="D16">
        <f t="shared" si="0"/>
        <v>821</v>
      </c>
      <c r="E16">
        <f>semi_severe!E16+severe!E16</f>
        <v>221</v>
      </c>
      <c r="F16">
        <f>semi_severe!F16+severe!F16</f>
        <v>244</v>
      </c>
      <c r="G16">
        <f t="shared" si="1"/>
        <v>465</v>
      </c>
      <c r="H16">
        <f t="shared" si="2"/>
        <v>0.5663824604141291</v>
      </c>
    </row>
    <row r="17" spans="1:8" x14ac:dyDescent="0.2">
      <c r="A17" s="1">
        <v>44458</v>
      </c>
      <c r="B17">
        <f>semi_severe!B17+severe!B17</f>
        <v>414</v>
      </c>
      <c r="C17">
        <f>semi_severe!C17+severe!C17</f>
        <v>407</v>
      </c>
      <c r="D17">
        <f t="shared" si="0"/>
        <v>821</v>
      </c>
      <c r="E17">
        <f>semi_severe!E17+severe!E17</f>
        <v>220</v>
      </c>
      <c r="F17">
        <f>semi_severe!F17+severe!F17</f>
        <v>255</v>
      </c>
      <c r="G17">
        <f t="shared" si="1"/>
        <v>475</v>
      </c>
      <c r="H17">
        <f t="shared" si="2"/>
        <v>0.57856272838002432</v>
      </c>
    </row>
    <row r="18" spans="1:8" x14ac:dyDescent="0.2">
      <c r="A18" s="1">
        <v>44459</v>
      </c>
      <c r="B18">
        <f>semi_severe!B18+severe!B18</f>
        <v>414</v>
      </c>
      <c r="C18">
        <f>semi_severe!C18+severe!C18</f>
        <v>407</v>
      </c>
      <c r="D18">
        <f t="shared" si="0"/>
        <v>821</v>
      </c>
      <c r="E18">
        <f>semi_severe!E18+severe!E18</f>
        <v>222</v>
      </c>
      <c r="F18">
        <f>semi_severe!F18+severe!F18</f>
        <v>260</v>
      </c>
      <c r="G18">
        <f t="shared" si="1"/>
        <v>482</v>
      </c>
      <c r="H18">
        <f t="shared" si="2"/>
        <v>0.58708891595615098</v>
      </c>
    </row>
    <row r="19" spans="1:8" x14ac:dyDescent="0.2">
      <c r="A19" s="1">
        <v>44460</v>
      </c>
      <c r="B19">
        <f>semi_severe!B19+severe!B19</f>
        <v>414</v>
      </c>
      <c r="C19">
        <f>semi_severe!C19+severe!C19</f>
        <v>407</v>
      </c>
      <c r="D19">
        <f t="shared" si="0"/>
        <v>821</v>
      </c>
      <c r="E19">
        <f>semi_severe!E19+severe!E19</f>
        <v>224</v>
      </c>
      <c r="F19">
        <f>semi_severe!F19+severe!F19</f>
        <v>262</v>
      </c>
      <c r="G19">
        <f t="shared" si="1"/>
        <v>486</v>
      </c>
      <c r="H19">
        <f t="shared" si="2"/>
        <v>0.59196102314250909</v>
      </c>
    </row>
    <row r="20" spans="1:8" x14ac:dyDescent="0.2">
      <c r="A20" s="1">
        <v>44461</v>
      </c>
      <c r="B20">
        <f>semi_severe!B20+severe!B20</f>
        <v>414</v>
      </c>
      <c r="C20">
        <f>semi_severe!C20+severe!C20</f>
        <v>407</v>
      </c>
      <c r="D20">
        <f t="shared" si="0"/>
        <v>821</v>
      </c>
      <c r="E20">
        <f>semi_severe!E20+severe!E20</f>
        <v>237</v>
      </c>
      <c r="F20">
        <f>semi_severe!F20+severe!F20</f>
        <v>279</v>
      </c>
      <c r="G20">
        <f t="shared" si="1"/>
        <v>516</v>
      </c>
      <c r="H20">
        <f t="shared" si="2"/>
        <v>0.62850182704019486</v>
      </c>
    </row>
    <row r="21" spans="1:8" x14ac:dyDescent="0.2">
      <c r="A21" s="1">
        <v>44462</v>
      </c>
      <c r="B21">
        <f>semi_severe!B21+severe!B21</f>
        <v>414</v>
      </c>
      <c r="C21">
        <f>semi_severe!C21+severe!C21</f>
        <v>407</v>
      </c>
      <c r="D21">
        <f t="shared" si="0"/>
        <v>821</v>
      </c>
      <c r="E21">
        <f>semi_severe!E21+severe!E21</f>
        <v>235</v>
      </c>
      <c r="F21">
        <f>semi_severe!F21+severe!F21</f>
        <v>280</v>
      </c>
      <c r="G21">
        <f t="shared" si="1"/>
        <v>515</v>
      </c>
      <c r="H21">
        <f t="shared" si="2"/>
        <v>0.62728380024360531</v>
      </c>
    </row>
    <row r="22" spans="1:8" x14ac:dyDescent="0.2">
      <c r="A22" s="1">
        <v>44463</v>
      </c>
      <c r="B22">
        <f>semi_severe!B22+severe!B22</f>
        <v>414</v>
      </c>
      <c r="C22">
        <f>semi_severe!C22+severe!C22</f>
        <v>407</v>
      </c>
      <c r="D22">
        <f t="shared" si="0"/>
        <v>821</v>
      </c>
      <c r="E22">
        <f>semi_severe!E22+severe!E22</f>
        <v>221</v>
      </c>
      <c r="F22">
        <f>semi_severe!F22+severe!F22</f>
        <v>271</v>
      </c>
      <c r="G22">
        <f t="shared" si="1"/>
        <v>492</v>
      </c>
      <c r="H22">
        <f t="shared" si="2"/>
        <v>0.59926918392204631</v>
      </c>
    </row>
    <row r="23" spans="1:8" x14ac:dyDescent="0.2">
      <c r="A23" s="1">
        <v>44464</v>
      </c>
      <c r="B23">
        <f>semi_severe!B23+severe!B23</f>
        <v>414</v>
      </c>
      <c r="C23">
        <f>semi_severe!C23+severe!C23</f>
        <v>407</v>
      </c>
      <c r="D23">
        <f t="shared" si="0"/>
        <v>821</v>
      </c>
      <c r="E23">
        <f>semi_severe!E23+severe!E23</f>
        <v>222</v>
      </c>
      <c r="F23">
        <f>semi_severe!F23+severe!F23</f>
        <v>271</v>
      </c>
      <c r="G23">
        <f t="shared" si="1"/>
        <v>493</v>
      </c>
      <c r="H23">
        <f t="shared" si="2"/>
        <v>0.60048721071863576</v>
      </c>
    </row>
    <row r="24" spans="1:8" x14ac:dyDescent="0.2">
      <c r="A24" s="1">
        <v>44465</v>
      </c>
      <c r="B24">
        <f>semi_severe!B24+severe!B24</f>
        <v>414</v>
      </c>
      <c r="C24">
        <f>semi_severe!C24+severe!C24</f>
        <v>407</v>
      </c>
      <c r="D24">
        <f t="shared" si="0"/>
        <v>821</v>
      </c>
      <c r="E24">
        <f>semi_severe!E24+severe!E24</f>
        <v>230</v>
      </c>
      <c r="F24">
        <f>semi_severe!F24+severe!F24</f>
        <v>281</v>
      </c>
      <c r="G24">
        <f t="shared" si="1"/>
        <v>511</v>
      </c>
      <c r="H24">
        <f t="shared" si="2"/>
        <v>0.62241169305724731</v>
      </c>
    </row>
    <row r="25" spans="1:8" x14ac:dyDescent="0.2">
      <c r="A25" s="1">
        <v>44466</v>
      </c>
      <c r="B25">
        <f>semi_severe!B25+severe!B25</f>
        <v>414</v>
      </c>
      <c r="C25">
        <f>semi_severe!C25+severe!C25</f>
        <v>407</v>
      </c>
      <c r="D25">
        <f t="shared" si="0"/>
        <v>821</v>
      </c>
      <c r="E25">
        <f>semi_severe!E25+severe!E25</f>
        <v>237</v>
      </c>
      <c r="F25">
        <f>semi_severe!F25+severe!F25</f>
        <v>279</v>
      </c>
      <c r="G25">
        <f t="shared" si="1"/>
        <v>516</v>
      </c>
      <c r="H25">
        <f t="shared" si="2"/>
        <v>0.62850182704019486</v>
      </c>
    </row>
    <row r="26" spans="1:8" x14ac:dyDescent="0.2">
      <c r="A26" s="1">
        <v>44467</v>
      </c>
      <c r="B26">
        <f>semi_severe!B26+severe!B26</f>
        <v>414</v>
      </c>
      <c r="C26">
        <f>semi_severe!C26+severe!C26</f>
        <v>407</v>
      </c>
      <c r="D26">
        <f t="shared" si="0"/>
        <v>821</v>
      </c>
      <c r="E26">
        <f>semi_severe!E26+severe!E26</f>
        <v>238</v>
      </c>
      <c r="F26">
        <f>semi_severe!F26+severe!F26</f>
        <v>274</v>
      </c>
      <c r="G26">
        <f t="shared" si="1"/>
        <v>512</v>
      </c>
      <c r="H26">
        <f t="shared" si="2"/>
        <v>0.62362971985383675</v>
      </c>
    </row>
    <row r="27" spans="1:8" x14ac:dyDescent="0.2">
      <c r="A27" s="1">
        <v>44468</v>
      </c>
      <c r="B27">
        <f>semi_severe!B27+severe!B27</f>
        <v>414</v>
      </c>
      <c r="C27">
        <f>semi_severe!C27+severe!C27</f>
        <v>407</v>
      </c>
      <c r="D27">
        <f t="shared" si="0"/>
        <v>821</v>
      </c>
      <c r="E27">
        <f>semi_severe!E27+severe!E27</f>
        <v>235</v>
      </c>
      <c r="F27">
        <f>semi_severe!F27+severe!F27</f>
        <v>274</v>
      </c>
      <c r="G27">
        <f t="shared" si="1"/>
        <v>509</v>
      </c>
      <c r="H27">
        <f t="shared" si="2"/>
        <v>0.6199756394640682</v>
      </c>
    </row>
    <row r="28" spans="1:8" x14ac:dyDescent="0.2">
      <c r="A28" s="1">
        <v>44469</v>
      </c>
      <c r="B28">
        <f>semi_severe!B28+severe!B28</f>
        <v>414</v>
      </c>
      <c r="C28">
        <f>semi_severe!C28+severe!C28</f>
        <v>407</v>
      </c>
      <c r="D28">
        <f t="shared" si="0"/>
        <v>821</v>
      </c>
      <c r="E28">
        <f>semi_severe!E28+severe!E28</f>
        <v>235</v>
      </c>
      <c r="F28">
        <f>semi_severe!F28+severe!F28</f>
        <v>269</v>
      </c>
      <c r="G28">
        <f t="shared" si="1"/>
        <v>504</v>
      </c>
      <c r="H28">
        <f t="shared" si="2"/>
        <v>0.61388550548112053</v>
      </c>
    </row>
    <row r="29" spans="1:8" x14ac:dyDescent="0.2">
      <c r="A29" s="1">
        <v>44470</v>
      </c>
      <c r="B29">
        <f>semi_severe!B29+severe!B29</f>
        <v>414</v>
      </c>
      <c r="C29">
        <f>semi_severe!C29+severe!C29</f>
        <v>407</v>
      </c>
      <c r="D29">
        <f t="shared" si="0"/>
        <v>821</v>
      </c>
      <c r="E29">
        <f>semi_severe!E29+severe!E29</f>
        <v>241</v>
      </c>
      <c r="F29">
        <f>semi_severe!F29+severe!F29</f>
        <v>274</v>
      </c>
      <c r="G29">
        <f t="shared" si="1"/>
        <v>515</v>
      </c>
      <c r="H29">
        <f t="shared" si="2"/>
        <v>0.62728380024360531</v>
      </c>
    </row>
    <row r="30" spans="1:8" x14ac:dyDescent="0.2">
      <c r="A30" s="1">
        <v>44471</v>
      </c>
      <c r="B30">
        <f>semi_severe!B30+severe!B30</f>
        <v>414</v>
      </c>
      <c r="C30">
        <f>semi_severe!C30+severe!C30</f>
        <v>407</v>
      </c>
      <c r="D30">
        <f t="shared" si="0"/>
        <v>821</v>
      </c>
      <c r="E30">
        <f>semi_severe!E30+severe!E30</f>
        <v>243</v>
      </c>
      <c r="F30">
        <f>semi_severe!F30+severe!F30</f>
        <v>278</v>
      </c>
      <c r="G30">
        <f t="shared" si="1"/>
        <v>521</v>
      </c>
      <c r="H30">
        <f t="shared" si="2"/>
        <v>0.63459196102314253</v>
      </c>
    </row>
    <row r="31" spans="1:8" x14ac:dyDescent="0.2">
      <c r="A31" s="1">
        <v>44472</v>
      </c>
      <c r="B31">
        <f>semi_severe!B31+severe!B31</f>
        <v>414</v>
      </c>
      <c r="C31">
        <f>semi_severe!C31+severe!C31</f>
        <v>410</v>
      </c>
      <c r="D31">
        <f t="shared" si="0"/>
        <v>824</v>
      </c>
      <c r="E31">
        <f>semi_severe!E31+severe!E31</f>
        <v>243</v>
      </c>
      <c r="F31">
        <f>semi_severe!F31+severe!F31</f>
        <v>290</v>
      </c>
      <c r="G31">
        <f t="shared" si="1"/>
        <v>533</v>
      </c>
      <c r="H31">
        <f t="shared" si="2"/>
        <v>0.64684466019417475</v>
      </c>
    </row>
    <row r="32" spans="1:8" x14ac:dyDescent="0.2">
      <c r="A32" s="1">
        <v>44473</v>
      </c>
      <c r="B32">
        <f>semi_severe!B32+severe!B32</f>
        <v>414</v>
      </c>
      <c r="C32">
        <f>semi_severe!C32+severe!C32</f>
        <v>407</v>
      </c>
      <c r="D32">
        <f t="shared" si="0"/>
        <v>821</v>
      </c>
      <c r="E32">
        <f>semi_severe!E32+severe!E32</f>
        <v>249</v>
      </c>
      <c r="F32">
        <f>semi_severe!F32+severe!F32</f>
        <v>287</v>
      </c>
      <c r="G32">
        <f t="shared" si="1"/>
        <v>536</v>
      </c>
      <c r="H32">
        <f t="shared" si="2"/>
        <v>0.65286236297198541</v>
      </c>
    </row>
    <row r="33" spans="1:8" x14ac:dyDescent="0.2">
      <c r="A33" s="1">
        <v>44474</v>
      </c>
      <c r="B33">
        <f>semi_severe!B33+severe!B33</f>
        <v>414</v>
      </c>
      <c r="C33">
        <f>semi_severe!C33+severe!C33</f>
        <v>407</v>
      </c>
      <c r="D33">
        <f t="shared" si="0"/>
        <v>821</v>
      </c>
      <c r="E33">
        <f>semi_severe!E33+severe!E33</f>
        <v>245</v>
      </c>
      <c r="F33">
        <f>semi_severe!F33+severe!F33</f>
        <v>283</v>
      </c>
      <c r="G33">
        <f t="shared" si="1"/>
        <v>528</v>
      </c>
      <c r="H33">
        <f t="shared" si="2"/>
        <v>0.64311814859926919</v>
      </c>
    </row>
    <row r="34" spans="1:8" x14ac:dyDescent="0.2">
      <c r="A34" s="1">
        <v>44475</v>
      </c>
      <c r="B34">
        <f>semi_severe!B34+severe!B34</f>
        <v>414</v>
      </c>
      <c r="C34">
        <f>semi_severe!C34+severe!C34</f>
        <v>407</v>
      </c>
      <c r="D34">
        <f t="shared" si="0"/>
        <v>821</v>
      </c>
      <c r="E34">
        <f>semi_severe!E34+severe!E34</f>
        <v>240</v>
      </c>
      <c r="F34">
        <f>semi_severe!F34+severe!F34</f>
        <v>293</v>
      </c>
      <c r="G34">
        <f t="shared" si="1"/>
        <v>533</v>
      </c>
      <c r="H34">
        <f t="shared" si="2"/>
        <v>0.64920828258221686</v>
      </c>
    </row>
    <row r="35" spans="1:8" x14ac:dyDescent="0.2">
      <c r="A35" s="1">
        <v>44476</v>
      </c>
      <c r="B35">
        <f>semi_severe!B35+severe!B35</f>
        <v>414</v>
      </c>
      <c r="C35">
        <f>semi_severe!C35+severe!C35</f>
        <v>407</v>
      </c>
      <c r="D35">
        <f t="shared" si="0"/>
        <v>821</v>
      </c>
      <c r="E35">
        <f>semi_severe!E35+severe!E35</f>
        <v>236</v>
      </c>
      <c r="F35">
        <f>semi_severe!F35+severe!F35</f>
        <v>292</v>
      </c>
      <c r="G35">
        <f t="shared" si="1"/>
        <v>528</v>
      </c>
      <c r="H35">
        <f t="shared" si="2"/>
        <v>0.64311814859926919</v>
      </c>
    </row>
    <row r="36" spans="1:8" x14ac:dyDescent="0.2">
      <c r="A36" s="1">
        <v>44477</v>
      </c>
      <c r="B36">
        <f>semi_severe!B36+severe!B36</f>
        <v>414</v>
      </c>
      <c r="C36">
        <f>semi_severe!C36+severe!C36</f>
        <v>407</v>
      </c>
      <c r="D36">
        <f t="shared" si="0"/>
        <v>821</v>
      </c>
      <c r="E36">
        <f>semi_severe!E36+severe!E36</f>
        <v>235</v>
      </c>
      <c r="F36">
        <f>semi_severe!F36+severe!F36</f>
        <v>289</v>
      </c>
      <c r="G36">
        <f t="shared" si="1"/>
        <v>524</v>
      </c>
      <c r="H36">
        <f t="shared" si="2"/>
        <v>0.63824604141291108</v>
      </c>
    </row>
    <row r="37" spans="1:8" x14ac:dyDescent="0.2">
      <c r="A37" s="1">
        <v>44478</v>
      </c>
      <c r="B37">
        <f>semi_severe!B37+severe!B37</f>
        <v>414</v>
      </c>
      <c r="C37">
        <f>semi_severe!C37+severe!C37</f>
        <v>407</v>
      </c>
      <c r="D37">
        <f t="shared" si="0"/>
        <v>821</v>
      </c>
      <c r="E37">
        <f>semi_severe!E37+severe!E37</f>
        <v>241</v>
      </c>
      <c r="F37">
        <f>semi_severe!F37+severe!F37</f>
        <v>285</v>
      </c>
      <c r="G37">
        <f t="shared" si="1"/>
        <v>526</v>
      </c>
      <c r="H37">
        <f t="shared" si="2"/>
        <v>0.64068209500609008</v>
      </c>
    </row>
    <row r="38" spans="1:8" x14ac:dyDescent="0.2">
      <c r="A38" s="1">
        <v>44479</v>
      </c>
      <c r="B38">
        <f>semi_severe!B38+severe!B38</f>
        <v>414</v>
      </c>
      <c r="C38">
        <f>semi_severe!C38+severe!C38</f>
        <v>407</v>
      </c>
      <c r="D38">
        <f t="shared" si="0"/>
        <v>821</v>
      </c>
      <c r="E38">
        <f>semi_severe!E38+severe!E38</f>
        <v>237</v>
      </c>
      <c r="F38">
        <f>semi_severe!F38+severe!F38</f>
        <v>299</v>
      </c>
      <c r="G38">
        <f t="shared" si="1"/>
        <v>536</v>
      </c>
      <c r="H38">
        <f t="shared" si="2"/>
        <v>0.65286236297198541</v>
      </c>
    </row>
    <row r="39" spans="1:8" x14ac:dyDescent="0.2">
      <c r="A39" s="1">
        <v>44480</v>
      </c>
      <c r="B39">
        <f>semi_severe!B39+severe!B39</f>
        <v>414</v>
      </c>
      <c r="C39">
        <f>semi_severe!C39+severe!C39</f>
        <v>407</v>
      </c>
      <c r="D39">
        <f t="shared" si="0"/>
        <v>821</v>
      </c>
      <c r="E39">
        <f>semi_severe!E39+severe!E39</f>
        <v>388</v>
      </c>
      <c r="F39">
        <f>semi_severe!F39+severe!F39</f>
        <v>330</v>
      </c>
      <c r="G39">
        <f t="shared" si="1"/>
        <v>718</v>
      </c>
      <c r="H39">
        <f t="shared" si="2"/>
        <v>0.87454323995127892</v>
      </c>
    </row>
    <row r="40" spans="1:8" x14ac:dyDescent="0.2">
      <c r="A40" s="1">
        <v>44481</v>
      </c>
      <c r="B40">
        <f>semi_severe!B40+severe!B40</f>
        <v>414</v>
      </c>
      <c r="C40">
        <f>semi_severe!C40+severe!C40</f>
        <v>407</v>
      </c>
      <c r="D40">
        <f t="shared" si="0"/>
        <v>821</v>
      </c>
      <c r="E40">
        <f>semi_severe!E40+severe!E40</f>
        <v>243</v>
      </c>
      <c r="F40">
        <f>semi_severe!F40+severe!F40</f>
        <v>295</v>
      </c>
      <c r="G40">
        <f t="shared" si="1"/>
        <v>538</v>
      </c>
      <c r="H40">
        <f t="shared" si="2"/>
        <v>0.65529841656516441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B69D1-55E0-9B47-AA51-A0F4919CA181}">
  <dimension ref="A1:H40"/>
  <sheetViews>
    <sheetView workbookViewId="0">
      <selection activeCell="G39" sqref="A1:H4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44443</v>
      </c>
      <c r="B2" s="2">
        <v>81</v>
      </c>
      <c r="C2" s="2">
        <v>172</v>
      </c>
      <c r="D2">
        <f t="array" ref="D2">SUM(B2:C2)</f>
        <v>253</v>
      </c>
      <c r="E2" s="2">
        <v>37</v>
      </c>
      <c r="F2" s="2">
        <v>141</v>
      </c>
      <c r="G2">
        <f>E2+F2</f>
        <v>178</v>
      </c>
      <c r="H2">
        <f>G2/D2</f>
        <v>0.70355731225296447</v>
      </c>
    </row>
    <row r="3" spans="1:8" x14ac:dyDescent="0.2">
      <c r="A3" s="1">
        <v>44444</v>
      </c>
      <c r="B3" s="2">
        <v>81</v>
      </c>
      <c r="C3" s="2">
        <v>172</v>
      </c>
      <c r="D3">
        <f t="array" ref="D3">SUM(B3:C3)</f>
        <v>253</v>
      </c>
      <c r="E3" s="2">
        <v>44</v>
      </c>
      <c r="F3" s="2">
        <v>145</v>
      </c>
      <c r="G3">
        <f t="shared" ref="G3:G40" si="0">E3+F3</f>
        <v>189</v>
      </c>
      <c r="H3">
        <f t="shared" ref="H3:H40" si="1">G3/D3</f>
        <v>0.74703557312252966</v>
      </c>
    </row>
    <row r="4" spans="1:8" x14ac:dyDescent="0.2">
      <c r="A4" s="1">
        <v>44445</v>
      </c>
      <c r="B4" s="2">
        <v>81</v>
      </c>
      <c r="C4" s="2">
        <v>172</v>
      </c>
      <c r="D4">
        <f t="array" ref="D4">SUM(B4:C4)</f>
        <v>253</v>
      </c>
      <c r="E4" s="2">
        <v>41</v>
      </c>
      <c r="F4" s="2">
        <v>142</v>
      </c>
      <c r="G4">
        <f t="shared" si="0"/>
        <v>183</v>
      </c>
      <c r="H4">
        <f t="shared" si="1"/>
        <v>0.72332015810276684</v>
      </c>
    </row>
    <row r="5" spans="1:8" x14ac:dyDescent="0.2">
      <c r="A5" s="1">
        <v>44446</v>
      </c>
      <c r="B5" s="2">
        <v>81</v>
      </c>
      <c r="C5" s="2">
        <v>172</v>
      </c>
      <c r="D5">
        <f t="array" ref="D5">SUM(B5:C5)</f>
        <v>253</v>
      </c>
      <c r="E5" s="2">
        <v>38</v>
      </c>
      <c r="F5" s="2">
        <v>135</v>
      </c>
      <c r="G5">
        <f t="shared" si="0"/>
        <v>173</v>
      </c>
      <c r="H5">
        <f t="shared" si="1"/>
        <v>0.6837944664031621</v>
      </c>
    </row>
    <row r="6" spans="1:8" x14ac:dyDescent="0.2">
      <c r="A6" s="1">
        <v>44447</v>
      </c>
      <c r="B6" s="2">
        <v>81</v>
      </c>
      <c r="C6" s="2">
        <v>172</v>
      </c>
      <c r="D6">
        <f t="array" ref="D6">SUM(B6:C6)</f>
        <v>253</v>
      </c>
      <c r="E6" s="2">
        <v>37</v>
      </c>
      <c r="F6" s="2">
        <v>129</v>
      </c>
      <c r="G6">
        <f t="shared" si="0"/>
        <v>166</v>
      </c>
      <c r="H6">
        <f t="shared" si="1"/>
        <v>0.65612648221343872</v>
      </c>
    </row>
    <row r="7" spans="1:8" x14ac:dyDescent="0.2">
      <c r="A7" s="1">
        <v>44448</v>
      </c>
      <c r="B7" s="2">
        <v>81</v>
      </c>
      <c r="C7" s="2">
        <v>172</v>
      </c>
      <c r="D7">
        <f t="array" ref="D7">SUM(B7:C7)</f>
        <v>253</v>
      </c>
      <c r="E7" s="2">
        <v>38</v>
      </c>
      <c r="F7" s="2">
        <v>129</v>
      </c>
      <c r="G7">
        <f t="shared" si="0"/>
        <v>167</v>
      </c>
      <c r="H7">
        <f t="shared" si="1"/>
        <v>0.66007905138339917</v>
      </c>
    </row>
    <row r="8" spans="1:8" x14ac:dyDescent="0.2">
      <c r="A8" s="1">
        <v>44449</v>
      </c>
      <c r="B8" s="2">
        <v>81</v>
      </c>
      <c r="C8" s="2">
        <v>172</v>
      </c>
      <c r="D8">
        <f t="array" ref="D8">SUM(B8:C8)</f>
        <v>253</v>
      </c>
      <c r="E8" s="2">
        <v>39</v>
      </c>
      <c r="F8" s="2">
        <v>122</v>
      </c>
      <c r="G8">
        <f t="shared" si="0"/>
        <v>161</v>
      </c>
      <c r="H8">
        <f t="shared" si="1"/>
        <v>0.63636363636363635</v>
      </c>
    </row>
    <row r="9" spans="1:8" x14ac:dyDescent="0.2">
      <c r="A9" s="1">
        <v>44450</v>
      </c>
      <c r="B9" s="2">
        <v>81</v>
      </c>
      <c r="C9" s="2">
        <v>172</v>
      </c>
      <c r="D9">
        <f t="array" ref="D9">SUM(B9:C9)</f>
        <v>253</v>
      </c>
      <c r="E9" s="2">
        <v>37</v>
      </c>
      <c r="F9" s="2">
        <v>118</v>
      </c>
      <c r="G9">
        <f t="shared" si="0"/>
        <v>155</v>
      </c>
      <c r="H9">
        <f t="shared" si="1"/>
        <v>0.61264822134387353</v>
      </c>
    </row>
    <row r="10" spans="1:8" x14ac:dyDescent="0.2">
      <c r="A10" s="1">
        <v>44451</v>
      </c>
      <c r="B10" s="2">
        <v>81</v>
      </c>
      <c r="C10" s="2">
        <v>172</v>
      </c>
      <c r="D10">
        <f t="array" ref="D10">SUM(B10:C10)</f>
        <v>253</v>
      </c>
      <c r="E10" s="2">
        <v>38</v>
      </c>
      <c r="F10" s="2">
        <v>133</v>
      </c>
      <c r="G10">
        <f t="shared" si="0"/>
        <v>171</v>
      </c>
      <c r="H10">
        <f t="shared" si="1"/>
        <v>0.67588932806324109</v>
      </c>
    </row>
    <row r="11" spans="1:8" x14ac:dyDescent="0.2">
      <c r="A11" s="1">
        <v>44452</v>
      </c>
      <c r="B11" s="2">
        <v>81</v>
      </c>
      <c r="C11" s="2">
        <v>172</v>
      </c>
      <c r="D11">
        <f t="array" ref="D11">SUM(B11:C11)</f>
        <v>253</v>
      </c>
      <c r="E11" s="2">
        <v>37</v>
      </c>
      <c r="F11" s="2">
        <v>131</v>
      </c>
      <c r="G11">
        <f t="shared" si="0"/>
        <v>168</v>
      </c>
      <c r="H11">
        <f t="shared" si="1"/>
        <v>0.66403162055335974</v>
      </c>
    </row>
    <row r="12" spans="1:8" x14ac:dyDescent="0.2">
      <c r="A12" s="1">
        <v>44453</v>
      </c>
      <c r="B12" s="2">
        <v>81</v>
      </c>
      <c r="C12" s="2">
        <v>172</v>
      </c>
      <c r="D12">
        <f t="array" ref="D12">SUM(B12:C12)</f>
        <v>253</v>
      </c>
      <c r="E12" s="2">
        <v>40</v>
      </c>
      <c r="F12" s="2">
        <v>129</v>
      </c>
      <c r="G12">
        <f t="shared" si="0"/>
        <v>169</v>
      </c>
      <c r="H12">
        <f t="shared" si="1"/>
        <v>0.66798418972332019</v>
      </c>
    </row>
    <row r="13" spans="1:8" x14ac:dyDescent="0.2">
      <c r="A13" s="1">
        <v>44454</v>
      </c>
      <c r="B13" s="2">
        <v>81</v>
      </c>
      <c r="C13" s="2">
        <v>172</v>
      </c>
      <c r="D13">
        <f t="array" ref="D13">SUM(B13:C13)</f>
        <v>253</v>
      </c>
      <c r="E13" s="2">
        <v>43</v>
      </c>
      <c r="F13" s="2">
        <v>127</v>
      </c>
      <c r="G13">
        <f t="shared" si="0"/>
        <v>170</v>
      </c>
      <c r="H13">
        <f t="shared" si="1"/>
        <v>0.67193675889328064</v>
      </c>
    </row>
    <row r="14" spans="1:8" x14ac:dyDescent="0.2">
      <c r="A14" s="1">
        <v>44455</v>
      </c>
      <c r="B14" s="2">
        <v>81</v>
      </c>
      <c r="C14" s="2">
        <v>172</v>
      </c>
      <c r="D14">
        <f t="array" ref="D14">SUM(B14:C14)</f>
        <v>253</v>
      </c>
      <c r="E14" s="2">
        <v>44</v>
      </c>
      <c r="F14" s="2">
        <v>131</v>
      </c>
      <c r="G14">
        <f t="shared" si="0"/>
        <v>175</v>
      </c>
      <c r="H14">
        <f t="shared" si="1"/>
        <v>0.69169960474308301</v>
      </c>
    </row>
    <row r="15" spans="1:8" x14ac:dyDescent="0.2">
      <c r="A15" s="1">
        <v>44456</v>
      </c>
      <c r="B15" s="2">
        <v>81</v>
      </c>
      <c r="C15" s="2">
        <v>172</v>
      </c>
      <c r="D15">
        <f t="array" ref="D15">SUM(B15:C15)</f>
        <v>253</v>
      </c>
      <c r="E15" s="2">
        <v>44</v>
      </c>
      <c r="F15" s="2">
        <v>130</v>
      </c>
      <c r="G15">
        <f t="shared" si="0"/>
        <v>174</v>
      </c>
      <c r="H15">
        <f t="shared" si="1"/>
        <v>0.68774703557312256</v>
      </c>
    </row>
    <row r="16" spans="1:8" x14ac:dyDescent="0.2">
      <c r="A16" s="1">
        <v>44457</v>
      </c>
      <c r="B16" s="2">
        <v>81</v>
      </c>
      <c r="C16" s="2">
        <v>172</v>
      </c>
      <c r="D16">
        <f t="array" ref="D16">SUM(B16:C16)</f>
        <v>253</v>
      </c>
      <c r="E16" s="2">
        <v>42</v>
      </c>
      <c r="F16" s="2">
        <v>122</v>
      </c>
      <c r="G16">
        <f t="shared" si="0"/>
        <v>164</v>
      </c>
      <c r="H16">
        <f t="shared" si="1"/>
        <v>0.64822134387351782</v>
      </c>
    </row>
    <row r="17" spans="1:8" x14ac:dyDescent="0.2">
      <c r="A17" s="1">
        <v>44458</v>
      </c>
      <c r="B17" s="2">
        <v>81</v>
      </c>
      <c r="C17" s="2">
        <v>172</v>
      </c>
      <c r="D17">
        <f t="array" ref="D17">SUM(B17:C17)</f>
        <v>253</v>
      </c>
      <c r="E17" s="2">
        <v>40</v>
      </c>
      <c r="F17" s="2">
        <v>126</v>
      </c>
      <c r="G17">
        <f t="shared" si="0"/>
        <v>166</v>
      </c>
      <c r="H17">
        <f t="shared" si="1"/>
        <v>0.65612648221343872</v>
      </c>
    </row>
    <row r="18" spans="1:8" x14ac:dyDescent="0.2">
      <c r="A18" s="1">
        <v>44459</v>
      </c>
      <c r="B18" s="2">
        <v>81</v>
      </c>
      <c r="C18" s="2">
        <v>172</v>
      </c>
      <c r="D18">
        <f t="array" ref="D18">SUM(B18:C18)</f>
        <v>253</v>
      </c>
      <c r="E18" s="2">
        <v>41</v>
      </c>
      <c r="F18" s="2">
        <v>131</v>
      </c>
      <c r="G18">
        <f t="shared" si="0"/>
        <v>172</v>
      </c>
      <c r="H18">
        <f t="shared" si="1"/>
        <v>0.67984189723320154</v>
      </c>
    </row>
    <row r="19" spans="1:8" x14ac:dyDescent="0.2">
      <c r="A19" s="1">
        <v>44460</v>
      </c>
      <c r="B19" s="2">
        <v>81</v>
      </c>
      <c r="C19" s="2">
        <v>172</v>
      </c>
      <c r="D19">
        <f t="array" ref="D19">SUM(B19:C19)</f>
        <v>253</v>
      </c>
      <c r="E19" s="2">
        <v>43</v>
      </c>
      <c r="F19" s="2">
        <v>128</v>
      </c>
      <c r="G19">
        <f t="shared" si="0"/>
        <v>171</v>
      </c>
      <c r="H19">
        <f t="shared" si="1"/>
        <v>0.67588932806324109</v>
      </c>
    </row>
    <row r="20" spans="1:8" x14ac:dyDescent="0.2">
      <c r="A20" s="1">
        <v>44461</v>
      </c>
      <c r="B20" s="2">
        <v>81</v>
      </c>
      <c r="C20" s="2">
        <v>172</v>
      </c>
      <c r="D20">
        <f t="array" ref="D20">SUM(B20:C20)</f>
        <v>253</v>
      </c>
      <c r="E20" s="2">
        <v>44</v>
      </c>
      <c r="F20" s="2">
        <v>138</v>
      </c>
      <c r="G20">
        <f t="shared" si="0"/>
        <v>182</v>
      </c>
      <c r="H20">
        <f t="shared" si="1"/>
        <v>0.71936758893280628</v>
      </c>
    </row>
    <row r="21" spans="1:8" x14ac:dyDescent="0.2">
      <c r="A21" s="1">
        <v>44462</v>
      </c>
      <c r="B21" s="2">
        <v>81</v>
      </c>
      <c r="C21" s="2">
        <v>172</v>
      </c>
      <c r="D21">
        <f t="array" ref="D21">SUM(B21:C21)</f>
        <v>253</v>
      </c>
      <c r="E21" s="2">
        <v>42</v>
      </c>
      <c r="F21" s="2">
        <v>139</v>
      </c>
      <c r="G21">
        <f t="shared" si="0"/>
        <v>181</v>
      </c>
      <c r="H21">
        <f t="shared" si="1"/>
        <v>0.71541501976284583</v>
      </c>
    </row>
    <row r="22" spans="1:8" x14ac:dyDescent="0.2">
      <c r="A22" s="1">
        <v>44463</v>
      </c>
      <c r="B22" s="2">
        <v>81</v>
      </c>
      <c r="C22" s="2">
        <v>172</v>
      </c>
      <c r="D22">
        <f t="array" ref="D22">SUM(B22:C22)</f>
        <v>253</v>
      </c>
      <c r="E22" s="2">
        <v>41</v>
      </c>
      <c r="F22" s="2">
        <v>135</v>
      </c>
      <c r="G22">
        <f t="shared" si="0"/>
        <v>176</v>
      </c>
      <c r="H22">
        <f t="shared" si="1"/>
        <v>0.69565217391304346</v>
      </c>
    </row>
    <row r="23" spans="1:8" x14ac:dyDescent="0.2">
      <c r="A23" s="1">
        <v>44464</v>
      </c>
      <c r="B23" s="2">
        <v>81</v>
      </c>
      <c r="C23" s="2">
        <v>172</v>
      </c>
      <c r="D23">
        <f t="array" ref="D23">SUM(B23:C23)</f>
        <v>253</v>
      </c>
      <c r="E23" s="2">
        <v>40</v>
      </c>
      <c r="F23" s="2">
        <v>133</v>
      </c>
      <c r="G23">
        <f t="shared" si="0"/>
        <v>173</v>
      </c>
      <c r="H23">
        <f t="shared" si="1"/>
        <v>0.6837944664031621</v>
      </c>
    </row>
    <row r="24" spans="1:8" x14ac:dyDescent="0.2">
      <c r="A24" s="1">
        <v>44465</v>
      </c>
      <c r="B24" s="2">
        <v>81</v>
      </c>
      <c r="C24" s="2">
        <v>172</v>
      </c>
      <c r="D24">
        <f t="array" ref="D24">SUM(B24:C24)</f>
        <v>253</v>
      </c>
      <c r="E24" s="2">
        <v>44</v>
      </c>
      <c r="F24" s="2">
        <v>140</v>
      </c>
      <c r="G24">
        <f t="shared" si="0"/>
        <v>184</v>
      </c>
      <c r="H24">
        <f t="shared" si="1"/>
        <v>0.72727272727272729</v>
      </c>
    </row>
    <row r="25" spans="1:8" x14ac:dyDescent="0.2">
      <c r="A25" s="1">
        <v>44466</v>
      </c>
      <c r="B25" s="2">
        <v>81</v>
      </c>
      <c r="C25" s="2">
        <v>172</v>
      </c>
      <c r="D25">
        <f t="array" ref="D25">SUM(B25:C25)</f>
        <v>253</v>
      </c>
      <c r="E25" s="2">
        <v>45</v>
      </c>
      <c r="F25" s="2">
        <v>140</v>
      </c>
      <c r="G25">
        <f t="shared" si="0"/>
        <v>185</v>
      </c>
      <c r="H25">
        <f t="shared" si="1"/>
        <v>0.73122529644268774</v>
      </c>
    </row>
    <row r="26" spans="1:8" x14ac:dyDescent="0.2">
      <c r="A26" s="1">
        <v>44467</v>
      </c>
      <c r="B26" s="2">
        <v>81</v>
      </c>
      <c r="C26" s="2">
        <v>172</v>
      </c>
      <c r="D26">
        <f t="array" ref="D26">SUM(B26:C26)</f>
        <v>253</v>
      </c>
      <c r="E26" s="2">
        <v>47</v>
      </c>
      <c r="F26" s="2">
        <v>140</v>
      </c>
      <c r="G26">
        <f t="shared" si="0"/>
        <v>187</v>
      </c>
      <c r="H26">
        <f t="shared" si="1"/>
        <v>0.73913043478260865</v>
      </c>
    </row>
    <row r="27" spans="1:8" x14ac:dyDescent="0.2">
      <c r="A27" s="1">
        <v>44468</v>
      </c>
      <c r="B27" s="2">
        <v>81</v>
      </c>
      <c r="C27" s="2">
        <v>172</v>
      </c>
      <c r="D27">
        <f t="array" ref="D27">SUM(B27:C27)</f>
        <v>253</v>
      </c>
      <c r="E27" s="2">
        <v>48</v>
      </c>
      <c r="F27" s="2">
        <v>137</v>
      </c>
      <c r="G27">
        <f t="shared" si="0"/>
        <v>185</v>
      </c>
      <c r="H27">
        <f t="shared" si="1"/>
        <v>0.73122529644268774</v>
      </c>
    </row>
    <row r="28" spans="1:8" x14ac:dyDescent="0.2">
      <c r="A28" s="1">
        <v>44469</v>
      </c>
      <c r="B28" s="2">
        <v>81</v>
      </c>
      <c r="C28" s="2">
        <v>172</v>
      </c>
      <c r="D28">
        <f t="array" ref="D28">SUM(B28:C28)</f>
        <v>253</v>
      </c>
      <c r="E28" s="2">
        <v>44</v>
      </c>
      <c r="F28" s="2">
        <v>128</v>
      </c>
      <c r="G28">
        <f t="shared" si="0"/>
        <v>172</v>
      </c>
      <c r="H28">
        <f t="shared" si="1"/>
        <v>0.67984189723320154</v>
      </c>
    </row>
    <row r="29" spans="1:8" x14ac:dyDescent="0.2">
      <c r="A29" s="1">
        <v>44470</v>
      </c>
      <c r="B29" s="2">
        <v>81</v>
      </c>
      <c r="C29" s="2">
        <v>172</v>
      </c>
      <c r="D29">
        <f t="array" ref="D29">SUM(B29:C29)</f>
        <v>253</v>
      </c>
      <c r="E29" s="2">
        <v>43</v>
      </c>
      <c r="F29" s="2">
        <v>132</v>
      </c>
      <c r="G29">
        <f t="shared" si="0"/>
        <v>175</v>
      </c>
      <c r="H29">
        <f t="shared" si="1"/>
        <v>0.69169960474308301</v>
      </c>
    </row>
    <row r="30" spans="1:8" x14ac:dyDescent="0.2">
      <c r="A30" s="1">
        <v>44471</v>
      </c>
      <c r="B30" s="2">
        <v>81</v>
      </c>
      <c r="C30" s="2">
        <v>172</v>
      </c>
      <c r="D30">
        <f t="array" ref="D30">SUM(B30:C30)</f>
        <v>253</v>
      </c>
      <c r="E30" s="2">
        <v>46</v>
      </c>
      <c r="F30" s="2">
        <v>136</v>
      </c>
      <c r="G30">
        <f t="shared" si="0"/>
        <v>182</v>
      </c>
      <c r="H30">
        <f t="shared" si="1"/>
        <v>0.71936758893280628</v>
      </c>
    </row>
    <row r="31" spans="1:8" x14ac:dyDescent="0.2">
      <c r="A31" s="1">
        <v>44472</v>
      </c>
      <c r="B31" s="2">
        <v>81</v>
      </c>
      <c r="C31" s="2">
        <v>172</v>
      </c>
      <c r="D31">
        <f t="array" ref="D31">SUM(B31:C31)</f>
        <v>253</v>
      </c>
      <c r="E31" s="2">
        <v>47</v>
      </c>
      <c r="F31" s="2">
        <v>138</v>
      </c>
      <c r="G31">
        <f t="shared" si="0"/>
        <v>185</v>
      </c>
      <c r="H31">
        <f t="shared" si="1"/>
        <v>0.73122529644268774</v>
      </c>
    </row>
    <row r="32" spans="1:8" x14ac:dyDescent="0.2">
      <c r="A32" s="1">
        <v>44473</v>
      </c>
      <c r="B32" s="2">
        <v>81</v>
      </c>
      <c r="C32" s="2">
        <v>172</v>
      </c>
      <c r="D32">
        <f t="array" ref="D32">SUM(B32:C32)</f>
        <v>253</v>
      </c>
      <c r="E32" s="2">
        <v>47</v>
      </c>
      <c r="F32" s="2">
        <v>131</v>
      </c>
      <c r="G32">
        <f t="shared" si="0"/>
        <v>178</v>
      </c>
      <c r="H32">
        <f t="shared" si="1"/>
        <v>0.70355731225296447</v>
      </c>
    </row>
    <row r="33" spans="1:8" x14ac:dyDescent="0.2">
      <c r="A33" s="1">
        <v>44474</v>
      </c>
      <c r="B33" s="2">
        <v>81</v>
      </c>
      <c r="C33" s="2">
        <v>172</v>
      </c>
      <c r="D33">
        <f t="array" ref="D33">SUM(B33:C33)</f>
        <v>253</v>
      </c>
      <c r="E33" s="2">
        <v>43</v>
      </c>
      <c r="F33" s="2">
        <v>123</v>
      </c>
      <c r="G33">
        <f t="shared" si="0"/>
        <v>166</v>
      </c>
      <c r="H33">
        <f t="shared" si="1"/>
        <v>0.65612648221343872</v>
      </c>
    </row>
    <row r="34" spans="1:8" x14ac:dyDescent="0.2">
      <c r="A34" s="1">
        <v>44475</v>
      </c>
      <c r="B34" s="2">
        <v>81</v>
      </c>
      <c r="C34" s="2">
        <v>172</v>
      </c>
      <c r="D34">
        <f t="array" ref="D34">SUM(B34:C34)</f>
        <v>253</v>
      </c>
      <c r="E34" s="2">
        <v>43</v>
      </c>
      <c r="F34" s="2">
        <v>132</v>
      </c>
      <c r="G34">
        <f t="shared" si="0"/>
        <v>175</v>
      </c>
      <c r="H34">
        <f t="shared" si="1"/>
        <v>0.69169960474308301</v>
      </c>
    </row>
    <row r="35" spans="1:8" x14ac:dyDescent="0.2">
      <c r="A35" s="1">
        <v>44476</v>
      </c>
      <c r="B35" s="2">
        <v>81</v>
      </c>
      <c r="C35" s="2">
        <v>172</v>
      </c>
      <c r="D35">
        <f t="array" ref="D35">SUM(B35:C35)</f>
        <v>253</v>
      </c>
      <c r="E35" s="2">
        <v>44</v>
      </c>
      <c r="F35" s="2">
        <v>131</v>
      </c>
      <c r="G35">
        <f t="shared" si="0"/>
        <v>175</v>
      </c>
      <c r="H35">
        <f t="shared" si="1"/>
        <v>0.69169960474308301</v>
      </c>
    </row>
    <row r="36" spans="1:8" x14ac:dyDescent="0.2">
      <c r="A36" s="1">
        <v>44477</v>
      </c>
      <c r="B36" s="2">
        <v>81</v>
      </c>
      <c r="C36" s="2">
        <v>172</v>
      </c>
      <c r="D36">
        <f t="array" ref="D36">SUM(B36:C36)</f>
        <v>253</v>
      </c>
      <c r="E36" s="2">
        <v>40</v>
      </c>
      <c r="F36" s="2">
        <v>128</v>
      </c>
      <c r="G36">
        <f t="shared" si="0"/>
        <v>168</v>
      </c>
      <c r="H36">
        <f t="shared" si="1"/>
        <v>0.66403162055335974</v>
      </c>
    </row>
    <row r="37" spans="1:8" x14ac:dyDescent="0.2">
      <c r="A37" s="1">
        <v>44478</v>
      </c>
      <c r="B37" s="2">
        <v>81</v>
      </c>
      <c r="C37" s="2">
        <v>172</v>
      </c>
      <c r="D37">
        <f t="array" ref="D37">SUM(B37:C37)</f>
        <v>253</v>
      </c>
      <c r="E37" s="2">
        <v>45</v>
      </c>
      <c r="F37" s="2">
        <v>126</v>
      </c>
      <c r="G37">
        <f t="shared" si="0"/>
        <v>171</v>
      </c>
      <c r="H37">
        <f t="shared" si="1"/>
        <v>0.67588932806324109</v>
      </c>
    </row>
    <row r="38" spans="1:8" x14ac:dyDescent="0.2">
      <c r="A38" s="1">
        <v>44479</v>
      </c>
      <c r="B38" s="2">
        <v>81</v>
      </c>
      <c r="C38" s="2">
        <v>172</v>
      </c>
      <c r="D38">
        <f t="array" ref="D38">SUM(B38:C38)</f>
        <v>253</v>
      </c>
      <c r="E38" s="2">
        <v>46</v>
      </c>
      <c r="F38" s="2">
        <v>128</v>
      </c>
      <c r="G38">
        <f t="shared" si="0"/>
        <v>174</v>
      </c>
      <c r="H38">
        <f t="shared" si="1"/>
        <v>0.68774703557312256</v>
      </c>
    </row>
    <row r="39" spans="1:8" x14ac:dyDescent="0.2">
      <c r="A39" s="1">
        <v>44480</v>
      </c>
      <c r="B39" s="2">
        <v>81</v>
      </c>
      <c r="C39" s="2">
        <v>172</v>
      </c>
      <c r="D39">
        <f t="array" ref="D39">SUM(B39:C39)</f>
        <v>253</v>
      </c>
      <c r="E39" s="2">
        <v>194</v>
      </c>
      <c r="F39" s="2">
        <v>165</v>
      </c>
      <c r="G39">
        <f t="shared" si="0"/>
        <v>359</v>
      </c>
      <c r="H39">
        <f t="shared" si="1"/>
        <v>1.4189723320158103</v>
      </c>
    </row>
    <row r="40" spans="1:8" x14ac:dyDescent="0.2">
      <c r="A40" s="1">
        <v>44481</v>
      </c>
      <c r="B40" s="2">
        <v>81</v>
      </c>
      <c r="C40" s="2">
        <v>172</v>
      </c>
      <c r="D40">
        <f t="array" ref="D40">SUM(B40:C40)</f>
        <v>253</v>
      </c>
      <c r="E40" s="2">
        <v>46</v>
      </c>
      <c r="F40" s="2">
        <v>130</v>
      </c>
      <c r="G40">
        <f t="shared" si="0"/>
        <v>176</v>
      </c>
      <c r="H40">
        <f t="shared" si="1"/>
        <v>0.69565217391304346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95649-5F5F-1B41-A7BA-224BDB6CF3E6}">
  <dimension ref="A1:H40"/>
  <sheetViews>
    <sheetView workbookViewId="0">
      <selection activeCell="A40" sqref="A2:A4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44443</v>
      </c>
      <c r="B2" s="2">
        <v>316</v>
      </c>
      <c r="C2" s="2">
        <v>225</v>
      </c>
      <c r="D2">
        <f t="array" ref="D2">SUM(B2:C2)</f>
        <v>541</v>
      </c>
      <c r="E2" s="2">
        <v>188</v>
      </c>
      <c r="F2" s="2">
        <v>128</v>
      </c>
      <c r="G2">
        <f>E2+F2</f>
        <v>316</v>
      </c>
      <c r="H2">
        <f>G2/D2</f>
        <v>0.58410351201478738</v>
      </c>
    </row>
    <row r="3" spans="1:8" x14ac:dyDescent="0.2">
      <c r="A3" s="1">
        <v>44444</v>
      </c>
      <c r="B3" s="2">
        <v>316</v>
      </c>
      <c r="C3" s="2">
        <v>225</v>
      </c>
      <c r="D3">
        <f t="array" ref="D3">SUM(B3:C3)</f>
        <v>541</v>
      </c>
      <c r="E3" s="2">
        <v>192</v>
      </c>
      <c r="F3" s="2">
        <v>135</v>
      </c>
      <c r="G3">
        <f t="shared" ref="G3:G40" si="0">E3+F3</f>
        <v>327</v>
      </c>
      <c r="H3">
        <f t="shared" ref="H3:H40" si="1">G3/D3</f>
        <v>0.60443622920517559</v>
      </c>
    </row>
    <row r="4" spans="1:8" x14ac:dyDescent="0.2">
      <c r="A4" s="1">
        <v>44445</v>
      </c>
      <c r="B4" s="2">
        <v>326</v>
      </c>
      <c r="C4" s="2">
        <v>225</v>
      </c>
      <c r="D4">
        <f t="array" ref="D4">SUM(B4:C4)</f>
        <v>551</v>
      </c>
      <c r="E4" s="2">
        <v>192</v>
      </c>
      <c r="F4" s="2">
        <v>138</v>
      </c>
      <c r="G4">
        <f t="shared" si="0"/>
        <v>330</v>
      </c>
      <c r="H4">
        <f t="shared" si="1"/>
        <v>0.59891107078039929</v>
      </c>
    </row>
    <row r="5" spans="1:8" x14ac:dyDescent="0.2">
      <c r="A5" s="1">
        <v>44446</v>
      </c>
      <c r="B5" s="2">
        <v>326</v>
      </c>
      <c r="C5" s="2">
        <v>225</v>
      </c>
      <c r="D5">
        <f t="array" ref="D5">SUM(B5:C5)</f>
        <v>551</v>
      </c>
      <c r="E5" s="2">
        <v>194</v>
      </c>
      <c r="F5" s="2">
        <v>126</v>
      </c>
      <c r="G5">
        <f t="shared" si="0"/>
        <v>320</v>
      </c>
      <c r="H5">
        <f t="shared" si="1"/>
        <v>0.58076225045372054</v>
      </c>
    </row>
    <row r="6" spans="1:8" x14ac:dyDescent="0.2">
      <c r="A6" s="1">
        <v>44447</v>
      </c>
      <c r="B6" s="2">
        <v>326</v>
      </c>
      <c r="C6" s="2">
        <v>225</v>
      </c>
      <c r="D6">
        <f t="array" ref="D6">SUM(B6:C6)</f>
        <v>551</v>
      </c>
      <c r="E6" s="2">
        <v>191</v>
      </c>
      <c r="F6" s="2">
        <v>123</v>
      </c>
      <c r="G6">
        <f t="shared" si="0"/>
        <v>314</v>
      </c>
      <c r="H6">
        <f t="shared" si="1"/>
        <v>0.56987295825771322</v>
      </c>
    </row>
    <row r="7" spans="1:8" x14ac:dyDescent="0.2">
      <c r="A7" s="1">
        <v>44448</v>
      </c>
      <c r="B7" s="2">
        <v>326</v>
      </c>
      <c r="C7" s="2">
        <v>225</v>
      </c>
      <c r="D7">
        <f t="array" ref="D7">SUM(B7:C7)</f>
        <v>551</v>
      </c>
      <c r="E7" s="2">
        <v>185</v>
      </c>
      <c r="F7" s="2">
        <v>123</v>
      </c>
      <c r="G7">
        <f t="shared" si="0"/>
        <v>308</v>
      </c>
      <c r="H7">
        <f t="shared" si="1"/>
        <v>0.55898366606170602</v>
      </c>
    </row>
    <row r="8" spans="1:8" x14ac:dyDescent="0.2">
      <c r="A8" s="1">
        <v>44449</v>
      </c>
      <c r="B8" s="2">
        <v>326</v>
      </c>
      <c r="C8" s="2">
        <v>226</v>
      </c>
      <c r="D8">
        <f t="array" ref="D8">SUM(B8:C8)</f>
        <v>552</v>
      </c>
      <c r="E8" s="2">
        <v>177</v>
      </c>
      <c r="F8" s="2">
        <v>115</v>
      </c>
      <c r="G8">
        <f t="shared" si="0"/>
        <v>292</v>
      </c>
      <c r="H8">
        <f t="shared" si="1"/>
        <v>0.52898550724637683</v>
      </c>
    </row>
    <row r="9" spans="1:8" x14ac:dyDescent="0.2">
      <c r="A9" s="1">
        <v>44450</v>
      </c>
      <c r="B9" s="2">
        <v>326</v>
      </c>
      <c r="C9" s="2">
        <v>226</v>
      </c>
      <c r="D9">
        <f t="array" ref="D9">SUM(B9:C9)</f>
        <v>552</v>
      </c>
      <c r="E9" s="2">
        <v>185</v>
      </c>
      <c r="F9" s="2">
        <v>116</v>
      </c>
      <c r="G9">
        <f t="shared" si="0"/>
        <v>301</v>
      </c>
      <c r="H9">
        <f t="shared" si="1"/>
        <v>0.54528985507246375</v>
      </c>
    </row>
    <row r="10" spans="1:8" x14ac:dyDescent="0.2">
      <c r="A10" s="1">
        <v>44451</v>
      </c>
      <c r="B10" s="2">
        <v>326</v>
      </c>
      <c r="C10" s="2">
        <v>226</v>
      </c>
      <c r="D10">
        <f t="array" ref="D10">SUM(B10:C10)</f>
        <v>552</v>
      </c>
      <c r="E10" s="2">
        <v>186</v>
      </c>
      <c r="F10" s="2">
        <v>117</v>
      </c>
      <c r="G10">
        <f t="shared" si="0"/>
        <v>303</v>
      </c>
      <c r="H10">
        <f t="shared" si="1"/>
        <v>0.54891304347826086</v>
      </c>
    </row>
    <row r="11" spans="1:8" x14ac:dyDescent="0.2">
      <c r="A11" s="1">
        <v>44452</v>
      </c>
      <c r="B11" s="2">
        <v>326</v>
      </c>
      <c r="C11" s="2">
        <v>235</v>
      </c>
      <c r="D11">
        <f t="array" ref="D11">SUM(B11:C11)</f>
        <v>561</v>
      </c>
      <c r="E11" s="2">
        <v>187</v>
      </c>
      <c r="F11" s="2">
        <v>118</v>
      </c>
      <c r="G11">
        <f t="shared" si="0"/>
        <v>305</v>
      </c>
      <c r="H11">
        <f t="shared" si="1"/>
        <v>0.54367201426024958</v>
      </c>
    </row>
    <row r="12" spans="1:8" x14ac:dyDescent="0.2">
      <c r="A12" s="1">
        <v>44453</v>
      </c>
      <c r="B12" s="2">
        <v>326</v>
      </c>
      <c r="C12" s="2">
        <v>235</v>
      </c>
      <c r="D12">
        <f t="array" ref="D12">SUM(B12:C12)</f>
        <v>561</v>
      </c>
      <c r="E12" s="2">
        <v>183</v>
      </c>
      <c r="F12" s="2">
        <v>120</v>
      </c>
      <c r="G12">
        <f t="shared" si="0"/>
        <v>303</v>
      </c>
      <c r="H12">
        <f t="shared" si="1"/>
        <v>0.5401069518716578</v>
      </c>
    </row>
    <row r="13" spans="1:8" x14ac:dyDescent="0.2">
      <c r="A13" s="1">
        <v>44454</v>
      </c>
      <c r="B13" s="2">
        <v>326</v>
      </c>
      <c r="C13" s="2">
        <v>235</v>
      </c>
      <c r="D13">
        <f t="array" ref="D13">SUM(B13:C13)</f>
        <v>561</v>
      </c>
      <c r="E13" s="2">
        <v>184</v>
      </c>
      <c r="F13" s="2">
        <v>123</v>
      </c>
      <c r="G13">
        <f t="shared" si="0"/>
        <v>307</v>
      </c>
      <c r="H13">
        <f t="shared" si="1"/>
        <v>0.54723707664884136</v>
      </c>
    </row>
    <row r="14" spans="1:8" x14ac:dyDescent="0.2">
      <c r="A14" s="1">
        <v>44455</v>
      </c>
      <c r="B14" s="2">
        <v>326</v>
      </c>
      <c r="C14" s="2">
        <v>235</v>
      </c>
      <c r="D14">
        <f t="array" ref="D14">SUM(B14:C14)</f>
        <v>561</v>
      </c>
      <c r="E14" s="2">
        <v>191</v>
      </c>
      <c r="F14" s="2">
        <v>124</v>
      </c>
      <c r="G14">
        <f t="shared" si="0"/>
        <v>315</v>
      </c>
      <c r="H14">
        <f t="shared" si="1"/>
        <v>0.56149732620320858</v>
      </c>
    </row>
    <row r="15" spans="1:8" x14ac:dyDescent="0.2">
      <c r="A15" s="1">
        <v>44456</v>
      </c>
      <c r="B15" s="2">
        <v>326</v>
      </c>
      <c r="C15" s="2">
        <v>235</v>
      </c>
      <c r="D15">
        <f t="array" ref="D15">SUM(B15:C15)</f>
        <v>561</v>
      </c>
      <c r="E15" s="2">
        <v>182</v>
      </c>
      <c r="F15" s="2">
        <v>122</v>
      </c>
      <c r="G15">
        <f t="shared" si="0"/>
        <v>304</v>
      </c>
      <c r="H15">
        <f t="shared" si="1"/>
        <v>0.54188948306595364</v>
      </c>
    </row>
    <row r="16" spans="1:8" x14ac:dyDescent="0.2">
      <c r="A16" s="1">
        <v>44457</v>
      </c>
      <c r="B16" s="2">
        <v>333</v>
      </c>
      <c r="C16" s="2">
        <v>235</v>
      </c>
      <c r="D16">
        <f t="array" ref="D16">SUM(B16:C16)</f>
        <v>568</v>
      </c>
      <c r="E16" s="2">
        <v>179</v>
      </c>
      <c r="F16" s="2">
        <v>122</v>
      </c>
      <c r="G16">
        <f t="shared" si="0"/>
        <v>301</v>
      </c>
      <c r="H16">
        <f t="shared" si="1"/>
        <v>0.52992957746478875</v>
      </c>
    </row>
    <row r="17" spans="1:8" x14ac:dyDescent="0.2">
      <c r="A17" s="1">
        <v>44458</v>
      </c>
      <c r="B17" s="2">
        <v>333</v>
      </c>
      <c r="C17" s="2">
        <v>235</v>
      </c>
      <c r="D17">
        <f t="array" ref="D17">SUM(B17:C17)</f>
        <v>568</v>
      </c>
      <c r="E17" s="2">
        <v>180</v>
      </c>
      <c r="F17" s="2">
        <v>129</v>
      </c>
      <c r="G17">
        <f t="shared" si="0"/>
        <v>309</v>
      </c>
      <c r="H17">
        <f t="shared" si="1"/>
        <v>0.54401408450704225</v>
      </c>
    </row>
    <row r="18" spans="1:8" x14ac:dyDescent="0.2">
      <c r="A18" s="1">
        <v>44459</v>
      </c>
      <c r="B18" s="2">
        <v>333</v>
      </c>
      <c r="C18" s="2">
        <v>235</v>
      </c>
      <c r="D18">
        <f t="array" ref="D18">SUM(B18:C18)</f>
        <v>568</v>
      </c>
      <c r="E18" s="2">
        <v>181</v>
      </c>
      <c r="F18" s="2">
        <v>129</v>
      </c>
      <c r="G18">
        <f t="shared" si="0"/>
        <v>310</v>
      </c>
      <c r="H18">
        <f t="shared" si="1"/>
        <v>0.54577464788732399</v>
      </c>
    </row>
    <row r="19" spans="1:8" x14ac:dyDescent="0.2">
      <c r="A19" s="1">
        <v>44460</v>
      </c>
      <c r="B19" s="2">
        <v>333</v>
      </c>
      <c r="C19" s="2">
        <v>235</v>
      </c>
      <c r="D19">
        <f t="array" ref="D19">SUM(B19:C19)</f>
        <v>568</v>
      </c>
      <c r="E19" s="2">
        <v>181</v>
      </c>
      <c r="F19" s="2">
        <v>134</v>
      </c>
      <c r="G19">
        <f t="shared" si="0"/>
        <v>315</v>
      </c>
      <c r="H19">
        <f t="shared" si="1"/>
        <v>0.55457746478873238</v>
      </c>
    </row>
    <row r="20" spans="1:8" x14ac:dyDescent="0.2">
      <c r="A20" s="1">
        <v>44461</v>
      </c>
      <c r="B20" s="2">
        <v>333</v>
      </c>
      <c r="C20" s="2">
        <v>235</v>
      </c>
      <c r="D20">
        <f t="array" ref="D20">SUM(B20:C20)</f>
        <v>568</v>
      </c>
      <c r="E20" s="2">
        <v>193</v>
      </c>
      <c r="F20" s="2">
        <v>141</v>
      </c>
      <c r="G20">
        <f t="shared" si="0"/>
        <v>334</v>
      </c>
      <c r="H20">
        <f t="shared" si="1"/>
        <v>0.5880281690140845</v>
      </c>
    </row>
    <row r="21" spans="1:8" x14ac:dyDescent="0.2">
      <c r="A21" s="1">
        <v>44462</v>
      </c>
      <c r="B21" s="2">
        <v>333</v>
      </c>
      <c r="C21" s="2">
        <v>235</v>
      </c>
      <c r="D21">
        <f t="array" ref="D21">SUM(B21:C21)</f>
        <v>568</v>
      </c>
      <c r="E21" s="2">
        <v>193</v>
      </c>
      <c r="F21" s="2">
        <v>141</v>
      </c>
      <c r="G21">
        <f t="shared" si="0"/>
        <v>334</v>
      </c>
      <c r="H21">
        <f t="shared" si="1"/>
        <v>0.5880281690140845</v>
      </c>
    </row>
    <row r="22" spans="1:8" x14ac:dyDescent="0.2">
      <c r="A22" s="1">
        <v>44463</v>
      </c>
      <c r="B22" s="2">
        <v>333</v>
      </c>
      <c r="C22" s="2">
        <v>235</v>
      </c>
      <c r="D22">
        <f t="array" ref="D22">SUM(B22:C22)</f>
        <v>568</v>
      </c>
      <c r="E22" s="2">
        <v>180</v>
      </c>
      <c r="F22" s="2">
        <v>136</v>
      </c>
      <c r="G22">
        <f t="shared" si="0"/>
        <v>316</v>
      </c>
      <c r="H22">
        <f t="shared" si="1"/>
        <v>0.55633802816901412</v>
      </c>
    </row>
    <row r="23" spans="1:8" x14ac:dyDescent="0.2">
      <c r="A23" s="1">
        <v>44464</v>
      </c>
      <c r="B23" s="2">
        <v>333</v>
      </c>
      <c r="C23" s="2">
        <v>235</v>
      </c>
      <c r="D23">
        <f t="array" ref="D23">SUM(B23:C23)</f>
        <v>568</v>
      </c>
      <c r="E23" s="2">
        <v>182</v>
      </c>
      <c r="F23" s="2">
        <v>138</v>
      </c>
      <c r="G23">
        <f t="shared" si="0"/>
        <v>320</v>
      </c>
      <c r="H23">
        <f t="shared" si="1"/>
        <v>0.56338028169014087</v>
      </c>
    </row>
    <row r="24" spans="1:8" x14ac:dyDescent="0.2">
      <c r="A24" s="1">
        <v>44465</v>
      </c>
      <c r="B24" s="2">
        <v>333</v>
      </c>
      <c r="C24" s="2">
        <v>235</v>
      </c>
      <c r="D24">
        <f t="array" ref="D24">SUM(B24:C24)</f>
        <v>568</v>
      </c>
      <c r="E24" s="2">
        <v>186</v>
      </c>
      <c r="F24" s="2">
        <v>141</v>
      </c>
      <c r="G24">
        <f t="shared" si="0"/>
        <v>327</v>
      </c>
      <c r="H24">
        <f t="shared" si="1"/>
        <v>0.57570422535211263</v>
      </c>
    </row>
    <row r="25" spans="1:8" x14ac:dyDescent="0.2">
      <c r="A25" s="1">
        <v>44466</v>
      </c>
      <c r="B25" s="2">
        <v>333</v>
      </c>
      <c r="C25" s="2">
        <v>235</v>
      </c>
      <c r="D25">
        <f t="array" ref="D25">SUM(B25:C25)</f>
        <v>568</v>
      </c>
      <c r="E25" s="2">
        <v>192</v>
      </c>
      <c r="F25" s="2">
        <v>139</v>
      </c>
      <c r="G25">
        <f t="shared" si="0"/>
        <v>331</v>
      </c>
      <c r="H25">
        <f t="shared" si="1"/>
        <v>0.58274647887323938</v>
      </c>
    </row>
    <row r="26" spans="1:8" x14ac:dyDescent="0.2">
      <c r="A26" s="1">
        <v>44467</v>
      </c>
      <c r="B26" s="2">
        <v>333</v>
      </c>
      <c r="C26" s="2">
        <v>235</v>
      </c>
      <c r="D26">
        <f t="array" ref="D26">SUM(B26:C26)</f>
        <v>568</v>
      </c>
      <c r="E26" s="2">
        <v>191</v>
      </c>
      <c r="F26" s="2">
        <v>134</v>
      </c>
      <c r="G26">
        <f t="shared" si="0"/>
        <v>325</v>
      </c>
      <c r="H26">
        <f t="shared" si="1"/>
        <v>0.57218309859154926</v>
      </c>
    </row>
    <row r="27" spans="1:8" x14ac:dyDescent="0.2">
      <c r="A27" s="1">
        <v>44468</v>
      </c>
      <c r="B27" s="2">
        <v>333</v>
      </c>
      <c r="C27" s="2">
        <v>235</v>
      </c>
      <c r="D27">
        <f t="array" ref="D27">SUM(B27:C27)</f>
        <v>568</v>
      </c>
      <c r="E27" s="2">
        <v>187</v>
      </c>
      <c r="F27" s="2">
        <v>137</v>
      </c>
      <c r="G27">
        <f t="shared" si="0"/>
        <v>324</v>
      </c>
      <c r="H27">
        <f t="shared" si="1"/>
        <v>0.57042253521126762</v>
      </c>
    </row>
    <row r="28" spans="1:8" x14ac:dyDescent="0.2">
      <c r="A28" s="1">
        <v>44469</v>
      </c>
      <c r="B28" s="2">
        <v>333</v>
      </c>
      <c r="C28" s="2">
        <v>235</v>
      </c>
      <c r="D28">
        <f t="array" ref="D28">SUM(B28:C28)</f>
        <v>568</v>
      </c>
      <c r="E28" s="2">
        <v>191</v>
      </c>
      <c r="F28" s="2">
        <v>141</v>
      </c>
      <c r="G28">
        <f t="shared" si="0"/>
        <v>332</v>
      </c>
      <c r="H28">
        <f t="shared" si="1"/>
        <v>0.58450704225352113</v>
      </c>
    </row>
    <row r="29" spans="1:8" x14ac:dyDescent="0.2">
      <c r="A29" s="1">
        <v>44470</v>
      </c>
      <c r="B29" s="2">
        <v>333</v>
      </c>
      <c r="C29" s="2">
        <v>235</v>
      </c>
      <c r="D29">
        <f t="array" ref="D29">SUM(B29:C29)</f>
        <v>568</v>
      </c>
      <c r="E29" s="2">
        <v>198</v>
      </c>
      <c r="F29" s="2">
        <v>142</v>
      </c>
      <c r="G29">
        <f t="shared" si="0"/>
        <v>340</v>
      </c>
      <c r="H29">
        <f t="shared" si="1"/>
        <v>0.59859154929577463</v>
      </c>
    </row>
    <row r="30" spans="1:8" x14ac:dyDescent="0.2">
      <c r="A30" s="1">
        <v>44471</v>
      </c>
      <c r="B30" s="2">
        <v>333</v>
      </c>
      <c r="C30" s="2">
        <v>235</v>
      </c>
      <c r="D30">
        <f t="array" ref="D30">SUM(B30:C30)</f>
        <v>568</v>
      </c>
      <c r="E30" s="2">
        <v>197</v>
      </c>
      <c r="F30" s="2">
        <v>142</v>
      </c>
      <c r="G30">
        <f t="shared" si="0"/>
        <v>339</v>
      </c>
      <c r="H30">
        <f t="shared" si="1"/>
        <v>0.596830985915493</v>
      </c>
    </row>
    <row r="31" spans="1:8" x14ac:dyDescent="0.2">
      <c r="A31" s="1">
        <v>44472</v>
      </c>
      <c r="B31" s="2">
        <v>333</v>
      </c>
      <c r="C31" s="2">
        <v>238</v>
      </c>
      <c r="D31">
        <f t="array" ref="D31">SUM(B31:C31)</f>
        <v>571</v>
      </c>
      <c r="E31" s="2">
        <v>196</v>
      </c>
      <c r="F31" s="2">
        <v>152</v>
      </c>
      <c r="G31">
        <f t="shared" si="0"/>
        <v>348</v>
      </c>
      <c r="H31">
        <f t="shared" si="1"/>
        <v>0.60945709281961469</v>
      </c>
    </row>
    <row r="32" spans="1:8" x14ac:dyDescent="0.2">
      <c r="A32" s="1">
        <v>44473</v>
      </c>
      <c r="B32" s="2">
        <v>333</v>
      </c>
      <c r="C32" s="2">
        <v>235</v>
      </c>
      <c r="D32">
        <f t="array" ref="D32">SUM(B32:C32)</f>
        <v>568</v>
      </c>
      <c r="E32" s="2">
        <v>202</v>
      </c>
      <c r="F32" s="2">
        <v>156</v>
      </c>
      <c r="G32">
        <f t="shared" si="0"/>
        <v>358</v>
      </c>
      <c r="H32">
        <f t="shared" si="1"/>
        <v>0.63028169014084512</v>
      </c>
    </row>
    <row r="33" spans="1:8" x14ac:dyDescent="0.2">
      <c r="A33" s="1">
        <v>44474</v>
      </c>
      <c r="B33" s="2">
        <v>333</v>
      </c>
      <c r="C33" s="2">
        <v>235</v>
      </c>
      <c r="D33">
        <f t="array" ref="D33">SUM(B33:C33)</f>
        <v>568</v>
      </c>
      <c r="E33" s="2">
        <v>202</v>
      </c>
      <c r="F33" s="2">
        <v>160</v>
      </c>
      <c r="G33">
        <f t="shared" si="0"/>
        <v>362</v>
      </c>
      <c r="H33">
        <f t="shared" si="1"/>
        <v>0.63732394366197187</v>
      </c>
    </row>
    <row r="34" spans="1:8" x14ac:dyDescent="0.2">
      <c r="A34" s="1">
        <v>44475</v>
      </c>
      <c r="B34" s="2">
        <v>333</v>
      </c>
      <c r="C34" s="2">
        <v>235</v>
      </c>
      <c r="D34">
        <f t="array" ref="D34">SUM(B34:C34)</f>
        <v>568</v>
      </c>
      <c r="E34" s="2">
        <v>197</v>
      </c>
      <c r="F34" s="2">
        <v>161</v>
      </c>
      <c r="G34">
        <f t="shared" si="0"/>
        <v>358</v>
      </c>
      <c r="H34">
        <f t="shared" si="1"/>
        <v>0.63028169014084512</v>
      </c>
    </row>
    <row r="35" spans="1:8" x14ac:dyDescent="0.2">
      <c r="A35" s="1">
        <v>44476</v>
      </c>
      <c r="B35" s="2">
        <v>333</v>
      </c>
      <c r="C35" s="2">
        <v>235</v>
      </c>
      <c r="D35">
        <f t="array" ref="D35">SUM(B35:C35)</f>
        <v>568</v>
      </c>
      <c r="E35" s="2">
        <v>192</v>
      </c>
      <c r="F35" s="2">
        <v>161</v>
      </c>
      <c r="G35">
        <f t="shared" si="0"/>
        <v>353</v>
      </c>
      <c r="H35">
        <f t="shared" si="1"/>
        <v>0.62147887323943662</v>
      </c>
    </row>
    <row r="36" spans="1:8" x14ac:dyDescent="0.2">
      <c r="A36" s="1">
        <v>44477</v>
      </c>
      <c r="B36" s="2">
        <v>333</v>
      </c>
      <c r="C36" s="2">
        <v>235</v>
      </c>
      <c r="D36">
        <f t="array" ref="D36">SUM(B36:C36)</f>
        <v>568</v>
      </c>
      <c r="E36" s="2">
        <v>195</v>
      </c>
      <c r="F36" s="2">
        <v>161</v>
      </c>
      <c r="G36">
        <f t="shared" si="0"/>
        <v>356</v>
      </c>
      <c r="H36">
        <f t="shared" si="1"/>
        <v>0.62676056338028174</v>
      </c>
    </row>
    <row r="37" spans="1:8" x14ac:dyDescent="0.2">
      <c r="A37" s="1">
        <v>44478</v>
      </c>
      <c r="B37" s="2">
        <v>333</v>
      </c>
      <c r="C37" s="2">
        <v>235</v>
      </c>
      <c r="D37">
        <f t="array" ref="D37">SUM(B37:C37)</f>
        <v>568</v>
      </c>
      <c r="E37" s="2">
        <v>196</v>
      </c>
      <c r="F37" s="2">
        <v>159</v>
      </c>
      <c r="G37">
        <f t="shared" si="0"/>
        <v>355</v>
      </c>
      <c r="H37">
        <f t="shared" si="1"/>
        <v>0.625</v>
      </c>
    </row>
    <row r="38" spans="1:8" x14ac:dyDescent="0.2">
      <c r="A38" s="1">
        <v>44479</v>
      </c>
      <c r="B38" s="2">
        <v>333</v>
      </c>
      <c r="C38" s="2">
        <v>235</v>
      </c>
      <c r="D38">
        <f t="array" ref="D38">SUM(B38:C38)</f>
        <v>568</v>
      </c>
      <c r="E38" s="2">
        <v>191</v>
      </c>
      <c r="F38" s="2">
        <v>171</v>
      </c>
      <c r="G38">
        <f t="shared" si="0"/>
        <v>362</v>
      </c>
      <c r="H38">
        <f t="shared" si="1"/>
        <v>0.63732394366197187</v>
      </c>
    </row>
    <row r="39" spans="1:8" x14ac:dyDescent="0.2">
      <c r="A39" s="1">
        <v>44480</v>
      </c>
      <c r="B39" s="2">
        <v>333</v>
      </c>
      <c r="C39" s="2">
        <v>235</v>
      </c>
      <c r="D39">
        <f t="array" ref="D39">SUM(B39:C39)</f>
        <v>568</v>
      </c>
      <c r="E39" s="2">
        <v>194</v>
      </c>
      <c r="F39" s="2">
        <v>165</v>
      </c>
      <c r="G39">
        <f t="shared" si="0"/>
        <v>359</v>
      </c>
      <c r="H39">
        <f t="shared" si="1"/>
        <v>0.63204225352112675</v>
      </c>
    </row>
    <row r="40" spans="1:8" x14ac:dyDescent="0.2">
      <c r="A40" s="1">
        <v>44481</v>
      </c>
      <c r="B40" s="2">
        <v>333</v>
      </c>
      <c r="C40" s="2">
        <v>235</v>
      </c>
      <c r="D40">
        <f t="array" ref="D40">SUM(B40:C40)</f>
        <v>568</v>
      </c>
      <c r="E40" s="2">
        <v>197</v>
      </c>
      <c r="F40" s="2">
        <v>165</v>
      </c>
      <c r="G40">
        <f t="shared" si="0"/>
        <v>362</v>
      </c>
      <c r="H40">
        <f t="shared" si="1"/>
        <v>0.63732394366197187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semi_severe</vt:lpstr>
      <vt:lpstr>severe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이윤정</dc:creator>
  <cp:lastModifiedBy>이윤정</cp:lastModifiedBy>
  <dcterms:created xsi:type="dcterms:W3CDTF">2021-10-22T08:17:50Z</dcterms:created>
  <dcterms:modified xsi:type="dcterms:W3CDTF">2021-10-22T08:24:30Z</dcterms:modified>
</cp:coreProperties>
</file>