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lee/repos/COVID19_SeoulGyeonggi/data/vaccine/"/>
    </mc:Choice>
  </mc:AlternateContent>
  <xr:revisionPtr revIDLastSave="0" documentId="13_ncr:1_{B43BC55C-94A5-BF41-805B-8CC7F16CC5B9}" xr6:coauthVersionLast="47" xr6:coauthVersionMax="47" xr10:uidLastSave="{00000000-0000-0000-0000-000000000000}"/>
  <bookViews>
    <workbookView xWindow="6820" yWindow="500" windowWidth="27640" windowHeight="15240" activeTab="3" xr2:uid="{CF476C60-EB31-AD41-A01A-324CBDBBA141}"/>
  </bookViews>
  <sheets>
    <sheet name="1st dose" sheetId="1" r:id="rId1"/>
    <sheet name="2nd dose" sheetId="5" r:id="rId2"/>
    <sheet name="3rd dose" sheetId="3" r:id="rId3"/>
    <sheet name="2nd dose_prev" sheetId="2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5" l="1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B11" i="5"/>
  <c r="B12" i="5"/>
  <c r="J3" i="5"/>
  <c r="J4" i="5"/>
  <c r="J5" i="5"/>
  <c r="J6" i="5"/>
  <c r="J7" i="5"/>
  <c r="J8" i="5"/>
  <c r="J9" i="5"/>
  <c r="J10" i="5"/>
  <c r="J2" i="5"/>
  <c r="I3" i="5"/>
  <c r="I4" i="5"/>
  <c r="I5" i="5"/>
  <c r="I6" i="5"/>
  <c r="I7" i="5"/>
  <c r="I8" i="5"/>
  <c r="I9" i="5"/>
  <c r="I10" i="5"/>
  <c r="I2" i="5"/>
  <c r="H3" i="5"/>
  <c r="H4" i="5"/>
  <c r="H5" i="5"/>
  <c r="H6" i="5"/>
  <c r="H7" i="5"/>
  <c r="H8" i="5"/>
  <c r="H9" i="5"/>
  <c r="H10" i="5"/>
  <c r="H2" i="5"/>
  <c r="G3" i="5"/>
  <c r="G4" i="5"/>
  <c r="G5" i="5"/>
  <c r="G6" i="5"/>
  <c r="G7" i="5"/>
  <c r="G8" i="5"/>
  <c r="G9" i="5"/>
  <c r="G10" i="5"/>
  <c r="G2" i="5"/>
  <c r="F3" i="5"/>
  <c r="F4" i="5"/>
  <c r="F5" i="5"/>
  <c r="F6" i="5"/>
  <c r="F7" i="5"/>
  <c r="F8" i="5"/>
  <c r="F9" i="5"/>
  <c r="F10" i="5"/>
  <c r="F2" i="5"/>
  <c r="E3" i="5"/>
  <c r="E4" i="5"/>
  <c r="E5" i="5"/>
  <c r="E6" i="5"/>
  <c r="E7" i="5"/>
  <c r="E8" i="5"/>
  <c r="E9" i="5"/>
  <c r="E10" i="5"/>
  <c r="E2" i="5"/>
  <c r="D3" i="5"/>
  <c r="D4" i="5"/>
  <c r="D5" i="5"/>
  <c r="D6" i="5"/>
  <c r="D7" i="5"/>
  <c r="D8" i="5"/>
  <c r="D9" i="5"/>
  <c r="D10" i="5"/>
  <c r="D2" i="5"/>
  <c r="C3" i="5"/>
  <c r="C4" i="5"/>
  <c r="C5" i="5"/>
  <c r="C6" i="5"/>
  <c r="C7" i="5"/>
  <c r="C8" i="5"/>
  <c r="C9" i="5"/>
  <c r="C10" i="5"/>
  <c r="C2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<sst xmlns="http://schemas.openxmlformats.org/spreadsheetml/2006/main" count="50" uniqueCount="11">
  <si>
    <t>Date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</si>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</sst>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4" fontId="0" fillId="0" borderId="0" xfId="0" applyNumberFormat="1"/>
    <xf numFmtId="41" fontId="0" fillId="0" borderId="0" xfId="1" applyFont="1"/>
    <xf numFmtId="3" fontId="0" fillId="0" borderId="0" xfId="0" applyNumberFormat="1" applyFont="1"/>
    <xf numFmtId="41" fontId="0" fillId="2" borderId="0" xfId="1" applyFont="1" applyFill="1"/>
    <xf numFmtId="3" fontId="0" fillId="0" borderId="0" xfId="0" applyNumberFormat="1"/>
    <xf numFmtId="41" fontId="0" fillId="0" borderId="0" xfId="0" applyNumberFormat="1"/>
    <xf numFmtId="41" fontId="2" fillId="0" borderId="0" xfId="1" applyFont="1"/>
    <xf numFmtId="41" fontId="2" fillId="0" borderId="0" xfId="0" applyNumberFormat="1" applyFont="1"/>
    <xf numFmtId="41" fontId="3" fillId="0" borderId="0" xfId="1" applyFont="1"/>
    <xf numFmtId="41" fontId="3" fillId="0" borderId="0" xfId="0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7224-0169-E842-8887-AC3A297A6B4C}">
  <dimension ref="A1:J12"/>
  <sheetViews>
    <sheetView workbookViewId="0">
      <selection activeCell="E11" sqref="E11:F12"/>
    </sheetView>
  </sheetViews>
  <sheetFormatPr baseColWidth="10" defaultRowHeight="16" x14ac:dyDescent="0.2"/>
  <cols>
    <col min="1" max="1" width="10.83203125" style="2"/>
    <col min="2" max="10" width="10.83203125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44507</v>
      </c>
      <c r="B2" s="3">
        <v>0</v>
      </c>
      <c r="C2" s="3">
        <v>638336</v>
      </c>
      <c r="D2" s="3">
        <v>7003983</v>
      </c>
      <c r="E2" s="3">
        <v>5966466</v>
      </c>
      <c r="F2" s="3">
        <v>7472177</v>
      </c>
      <c r="G2" s="3">
        <v>8205091</v>
      </c>
      <c r="H2" s="3">
        <v>6815551</v>
      </c>
      <c r="I2" s="4">
        <v>3522193</v>
      </c>
      <c r="J2" s="3">
        <v>1894026</v>
      </c>
    </row>
    <row r="3" spans="1:10" x14ac:dyDescent="0.2">
      <c r="A3" s="2">
        <v>44514</v>
      </c>
      <c r="B3" s="3">
        <v>0</v>
      </c>
      <c r="C3" s="3">
        <v>943799</v>
      </c>
      <c r="D3" s="3">
        <v>7049705</v>
      </c>
      <c r="E3" s="3">
        <v>6001637</v>
      </c>
      <c r="F3" s="3">
        <v>7496076</v>
      </c>
      <c r="G3" s="3">
        <v>8221278</v>
      </c>
      <c r="H3" s="3">
        <v>6825026</v>
      </c>
      <c r="I3" s="3">
        <v>3525899</v>
      </c>
      <c r="J3" s="3">
        <v>1896858</v>
      </c>
    </row>
    <row r="4" spans="1:10" x14ac:dyDescent="0.2">
      <c r="A4" s="2">
        <v>44521</v>
      </c>
      <c r="B4" s="3">
        <v>0</v>
      </c>
      <c r="C4" s="3">
        <v>1102068</v>
      </c>
      <c r="D4" s="3">
        <v>7089549</v>
      </c>
      <c r="E4" s="3">
        <v>6032737</v>
      </c>
      <c r="F4" s="3">
        <v>7516013</v>
      </c>
      <c r="G4" s="3">
        <v>8234211</v>
      </c>
      <c r="H4" s="3">
        <v>6833304</v>
      </c>
      <c r="I4" s="3">
        <v>3529309</v>
      </c>
      <c r="J4" s="3">
        <v>1899929</v>
      </c>
    </row>
    <row r="5" spans="1:10" x14ac:dyDescent="0.2">
      <c r="A5" s="2">
        <v>44528</v>
      </c>
      <c r="B5" s="3">
        <v>0</v>
      </c>
      <c r="C5" s="3">
        <v>1276908</v>
      </c>
      <c r="D5" s="3">
        <v>7120064</v>
      </c>
      <c r="E5" s="3">
        <v>6058190</v>
      </c>
      <c r="F5" s="3">
        <v>7532339</v>
      </c>
      <c r="G5" s="3">
        <v>8245285</v>
      </c>
      <c r="H5" s="3">
        <v>6840748</v>
      </c>
      <c r="I5" s="3">
        <v>3532774</v>
      </c>
      <c r="J5" s="3">
        <v>1903817</v>
      </c>
    </row>
    <row r="6" spans="1:10" x14ac:dyDescent="0.2">
      <c r="A6" s="2">
        <v>44535</v>
      </c>
      <c r="B6" s="3">
        <v>0</v>
      </c>
      <c r="C6" s="3">
        <v>1337452</v>
      </c>
      <c r="D6" s="3">
        <v>7152140</v>
      </c>
      <c r="E6" s="3">
        <v>6086943</v>
      </c>
      <c r="F6" s="3">
        <v>7550723</v>
      </c>
      <c r="G6" s="3">
        <v>8257031</v>
      </c>
      <c r="H6" s="3">
        <v>6848715</v>
      </c>
      <c r="I6" s="3">
        <v>3536564</v>
      </c>
      <c r="J6" s="3">
        <v>1907422</v>
      </c>
    </row>
    <row r="7" spans="1:10" x14ac:dyDescent="0.2">
      <c r="A7" s="2">
        <v>44542</v>
      </c>
      <c r="B7" s="3">
        <v>0</v>
      </c>
      <c r="C7" s="3">
        <v>1447164</v>
      </c>
      <c r="D7" s="3">
        <v>7207983</v>
      </c>
      <c r="E7" s="3">
        <v>6134046</v>
      </c>
      <c r="F7" s="3">
        <v>7579981</v>
      </c>
      <c r="G7" s="3">
        <v>8273659</v>
      </c>
      <c r="H7" s="3">
        <v>6859922</v>
      </c>
      <c r="I7" s="3">
        <v>3541486</v>
      </c>
      <c r="J7" s="3">
        <v>1912406</v>
      </c>
    </row>
    <row r="8" spans="1:10" x14ac:dyDescent="0.2">
      <c r="A8" s="2">
        <v>44549</v>
      </c>
      <c r="B8" s="3">
        <v>0</v>
      </c>
      <c r="C8" s="6">
        <v>1687658</v>
      </c>
      <c r="D8" s="3">
        <v>7292498</v>
      </c>
      <c r="E8" s="3">
        <v>6210892</v>
      </c>
      <c r="F8" s="3">
        <v>7634377</v>
      </c>
      <c r="G8" s="3">
        <v>8309628</v>
      </c>
      <c r="H8" s="3">
        <v>6882122</v>
      </c>
      <c r="I8" s="3">
        <v>3549463</v>
      </c>
      <c r="J8" s="3">
        <v>1919442</v>
      </c>
    </row>
    <row r="9" spans="1:10" x14ac:dyDescent="0.2">
      <c r="A9" s="2">
        <v>44556</v>
      </c>
      <c r="B9" s="3">
        <v>0</v>
      </c>
      <c r="C9" s="3">
        <v>1922603</v>
      </c>
      <c r="D9" s="3">
        <v>7372485</v>
      </c>
      <c r="E9" s="3">
        <v>6277067</v>
      </c>
      <c r="F9" s="3">
        <v>7680835</v>
      </c>
      <c r="G9" s="3">
        <v>8342124</v>
      </c>
      <c r="H9" s="3">
        <v>6901646</v>
      </c>
      <c r="I9" s="3">
        <v>3556497</v>
      </c>
      <c r="J9" s="3">
        <v>1926010</v>
      </c>
    </row>
    <row r="10" spans="1:10" x14ac:dyDescent="0.2">
      <c r="A10" s="2">
        <v>44563</v>
      </c>
      <c r="B10" s="3">
        <v>0</v>
      </c>
      <c r="C10" s="3">
        <v>2078387</v>
      </c>
      <c r="D10" s="3">
        <v>7416478</v>
      </c>
      <c r="E10" s="5">
        <v>6315105</v>
      </c>
      <c r="F10" s="5">
        <v>7707497</v>
      </c>
      <c r="G10" s="5">
        <v>8361449</v>
      </c>
      <c r="H10" s="5">
        <v>6913206</v>
      </c>
      <c r="I10" s="5">
        <v>3560716</v>
      </c>
      <c r="J10" s="5">
        <v>1929885</v>
      </c>
    </row>
    <row r="11" spans="1:10" x14ac:dyDescent="0.2">
      <c r="A11" s="2">
        <v>44570</v>
      </c>
      <c r="B11" s="3">
        <v>0</v>
      </c>
      <c r="C11" s="8">
        <v>2609927</v>
      </c>
      <c r="D11" s="8">
        <v>6277566</v>
      </c>
      <c r="E11" s="8">
        <v>6270149</v>
      </c>
      <c r="F11" s="8">
        <v>7647467</v>
      </c>
      <c r="G11" s="10">
        <v>8379513</v>
      </c>
      <c r="H11" s="10">
        <v>7214833</v>
      </c>
      <c r="I11" s="10">
        <v>3734894</v>
      </c>
      <c r="J11" s="10">
        <v>2224143</v>
      </c>
    </row>
    <row r="12" spans="1:10" x14ac:dyDescent="0.2">
      <c r="A12" s="2">
        <v>44577</v>
      </c>
      <c r="B12" s="3">
        <v>0</v>
      </c>
      <c r="C12" s="8">
        <v>2652937</v>
      </c>
      <c r="D12" s="8">
        <v>6295952</v>
      </c>
      <c r="E12" s="8">
        <v>6294071</v>
      </c>
      <c r="F12" s="8">
        <v>7664065</v>
      </c>
      <c r="G12" s="10">
        <v>8392498</v>
      </c>
      <c r="H12" s="10">
        <v>7222453</v>
      </c>
      <c r="I12" s="10">
        <v>3737269</v>
      </c>
      <c r="J12" s="10">
        <v>2225561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3636-7E5F-E248-A601-8ED8502E0414}">
  <dimension ref="A1:J12"/>
  <sheetViews>
    <sheetView workbookViewId="0">
      <selection activeCell="E11" sqref="E11:F12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44507</v>
      </c>
      <c r="B2" s="7">
        <f>'2nd dose_prev'!B2-Sheet4!$B$2</f>
        <v>0</v>
      </c>
      <c r="C2" s="7">
        <f>'2nd dose_prev'!C2-Sheet4!$C$2</f>
        <v>16919</v>
      </c>
      <c r="D2" s="7">
        <f>'2nd dose_prev'!D2-Sheet4!$D$2</f>
        <v>6532396</v>
      </c>
      <c r="E2" s="7">
        <f>'2nd dose_prev'!E2-Sheet4!$E$2</f>
        <v>4657059</v>
      </c>
      <c r="F2" s="7">
        <f>'2nd dose_prev'!F2-Sheet4!$F$2</f>
        <v>6844317</v>
      </c>
      <c r="G2" s="7">
        <f>'2nd dose_prev'!G2-Sheet4!$G$2</f>
        <v>7866543</v>
      </c>
      <c r="H2" s="7">
        <f>'2nd dose_prev'!H2-Sheet4!$H$2</f>
        <v>6618556</v>
      </c>
      <c r="I2" s="7">
        <f>'2nd dose_prev'!I2-Sheet4!$I$2</f>
        <v>3462816</v>
      </c>
      <c r="J2" s="7">
        <f>'2nd dose_prev'!J2-Sheet4!$J$2</f>
        <v>1844627</v>
      </c>
    </row>
    <row r="3" spans="1:10" x14ac:dyDescent="0.2">
      <c r="A3" s="2">
        <v>44514</v>
      </c>
      <c r="B3" s="7">
        <f>'2nd dose_prev'!B3-Sheet4!$B$2</f>
        <v>0</v>
      </c>
      <c r="C3" s="7">
        <f>'2nd dose_prev'!C3-Sheet4!$C$2</f>
        <v>203300</v>
      </c>
      <c r="D3" s="7">
        <f>'2nd dose_prev'!D3-Sheet4!$D$2</f>
        <v>6703758</v>
      </c>
      <c r="E3" s="7">
        <f>'2nd dose_prev'!E3-Sheet4!$E$2</f>
        <v>4794510</v>
      </c>
      <c r="F3" s="7">
        <f>'2nd dose_prev'!F3-Sheet4!$F$2</f>
        <v>6966359</v>
      </c>
      <c r="G3" s="7">
        <f>'2nd dose_prev'!G3-Sheet4!$G$2</f>
        <v>7958783</v>
      </c>
      <c r="H3" s="7">
        <f>'2nd dose_prev'!H3-Sheet4!$H$2</f>
        <v>6660197</v>
      </c>
      <c r="I3" s="7">
        <f>'2nd dose_prev'!I3-Sheet4!$I$2</f>
        <v>3475148</v>
      </c>
      <c r="J3" s="7">
        <f>'2nd dose_prev'!J3-Sheet4!$J$2</f>
        <v>1852313</v>
      </c>
    </row>
    <row r="4" spans="1:10" x14ac:dyDescent="0.2">
      <c r="A4" s="2">
        <v>44521</v>
      </c>
      <c r="B4" s="7">
        <f>'2nd dose_prev'!B4-Sheet4!$B$2</f>
        <v>0</v>
      </c>
      <c r="C4" s="7">
        <f>'2nd dose_prev'!C4-Sheet4!$C$2</f>
        <v>372202</v>
      </c>
      <c r="D4" s="7">
        <f>'2nd dose_prev'!D4-Sheet4!$D$2</f>
        <v>6779056</v>
      </c>
      <c r="E4" s="7">
        <f>'2nd dose_prev'!E4-Sheet4!$E$2</f>
        <v>4850887</v>
      </c>
      <c r="F4" s="7">
        <f>'2nd dose_prev'!F4-Sheet4!$F$2</f>
        <v>7009683</v>
      </c>
      <c r="G4" s="7">
        <f>'2nd dose_prev'!G4-Sheet4!$G$2</f>
        <v>7985960</v>
      </c>
      <c r="H4" s="7">
        <f>'2nd dose_prev'!H4-Sheet4!$H$2</f>
        <v>6674386</v>
      </c>
      <c r="I4" s="7">
        <f>'2nd dose_prev'!I4-Sheet4!$I$2</f>
        <v>3480385</v>
      </c>
      <c r="J4" s="7">
        <f>'2nd dose_prev'!J4-Sheet4!$J$2</f>
        <v>1856031</v>
      </c>
    </row>
    <row r="5" spans="1:10" x14ac:dyDescent="0.2">
      <c r="A5" s="2">
        <v>44528</v>
      </c>
      <c r="B5" s="7">
        <f>'2nd dose_prev'!B5-Sheet4!$B$2</f>
        <v>0</v>
      </c>
      <c r="C5" s="7">
        <f>'2nd dose_prev'!C5-Sheet4!$C$2</f>
        <v>588629</v>
      </c>
      <c r="D5" s="7">
        <f>'2nd dose_prev'!D5-Sheet4!$D$2</f>
        <v>6845463</v>
      </c>
      <c r="E5" s="7">
        <f>'2nd dose_prev'!E5-Sheet4!$E$2</f>
        <v>4898200</v>
      </c>
      <c r="F5" s="7">
        <f>'2nd dose_prev'!F5-Sheet4!$F$2</f>
        <v>7044129</v>
      </c>
      <c r="G5" s="7">
        <f>'2nd dose_prev'!G5-Sheet4!$G$2</f>
        <v>8007387</v>
      </c>
      <c r="H5" s="7">
        <f>'2nd dose_prev'!H5-Sheet4!$H$2</f>
        <v>6687008</v>
      </c>
      <c r="I5" s="7">
        <f>'2nd dose_prev'!I5-Sheet4!$I$2</f>
        <v>3485366</v>
      </c>
      <c r="J5" s="7">
        <f>'2nd dose_prev'!J5-Sheet4!$J$2</f>
        <v>1859979</v>
      </c>
    </row>
    <row r="6" spans="1:10" x14ac:dyDescent="0.2">
      <c r="A6" s="2">
        <v>44535</v>
      </c>
      <c r="B6" s="7">
        <f>'2nd dose_prev'!B6-Sheet4!$B$2</f>
        <v>0</v>
      </c>
      <c r="C6" s="7">
        <f>'2nd dose_prev'!C6-Sheet4!$C$2</f>
        <v>864086</v>
      </c>
      <c r="D6" s="7">
        <f>'2nd dose_prev'!D6-Sheet4!$D$2</f>
        <v>6899927</v>
      </c>
      <c r="E6" s="7">
        <f>'2nd dose_prev'!E6-Sheet4!$E$2</f>
        <v>4938982</v>
      </c>
      <c r="F6" s="7">
        <f>'2nd dose_prev'!F6-Sheet4!$F$2</f>
        <v>7073535</v>
      </c>
      <c r="G6" s="7">
        <f>'2nd dose_prev'!G6-Sheet4!$G$2</f>
        <v>8026256</v>
      </c>
      <c r="H6" s="7">
        <f>'2nd dose_prev'!H6-Sheet4!$H$2</f>
        <v>6698539</v>
      </c>
      <c r="I6" s="7">
        <f>'2nd dose_prev'!I6-Sheet4!$I$2</f>
        <v>3490001</v>
      </c>
      <c r="J6" s="7">
        <f>'2nd dose_prev'!J6-Sheet4!$J$2</f>
        <v>1863758</v>
      </c>
    </row>
    <row r="7" spans="1:10" x14ac:dyDescent="0.2">
      <c r="A7" s="2">
        <v>44542</v>
      </c>
      <c r="B7" s="7">
        <f>'2nd dose_prev'!B7-Sheet4!$B$2</f>
        <v>0</v>
      </c>
      <c r="C7" s="7">
        <f>'2nd dose_prev'!C7-Sheet4!$C$2</f>
        <v>1029602</v>
      </c>
      <c r="D7" s="7">
        <f>'2nd dose_prev'!D7-Sheet4!$D$2</f>
        <v>6964968</v>
      </c>
      <c r="E7" s="7">
        <f>'2nd dose_prev'!E7-Sheet4!$E$2</f>
        <v>4984150</v>
      </c>
      <c r="F7" s="7">
        <f>'2nd dose_prev'!F7-Sheet4!$F$2</f>
        <v>7104349</v>
      </c>
      <c r="G7" s="7">
        <f>'2nd dose_prev'!G7-Sheet4!$G$2</f>
        <v>8044998</v>
      </c>
      <c r="H7" s="7">
        <f>'2nd dose_prev'!H7-Sheet4!$H$2</f>
        <v>6710488</v>
      </c>
      <c r="I7" s="7">
        <f>'2nd dose_prev'!I7-Sheet4!$I$2</f>
        <v>3494870</v>
      </c>
      <c r="J7" s="7">
        <f>'2nd dose_prev'!J7-Sheet4!$J$2</f>
        <v>1867548</v>
      </c>
    </row>
    <row r="8" spans="1:10" x14ac:dyDescent="0.2">
      <c r="A8" s="2">
        <v>44549</v>
      </c>
      <c r="B8" s="7">
        <f>'2nd dose_prev'!B8-Sheet4!$B$2</f>
        <v>0</v>
      </c>
      <c r="C8" s="7">
        <f>'2nd dose_prev'!C8-Sheet4!$C$2</f>
        <v>1212371</v>
      </c>
      <c r="D8" s="7">
        <f>'2nd dose_prev'!D8-Sheet4!$D$2</f>
        <v>7035429</v>
      </c>
      <c r="E8" s="7">
        <f>'2nd dose_prev'!E8-Sheet4!$E$2</f>
        <v>5032934</v>
      </c>
      <c r="F8" s="7">
        <f>'2nd dose_prev'!F8-Sheet4!$F$2</f>
        <v>7139533</v>
      </c>
      <c r="G8" s="7">
        <f>'2nd dose_prev'!G8-Sheet4!$G$2</f>
        <v>8067471</v>
      </c>
      <c r="H8" s="7">
        <f>'2nd dose_prev'!H8-Sheet4!$H$2</f>
        <v>6723655</v>
      </c>
      <c r="I8" s="7">
        <f>'2nd dose_prev'!I8-Sheet4!$I$2</f>
        <v>3499907</v>
      </c>
      <c r="J8" s="7">
        <f>'2nd dose_prev'!J8-Sheet4!$J$2</f>
        <v>1871972</v>
      </c>
    </row>
    <row r="9" spans="1:10" x14ac:dyDescent="0.2">
      <c r="A9" s="2">
        <v>44556</v>
      </c>
      <c r="B9" s="7">
        <f>'2nd dose_prev'!B9-Sheet4!$B$2</f>
        <v>0</v>
      </c>
      <c r="C9" s="7">
        <f>'2nd dose_prev'!C9-Sheet4!$C$2</f>
        <v>1296387</v>
      </c>
      <c r="D9" s="7">
        <f>'2nd dose_prev'!D9-Sheet4!$D$2</f>
        <v>7089098</v>
      </c>
      <c r="E9" s="7">
        <f>'2nd dose_prev'!E9-Sheet4!$E$2</f>
        <v>5072064</v>
      </c>
      <c r="F9" s="7">
        <f>'2nd dose_prev'!F9-Sheet4!$F$2</f>
        <v>7167752</v>
      </c>
      <c r="G9" s="7">
        <f>'2nd dose_prev'!G9-Sheet4!$G$2</f>
        <v>8086635</v>
      </c>
      <c r="H9" s="7">
        <f>'2nd dose_prev'!H9-Sheet4!$H$2</f>
        <v>6734899</v>
      </c>
      <c r="I9" s="7">
        <f>'2nd dose_prev'!I9-Sheet4!$I$2</f>
        <v>3504758</v>
      </c>
      <c r="J9" s="7">
        <f>'2nd dose_prev'!J9-Sheet4!$J$2</f>
        <v>1876204</v>
      </c>
    </row>
    <row r="10" spans="1:10" x14ac:dyDescent="0.2">
      <c r="A10" s="2">
        <v>44563</v>
      </c>
      <c r="B10" s="7">
        <f>'2nd dose_prev'!B10-Sheet4!$B$2</f>
        <v>0</v>
      </c>
      <c r="C10" s="7">
        <f>'2nd dose_prev'!C10-Sheet4!$C$2</f>
        <v>1405077</v>
      </c>
      <c r="D10" s="7">
        <f>'2nd dose_prev'!D10-Sheet4!$D$2</f>
        <v>7151266</v>
      </c>
      <c r="E10" s="7">
        <f>'2nd dose_prev'!E10-Sheet4!$E$2</f>
        <v>5117795</v>
      </c>
      <c r="F10" s="7">
        <f>'2nd dose_prev'!F10-Sheet4!$F$2</f>
        <v>7199300</v>
      </c>
      <c r="G10" s="7">
        <f>'2nd dose_prev'!G10-Sheet4!$G$2</f>
        <v>8106295</v>
      </c>
      <c r="H10" s="7">
        <f>'2nd dose_prev'!H10-Sheet4!$H$2</f>
        <v>6746511</v>
      </c>
      <c r="I10" s="7">
        <f>'2nd dose_prev'!I10-Sheet4!$I$2</f>
        <v>3509677</v>
      </c>
      <c r="J10" s="7">
        <f>'2nd dose_prev'!J10-Sheet4!$J$2</f>
        <v>1880931</v>
      </c>
    </row>
    <row r="11" spans="1:10" x14ac:dyDescent="0.2">
      <c r="A11" s="2">
        <v>44570</v>
      </c>
      <c r="B11" s="7">
        <f>'2nd dose_prev'!B11-Sheet4!$B$2</f>
        <v>0</v>
      </c>
      <c r="C11" s="9">
        <f>'2nd dose_prev'!C11-Sheet4!$C$2</f>
        <v>2090622</v>
      </c>
      <c r="D11" s="9">
        <f>'2nd dose_prev'!D11-Sheet4!$D$2</f>
        <v>6092609</v>
      </c>
      <c r="E11" s="9">
        <f>'2nd dose_prev'!E11-Sheet4!$E$2</f>
        <v>5113082</v>
      </c>
      <c r="F11" s="9">
        <f>'2nd dose_prev'!F11-Sheet4!$F$2</f>
        <v>7164881</v>
      </c>
      <c r="G11" s="11">
        <f>'2nd dose_prev'!G11-Sheet4!$G$2</f>
        <v>8141289</v>
      </c>
      <c r="H11" s="11">
        <f>'2nd dose_prev'!H11-Sheet4!$H$2</f>
        <v>7059382</v>
      </c>
      <c r="I11" s="11">
        <f>'2nd dose_prev'!I11-Sheet4!$I$2</f>
        <v>3692024</v>
      </c>
      <c r="J11" s="11">
        <f>'2nd dose_prev'!J11-Sheet4!$J$2</f>
        <v>2187334</v>
      </c>
    </row>
    <row r="12" spans="1:10" x14ac:dyDescent="0.2">
      <c r="A12" s="2">
        <v>44577</v>
      </c>
      <c r="B12" s="7">
        <f>'2nd dose_prev'!B12-Sheet4!$B$2</f>
        <v>0</v>
      </c>
      <c r="C12" s="9">
        <f>'2nd dose_prev'!C12-Sheet4!$C$2</f>
        <v>2311093</v>
      </c>
      <c r="D12" s="9">
        <f>'2nd dose_prev'!D12-Sheet4!$D$2</f>
        <v>6157579</v>
      </c>
      <c r="E12" s="9">
        <f>'2nd dose_prev'!E12-Sheet4!$E$2</f>
        <v>5184196</v>
      </c>
      <c r="F12" s="9">
        <f>'2nd dose_prev'!F12-Sheet4!$F$2</f>
        <v>7217069</v>
      </c>
      <c r="G12" s="11">
        <f>'2nd dose_prev'!G12-Sheet4!$G$2</f>
        <v>8176400</v>
      </c>
      <c r="H12" s="11">
        <f>'2nd dose_prev'!H12-Sheet4!$H$2</f>
        <v>7080625</v>
      </c>
      <c r="I12" s="11">
        <f>'2nd dose_prev'!I12-Sheet4!$I$2</f>
        <v>3699116</v>
      </c>
      <c r="J12" s="11">
        <f>'2nd dose_prev'!J12-Sheet4!$J$2</f>
        <v>2193185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B3E5-799F-AE43-A100-5656F10C160F}">
  <dimension ref="A1:L12"/>
  <sheetViews>
    <sheetView workbookViewId="0">
      <selection activeCell="D17" sqref="D17"/>
    </sheetView>
  </sheetViews>
  <sheetFormatPr baseColWidth="10" defaultRowHeight="16" x14ac:dyDescent="0.2"/>
  <cols>
    <col min="2" max="12" width="10.83203125" style="3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/>
      <c r="L1"/>
    </row>
    <row r="2" spans="1:12" x14ac:dyDescent="0.2">
      <c r="A2" s="2">
        <v>44507</v>
      </c>
      <c r="B2" s="3">
        <v>0</v>
      </c>
      <c r="C2" s="3">
        <v>0</v>
      </c>
    </row>
    <row r="3" spans="1:12" x14ac:dyDescent="0.2">
      <c r="A3" s="2">
        <v>44514</v>
      </c>
      <c r="B3" s="3">
        <v>0</v>
      </c>
      <c r="C3" s="3">
        <v>0</v>
      </c>
    </row>
    <row r="4" spans="1:12" x14ac:dyDescent="0.2">
      <c r="A4" s="2">
        <v>44521</v>
      </c>
      <c r="B4" s="3">
        <v>0</v>
      </c>
      <c r="C4" s="3">
        <v>0</v>
      </c>
    </row>
    <row r="5" spans="1:12" x14ac:dyDescent="0.2">
      <c r="A5" s="2">
        <v>44528</v>
      </c>
      <c r="B5" s="3">
        <v>0</v>
      </c>
      <c r="C5" s="3">
        <v>0</v>
      </c>
    </row>
    <row r="6" spans="1:12" x14ac:dyDescent="0.2">
      <c r="A6" s="2">
        <v>44535</v>
      </c>
      <c r="B6" s="3">
        <v>0</v>
      </c>
      <c r="C6" s="3">
        <v>0</v>
      </c>
      <c r="D6" s="3">
        <v>111868</v>
      </c>
      <c r="E6" s="3">
        <v>650516</v>
      </c>
      <c r="F6" s="3">
        <v>378469</v>
      </c>
      <c r="G6" s="3">
        <v>363187</v>
      </c>
      <c r="H6" s="3">
        <v>499946</v>
      </c>
      <c r="I6" s="3">
        <v>938654</v>
      </c>
      <c r="J6" s="3">
        <v>1009969</v>
      </c>
    </row>
    <row r="7" spans="1:12" x14ac:dyDescent="0.2">
      <c r="A7" s="2">
        <v>44542</v>
      </c>
      <c r="B7" s="3">
        <v>0</v>
      </c>
      <c r="C7" s="3">
        <v>0</v>
      </c>
      <c r="D7" s="3">
        <v>202261</v>
      </c>
      <c r="E7" s="3">
        <v>774942</v>
      </c>
      <c r="F7" s="3">
        <v>495753</v>
      </c>
      <c r="G7" s="3">
        <v>516884</v>
      </c>
      <c r="H7" s="3">
        <v>1397885</v>
      </c>
      <c r="I7" s="3">
        <v>1657099</v>
      </c>
      <c r="J7" s="3">
        <v>1302398</v>
      </c>
      <c r="K7"/>
      <c r="L7"/>
    </row>
    <row r="8" spans="1:12" x14ac:dyDescent="0.2">
      <c r="A8" s="2">
        <v>44549</v>
      </c>
      <c r="B8" s="3">
        <v>0</v>
      </c>
      <c r="C8" s="3">
        <v>0</v>
      </c>
      <c r="D8" s="3">
        <v>517326</v>
      </c>
      <c r="E8" s="3">
        <v>1104516</v>
      </c>
      <c r="F8" s="3">
        <v>968477</v>
      </c>
      <c r="G8" s="3">
        <v>1494407</v>
      </c>
      <c r="H8" s="3">
        <v>3370949</v>
      </c>
      <c r="I8" s="3">
        <v>2576538</v>
      </c>
      <c r="J8" s="3">
        <v>1495926</v>
      </c>
      <c r="K8"/>
      <c r="L8"/>
    </row>
    <row r="9" spans="1:12" x14ac:dyDescent="0.2">
      <c r="A9" s="2">
        <v>44556</v>
      </c>
      <c r="B9" s="3">
        <v>0</v>
      </c>
      <c r="C9" s="3">
        <v>0</v>
      </c>
      <c r="D9" s="3">
        <v>918202</v>
      </c>
      <c r="E9" s="3">
        <v>1347951</v>
      </c>
      <c r="F9" s="3">
        <v>1351568</v>
      </c>
      <c r="G9" s="3">
        <v>2397420</v>
      </c>
      <c r="H9" s="3">
        <v>4649390</v>
      </c>
      <c r="I9" s="3">
        <v>2947575</v>
      </c>
      <c r="J9" s="3">
        <v>1583362</v>
      </c>
      <c r="K9"/>
      <c r="L9"/>
    </row>
    <row r="10" spans="1:12" x14ac:dyDescent="0.2">
      <c r="A10" s="2">
        <v>44563</v>
      </c>
      <c r="B10" s="3">
        <v>0</v>
      </c>
      <c r="C10" s="3">
        <v>0</v>
      </c>
      <c r="D10" s="5">
        <v>1348579</v>
      </c>
      <c r="E10" s="5">
        <v>1588783</v>
      </c>
      <c r="F10" s="5">
        <v>1770109</v>
      </c>
      <c r="G10" s="5">
        <v>3603142</v>
      </c>
      <c r="H10" s="5">
        <v>5407575</v>
      </c>
      <c r="I10" s="5">
        <v>3128540</v>
      </c>
      <c r="J10" s="5">
        <v>1630020</v>
      </c>
      <c r="K10"/>
      <c r="L10"/>
    </row>
    <row r="11" spans="1:12" x14ac:dyDescent="0.2">
      <c r="A11" s="2">
        <v>44570</v>
      </c>
      <c r="B11" s="3">
        <v>0</v>
      </c>
      <c r="C11" s="10">
        <v>242143</v>
      </c>
      <c r="D11" s="10">
        <v>1389418</v>
      </c>
      <c r="E11" s="10">
        <v>1734961</v>
      </c>
      <c r="F11" s="10">
        <v>2208254</v>
      </c>
      <c r="G11" s="10">
        <v>4296934</v>
      </c>
      <c r="H11" s="10">
        <v>5820966</v>
      </c>
      <c r="I11" s="10">
        <v>3355197</v>
      </c>
      <c r="J11" s="10">
        <v>1968224</v>
      </c>
    </row>
    <row r="12" spans="1:12" x14ac:dyDescent="0.2">
      <c r="A12" s="2">
        <v>44577</v>
      </c>
      <c r="B12" s="3">
        <v>0</v>
      </c>
      <c r="C12" s="10">
        <v>272535</v>
      </c>
      <c r="D12" s="10">
        <v>1757864</v>
      </c>
      <c r="E12" s="10">
        <v>2048800</v>
      </c>
      <c r="F12" s="10">
        <v>2764362</v>
      </c>
      <c r="G12" s="10">
        <v>5042316</v>
      </c>
      <c r="H12" s="10">
        <v>6051925</v>
      </c>
      <c r="I12" s="10">
        <v>3409479</v>
      </c>
      <c r="J12" s="10">
        <v>1989797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938D-981A-E64F-835B-99AACB940375}">
  <dimension ref="A1:J12"/>
  <sheetViews>
    <sheetView tabSelected="1" workbookViewId="0">
      <selection activeCell="E11" sqref="E11:F12"/>
    </sheetView>
  </sheetViews>
  <sheetFormatPr baseColWidth="10" defaultRowHeight="16" x14ac:dyDescent="0.2"/>
  <cols>
    <col min="2" max="10" width="10.83203125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44507</v>
      </c>
      <c r="B2" s="3">
        <v>0</v>
      </c>
      <c r="C2" s="3">
        <v>16919</v>
      </c>
      <c r="D2" s="3">
        <v>6536044</v>
      </c>
      <c r="E2" s="3">
        <v>5594052</v>
      </c>
      <c r="F2" s="3">
        <v>7165947</v>
      </c>
      <c r="G2" s="3">
        <v>7994614</v>
      </c>
      <c r="H2" s="3">
        <v>6699006</v>
      </c>
      <c r="I2" s="3">
        <v>3474099</v>
      </c>
      <c r="J2" s="3">
        <v>1847315</v>
      </c>
    </row>
    <row r="3" spans="1:10" x14ac:dyDescent="0.2">
      <c r="A3" s="2">
        <v>44514</v>
      </c>
      <c r="B3" s="3">
        <v>0</v>
      </c>
      <c r="C3" s="3">
        <v>203300</v>
      </c>
      <c r="D3" s="3">
        <v>6707406</v>
      </c>
      <c r="E3" s="3">
        <v>5731503</v>
      </c>
      <c r="F3" s="3">
        <v>7287989</v>
      </c>
      <c r="G3" s="3">
        <v>8086854</v>
      </c>
      <c r="H3" s="3">
        <v>6740647</v>
      </c>
      <c r="I3" s="3">
        <v>3486431</v>
      </c>
      <c r="J3" s="3">
        <v>1855001</v>
      </c>
    </row>
    <row r="4" spans="1:10" x14ac:dyDescent="0.2">
      <c r="A4" s="2">
        <v>44521</v>
      </c>
      <c r="B4" s="3">
        <v>0</v>
      </c>
      <c r="C4" s="3">
        <v>372202</v>
      </c>
      <c r="D4" s="3">
        <v>6782704</v>
      </c>
      <c r="E4" s="3">
        <v>5787880</v>
      </c>
      <c r="F4" s="3">
        <v>7331313</v>
      </c>
      <c r="G4" s="3">
        <v>8114031</v>
      </c>
      <c r="H4" s="3">
        <v>6754836</v>
      </c>
      <c r="I4" s="3">
        <v>3491668</v>
      </c>
      <c r="J4" s="3">
        <v>1858719</v>
      </c>
    </row>
    <row r="5" spans="1:10" x14ac:dyDescent="0.2">
      <c r="A5" s="2">
        <v>44528</v>
      </c>
      <c r="B5" s="3">
        <v>0</v>
      </c>
      <c r="C5" s="3">
        <v>588629</v>
      </c>
      <c r="D5" s="3">
        <v>6849111</v>
      </c>
      <c r="E5" s="3">
        <v>5835193</v>
      </c>
      <c r="F5" s="3">
        <v>7365759</v>
      </c>
      <c r="G5" s="3">
        <v>8135458</v>
      </c>
      <c r="H5" s="3">
        <v>6767458</v>
      </c>
      <c r="I5" s="3">
        <v>3496649</v>
      </c>
      <c r="J5" s="3">
        <v>1862667</v>
      </c>
    </row>
    <row r="6" spans="1:10" x14ac:dyDescent="0.2">
      <c r="A6" s="2">
        <v>44535</v>
      </c>
      <c r="B6" s="3">
        <v>0</v>
      </c>
      <c r="C6" s="3">
        <v>864086</v>
      </c>
      <c r="D6" s="3">
        <v>6903575</v>
      </c>
      <c r="E6" s="3">
        <v>5875975</v>
      </c>
      <c r="F6" s="3">
        <v>7395165</v>
      </c>
      <c r="G6" s="3">
        <v>8154327</v>
      </c>
      <c r="H6" s="3">
        <v>6778989</v>
      </c>
      <c r="I6" s="3">
        <v>3501284</v>
      </c>
      <c r="J6" s="3">
        <v>1866446</v>
      </c>
    </row>
    <row r="7" spans="1:10" x14ac:dyDescent="0.2">
      <c r="A7" s="2">
        <v>44542</v>
      </c>
      <c r="B7" s="3">
        <v>0</v>
      </c>
      <c r="C7" s="3">
        <v>1029602</v>
      </c>
      <c r="D7" s="3">
        <v>6968616</v>
      </c>
      <c r="E7" s="3">
        <v>5921143</v>
      </c>
      <c r="F7" s="3">
        <v>7425979</v>
      </c>
      <c r="G7" s="3">
        <v>8173069</v>
      </c>
      <c r="H7" s="3">
        <v>6790938</v>
      </c>
      <c r="I7" s="3">
        <v>3506153</v>
      </c>
      <c r="J7" s="3">
        <v>1870236</v>
      </c>
    </row>
    <row r="8" spans="1:10" x14ac:dyDescent="0.2">
      <c r="A8" s="2">
        <v>44549</v>
      </c>
      <c r="B8" s="3">
        <v>0</v>
      </c>
      <c r="C8" s="3">
        <v>1212371</v>
      </c>
      <c r="D8" s="3">
        <v>7039077</v>
      </c>
      <c r="E8" s="3">
        <v>5969927</v>
      </c>
      <c r="F8" s="3">
        <v>7461163</v>
      </c>
      <c r="G8" s="3">
        <v>8195542</v>
      </c>
      <c r="H8" s="3">
        <v>6804105</v>
      </c>
      <c r="I8" s="3">
        <v>3511190</v>
      </c>
      <c r="J8" s="3">
        <v>1874660</v>
      </c>
    </row>
    <row r="9" spans="1:10" x14ac:dyDescent="0.2">
      <c r="A9" s="2">
        <v>44556</v>
      </c>
      <c r="B9" s="3">
        <v>0</v>
      </c>
      <c r="C9" s="3">
        <v>1296387</v>
      </c>
      <c r="D9" s="3">
        <v>7092746</v>
      </c>
      <c r="E9" s="3">
        <v>6009057</v>
      </c>
      <c r="F9" s="3">
        <v>7489382</v>
      </c>
      <c r="G9" s="3">
        <v>8214706</v>
      </c>
      <c r="H9" s="3">
        <v>6815349</v>
      </c>
      <c r="I9" s="3">
        <v>3516041</v>
      </c>
      <c r="J9" s="3">
        <v>1878892</v>
      </c>
    </row>
    <row r="10" spans="1:10" x14ac:dyDescent="0.2">
      <c r="A10" s="2">
        <v>44563</v>
      </c>
      <c r="B10" s="3">
        <v>0</v>
      </c>
      <c r="C10" s="5">
        <v>1405077</v>
      </c>
      <c r="D10" s="5">
        <v>7154914</v>
      </c>
      <c r="E10" s="5">
        <v>6054788</v>
      </c>
      <c r="F10" s="5">
        <v>7520930</v>
      </c>
      <c r="G10" s="5">
        <v>8234366</v>
      </c>
      <c r="H10" s="5">
        <v>6826961</v>
      </c>
      <c r="I10" s="5">
        <v>3520960</v>
      </c>
      <c r="J10" s="5">
        <v>1883619</v>
      </c>
    </row>
    <row r="11" spans="1:10" x14ac:dyDescent="0.2">
      <c r="A11" s="2">
        <v>44570</v>
      </c>
      <c r="B11" s="3">
        <v>0</v>
      </c>
      <c r="C11" s="8">
        <v>2090622</v>
      </c>
      <c r="D11" s="8">
        <v>6096257</v>
      </c>
      <c r="E11" s="8">
        <v>6050075</v>
      </c>
      <c r="F11" s="8">
        <v>7486511</v>
      </c>
      <c r="G11" s="10">
        <v>8269360</v>
      </c>
      <c r="H11" s="10">
        <v>7139832</v>
      </c>
      <c r="I11" s="10">
        <v>3703307</v>
      </c>
      <c r="J11" s="10">
        <v>2190022</v>
      </c>
    </row>
    <row r="12" spans="1:10" x14ac:dyDescent="0.2">
      <c r="A12" s="2">
        <v>44577</v>
      </c>
      <c r="B12" s="3">
        <v>0</v>
      </c>
      <c r="C12" s="8">
        <v>2311093</v>
      </c>
      <c r="D12" s="8">
        <v>6161227</v>
      </c>
      <c r="E12" s="8">
        <v>6121189</v>
      </c>
      <c r="F12" s="8">
        <v>7538699</v>
      </c>
      <c r="G12" s="10">
        <v>8304471</v>
      </c>
      <c r="H12" s="10">
        <v>7161075</v>
      </c>
      <c r="I12" s="10">
        <v>3710399</v>
      </c>
      <c r="J12" s="10">
        <v>2195873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81A2-9A49-D44C-BB06-B1B04BB117B6}">
  <dimension ref="A1:J2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0</v>
      </c>
      <c r="C2">
        <v>0</v>
      </c>
      <c r="D2">
        <v>3648</v>
      </c>
      <c r="E2">
        <v>936993</v>
      </c>
      <c r="F2">
        <v>321630</v>
      </c>
      <c r="G2">
        <v>128071</v>
      </c>
      <c r="H2">
        <v>80450</v>
      </c>
      <c r="I2">
        <v>11283</v>
      </c>
      <c r="J2">
        <v>2688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 dose</vt:lpstr>
      <vt:lpstr>2nd dose</vt:lpstr>
      <vt:lpstr>3rd dose</vt:lpstr>
      <vt:lpstr>2nd dose_prev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2022-01-19T08:30:20Z</dcterms:created>
  <dcterms:modified xsi:type="dcterms:W3CDTF">2022-01-20T05:22:39Z</dcterms:modified>
</cp:coreProperties>
</file>