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92476EEA-4997-1643-8744-426514264730}" xr6:coauthVersionLast="47" xr6:coauthVersionMax="47" xr10:uidLastSave="{00000000-0000-0000-0000-000000000000}"/>
  <bookViews>
    <workbookView xWindow="14700" yWindow="740" windowWidth="14700" windowHeight="16700" activeTab="1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<sst xmlns="http://schemas.openxmlformats.org/spreadsheetml/2006/main" count="98" uniqueCount="33">
  <si>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</si>
  <si>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</si>
  <si>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</si>
  <si>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</si>
  <si>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</si>
  <si>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</si>
  <si>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</si>
  <si>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</si>
  <si>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</si>
  <si>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</si>
  <si>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</si>
  <si>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</si>
  <si>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</si>
  <si>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</si>
  <si>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</si>
  <si>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</si>
  <si>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</si>
  <si>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(monomer)</t>
  </si>
  <si>
    <t>Soker et al., 1998</t>
  </si>
  <si>
    <t>Papadopoulos et al., 2012</t>
  </si>
  <si>
    <t>Jin et al., 2007</t>
  </si>
  <si>
    <t>von Tiedemann et al., 2002</t>
  </si>
  <si>
    <t>Unpublished data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</si>
  <si>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</si>
  <si>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</si>
  <si>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</si>
  <si>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</si>
  <si>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</si>
  <si>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</si>
  <si>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</si>
  <si>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</si>
  <si>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</si>
  <si>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Cunningham et al., 1999 (predimer)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</si>
</sst>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zoomScale="120" zoomScaleNormal="120" workbookViewId="0">
      <selection activeCell="D6" sqref="D6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29</v>
      </c>
      <c r="B2" s="16" t="s">
        <v>8</v>
      </c>
      <c r="C2" s="2">
        <v>16</v>
      </c>
      <c r="D2" s="6"/>
    </row>
    <row r="3" spans="1:4" x14ac:dyDescent="0.2">
      <c r="A3" s="13" t="s">
        <v>28</v>
      </c>
      <c r="B3" s="16" t="s">
        <v>8</v>
      </c>
      <c r="C3" s="2">
        <v>9</v>
      </c>
      <c r="D3" s="6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21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19</v>
      </c>
      <c r="B6" s="2" t="s">
        <v>9</v>
      </c>
      <c r="C6" s="2">
        <v>9.33</v>
      </c>
      <c r="D6" s="6">
        <v>0.96</v>
      </c>
    </row>
    <row r="7" spans="1:4" x14ac:dyDescent="0.2">
      <c r="A7" s="19" t="s">
        <v>20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23</v>
      </c>
      <c r="B8" s="20" t="s">
        <v>8</v>
      </c>
      <c r="C8" s="20">
        <v>114</v>
      </c>
      <c r="D8" s="21"/>
    </row>
    <row r="9" spans="1:4" ht="17" thickBot="1" x14ac:dyDescent="0.25">
      <c r="A9" s="12" t="s">
        <v>24</v>
      </c>
      <c r="B9" s="8" t="s">
        <v>8</v>
      </c>
      <c r="C9" s="8">
        <v>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A8" sqref="A8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3" t="s">
        <v>27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29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28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32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17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9" t="s">
        <v>14</v>
      </c>
      <c r="B10" s="20" t="s">
        <v>9</v>
      </c>
      <c r="C10" s="20">
        <v>9.8000000000000007</v>
      </c>
      <c r="D10" s="21">
        <v>0.4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22</v>
      </c>
      <c r="B11" s="8" t="s">
        <v>9</v>
      </c>
      <c r="C11" s="8">
        <f>AVERAGE(I12:I14)</f>
        <v>580</v>
      </c>
      <c r="D11" s="9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7"/>
  <sheetViews>
    <sheetView zoomScale="120" zoomScaleNormal="120" workbookViewId="0">
      <selection activeCell="A7" sqref="A7:D7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7" ht="17" thickTop="1" x14ac:dyDescent="0.2">
      <c r="A2" s="13" t="s">
        <v>13</v>
      </c>
      <c r="B2" s="2" t="s">
        <v>8</v>
      </c>
      <c r="C2" s="2">
        <v>2.09</v>
      </c>
      <c r="D2" s="6">
        <v>0.82</v>
      </c>
      <c r="F2" t="s">
        <v>26</v>
      </c>
      <c r="G2">
        <v>5.29</v>
      </c>
    </row>
    <row r="3" spans="1:7" x14ac:dyDescent="0.2">
      <c r="A3" s="13" t="s">
        <v>31</v>
      </c>
      <c r="B3" s="2" t="s">
        <v>8</v>
      </c>
      <c r="C3" s="2">
        <v>0.2</v>
      </c>
      <c r="D3" s="6"/>
      <c r="G3">
        <v>7.43</v>
      </c>
    </row>
    <row r="4" spans="1:7" x14ac:dyDescent="0.2">
      <c r="A4" s="11" t="s">
        <v>30</v>
      </c>
      <c r="B4" s="1" t="s">
        <v>8</v>
      </c>
      <c r="C4" s="1">
        <v>0.28000000000000003</v>
      </c>
      <c r="D4" s="7"/>
    </row>
    <row r="5" spans="1:7" x14ac:dyDescent="0.2">
      <c r="A5" s="11" t="s">
        <v>18</v>
      </c>
      <c r="B5" s="1" t="s">
        <v>8</v>
      </c>
      <c r="C5" s="1">
        <v>0.32</v>
      </c>
      <c r="D5" s="7"/>
    </row>
    <row r="6" spans="1:7" x14ac:dyDescent="0.2">
      <c r="A6" s="19" t="s">
        <v>25</v>
      </c>
      <c r="B6" s="20" t="s">
        <v>8</v>
      </c>
      <c r="C6" s="20">
        <v>0.93</v>
      </c>
      <c r="D6" s="21">
        <v>0.71</v>
      </c>
    </row>
    <row r="7" spans="1:7" ht="17" thickBot="1" x14ac:dyDescent="0.25">
      <c r="A7" s="12" t="s">
        <v>22</v>
      </c>
      <c r="B7" s="8" t="s">
        <v>9</v>
      </c>
      <c r="C7" s="8">
        <f>AVERAGE(G2:G3)</f>
        <v>6.3599999999999994</v>
      </c>
      <c r="D7" s="9">
        <f>STDEVA(G2:G3)/SQRT(2)</f>
        <v>1.0700000000000032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2023-07-07T17:01:36Z</dcterms:modified>
</cp:coreProperties>
</file>