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桌面\"/>
    </mc:Choice>
  </mc:AlternateContent>
  <xr:revisionPtr revIDLastSave="0" documentId="13_ncr:1_{0A3FA2B3-4BAD-410B-B485-08D81933FF56}" xr6:coauthVersionLast="47" xr6:coauthVersionMax="47" xr10:uidLastSave="{00000000-0000-0000-0000-000000000000}"/>
  <bookViews>
    <workbookView xWindow="-110" yWindow="-110" windowWidth="25820" windowHeight="16220" xr2:uid="{8D7F9D2B-E18F-440A-B1F7-0E5421D2007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9" i="1" l="1"/>
  <c r="E18" i="1"/>
  <c r="E16" i="1"/>
  <c r="E14" i="1"/>
  <c r="E12" i="1"/>
  <c r="E10" i="1"/>
  <c r="E8" i="1"/>
  <c r="E6" i="1"/>
  <c r="E4" i="1"/>
</calcChain>
</file>

<file path=xl/sharedStrings.xml><?xml version="1.0" encoding="utf-8"?>
<sst xmlns="http://schemas.openxmlformats.org/spreadsheetml/2006/main" count="34" uniqueCount="28">
  <si>
    <t>序号</t>
    <phoneticPr fontId="1" type="noConversion"/>
  </si>
  <si>
    <t>名称</t>
    <phoneticPr fontId="1" type="noConversion"/>
  </si>
  <si>
    <t>单价</t>
    <phoneticPr fontId="1" type="noConversion"/>
  </si>
  <si>
    <t>个数</t>
    <phoneticPr fontId="1" type="noConversion"/>
  </si>
  <si>
    <t>总计</t>
    <phoneticPr fontId="1" type="noConversion"/>
  </si>
  <si>
    <t>购买链接</t>
    <phoneticPr fontId="1" type="noConversion"/>
  </si>
  <si>
    <t>备注</t>
    <phoneticPr fontId="1" type="noConversion"/>
  </si>
  <si>
    <t>机载电脑</t>
    <phoneticPr fontId="1" type="noConversion"/>
  </si>
  <si>
    <t>香橙派OrangePi 5Pro开发板LPDDR5瑞芯微RK3588S八核处理器</t>
    <phoneticPr fontId="1" type="noConversion"/>
  </si>
  <si>
    <t>无人机购买清单(四旋翼)</t>
    <phoneticPr fontId="1" type="noConversion"/>
  </si>
  <si>
    <t>机架</t>
    <phoneticPr fontId="1" type="noConversion"/>
  </si>
  <si>
    <t>Q380穿越机架 图腾Q380 250 穿越FPV四轴机架 超F330/F450机架</t>
    <phoneticPr fontId="1" type="noConversion"/>
  </si>
  <si>
    <r>
      <t>Q380</t>
    </r>
    <r>
      <rPr>
        <u/>
        <sz val="11"/>
        <color theme="10"/>
        <rFont val="等线"/>
        <family val="3"/>
        <charset val="134"/>
        <scheme val="minor"/>
      </rPr>
      <t>穿越机架 图腾Q380 250 穿越FPV四轴机架 超F330/F450机架</t>
    </r>
    <phoneticPr fontId="1" type="noConversion"/>
  </si>
  <si>
    <t>遥控器</t>
    <phoneticPr fontId="1" type="noConversion"/>
  </si>
  <si>
    <t>富斯FS-i6S i6升级版触摸屏遥控器10通道2.4G四轴多旋翼电容屏</t>
    <phoneticPr fontId="1" type="noConversion"/>
  </si>
  <si>
    <t>飞控（方案一）</t>
    <phoneticPr fontId="1" type="noConversion"/>
  </si>
  <si>
    <t>F4V3S PLUS飞控45A/60A四合一电调飞塔滤波9V 2-6S电池三层穿越机</t>
  </si>
  <si>
    <t>F4V3S PLUS飞控45A/60A四合一电调飞塔滤波9V 2-6S电池三层穿越机</t>
    <phoneticPr fontId="1" type="noConversion"/>
  </si>
  <si>
    <t>F4V3S PLUS+60A</t>
    <phoneticPr fontId="1" type="noConversion"/>
  </si>
  <si>
    <t>稳压模块（机载电脑供电）</t>
    <phoneticPr fontId="1" type="noConversion"/>
  </si>
  <si>
    <t>12V-28V转3.3V5V9V12V 5A同步降压模块 航模无人机 迷你直流降压</t>
    <phoneticPr fontId="1" type="noConversion"/>
  </si>
  <si>
    <t>5V</t>
    <phoneticPr fontId="1" type="noConversion"/>
  </si>
  <si>
    <t>TMOTOR老虎电机AIR GEAR 450多旋翼动力套装2216马达1045自锁桨叶</t>
    <phoneticPr fontId="1" type="noConversion"/>
  </si>
  <si>
    <t>电机/桨叶</t>
    <phoneticPr fontId="1" type="noConversion"/>
  </si>
  <si>
    <t>电池</t>
    <phoneticPr fontId="1" type="noConversion"/>
  </si>
  <si>
    <t>格式格氏TATTU14.8V 3S/4S 450/650/850/1300/1550/1800 45C/75C</t>
    <phoneticPr fontId="1" type="noConversion"/>
  </si>
  <si>
    <t>深度相机</t>
    <phoneticPr fontId="1" type="noConversion"/>
  </si>
  <si>
    <t>Intel RealSense Tracking Camera T265实感追踪摄像头D430 T261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</si>
</sst>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20"/>
      <color theme="1"/>
      <name val="等线"/>
      <family val="3"/>
      <charset val="134"/>
      <scheme val="minor"/>
    </font>
    <font>
      <u/>
      <sz val="11"/>
      <color theme="10"/>
      <name val="等线"/>
      <family val="2"/>
      <charset val="134"/>
      <scheme val="minor"/>
    </font>
    <font>
      <sz val="10"/>
      <color rgb="FF11192D"/>
      <name val="PingFangSC-Semibold"/>
      <family val="2"/>
    </font>
    <font>
      <u/>
      <sz val="11"/>
      <color theme="10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4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3" fillId="0" borderId="0" xfId="1">
      <alignment vertical="center"/>
    </xf>
    <xf numFmtId="0" fontId="3" fillId="0" borderId="0" xfId="1" applyAlignment="1">
      <alignment vertical="center"/>
    </xf>
    <xf numFmtId="0" fontId="4" fillId="0" borderId="0" xfId="0" applyFont="1">
      <alignment vertical="center"/>
    </xf>
    <xf numFmtId="0" fontId="3" fillId="0" borderId="0" xfId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item.taobao.com/item.htm?spm=a21n57.1.item.75.786b523c0EfjX6&amp;priceTId=213e380517190415704066115e298f&amp;utparam=%7B%22aplus_abtest%22:%22f05f0ca39df843f50bdc62d26dc555c2%22%7D&amp;id=609432153785&amp;ns=1&amp;abbucket=10&amp;skuId=4707093952045" TargetMode="External"/><Relationship Id="rId3" Type="http://schemas.openxmlformats.org/officeDocument/2006/relationships/hyperlink" Target="https://item.taobao.com/item.htm?spm=a1z0d.6639537/tb.1997196601.4.34e27484Jpy8fy&amp;id=547226038033&amp;skuId=3638941875187" TargetMode="External"/><Relationship Id="rId7" Type="http://schemas.openxmlformats.org/officeDocument/2006/relationships/hyperlink" Target="https://item.taobao.com/item.htm?spm=a1z0d.6639537/tb.1997196601.12.e02a7484TLwkmo&amp;id=562093873539&amp;skuId=4378299115373" TargetMode="External"/><Relationship Id="rId2" Type="http://schemas.openxmlformats.org/officeDocument/2006/relationships/hyperlink" Target="https://item.taobao.com/item.htm?spm=a230r.1.14.12.7cc153fbGNKmz6&amp;id=520292793489&amp;ns=1&amp;abbucket=17&amp;skuId=4331984486992" TargetMode="External"/><Relationship Id="rId1" Type="http://schemas.openxmlformats.org/officeDocument/2006/relationships/hyperlink" Target="https://item.taobao.com/item.htm?spm=a21n57.1.item.67.5157523cjeBk2Y&amp;priceTId=213e38e217190345354711542e6d9b&amp;utparam=%7B%22aplus_abtest%22:%2210324dffbb2a1901cd650409ea8c2c9c%22%7D&amp;id=779756263293&amp;ns=1&amp;abbucket=10&amp;skuId=5563045359365" TargetMode="External"/><Relationship Id="rId6" Type="http://schemas.openxmlformats.org/officeDocument/2006/relationships/hyperlink" Target="https://item.taobao.com/item.htm?spm=a21n57.1.item.2.5c7b523cYfZE4a&amp;priceTId=2147bf3617190390626925646e6e0f&amp;utparam=%7B%22aplus_abtest%22:%221838761b041812ce8dbdb4c28e2287a2%22%7D&amp;id=632162656812&amp;ns=1&amp;abbucket=10&amp;skuId=4925412396878" TargetMode="External"/><Relationship Id="rId5" Type="http://schemas.openxmlformats.org/officeDocument/2006/relationships/hyperlink" Target="https://item.taobao.com/item.htm?spm=a1z09.2.0.0.658e2e8dYXDRTU&amp;id=610216968889&amp;_u=g3hkse3i9ac5&amp;skuId=5425771111951" TargetMode="External"/><Relationship Id="rId4" Type="http://schemas.openxmlformats.org/officeDocument/2006/relationships/hyperlink" Target="https://item.taobao.com/item.htm?spm=a1z0d.6639537/tb.1997196601.101.502f7484SsLngx&amp;id=622994231135&amp;skuId=504401162677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D34B3-730B-4925-9FB6-DC05ACDE822B}">
  <dimension ref="A1:H19"/>
  <sheetViews>
    <sheetView tabSelected="1" workbookViewId="0">
      <selection activeCell="G6" sqref="G6"/>
    </sheetView>
  </sheetViews>
  <sheetFormatPr defaultRowHeight="14"/>
  <cols>
    <col min="2" max="2" width="64.25" customWidth="1"/>
    <col min="3" max="3" width="8.25" customWidth="1"/>
    <col min="6" max="6" width="66.75" customWidth="1"/>
    <col min="7" max="7" width="37.83203125" customWidth="1"/>
  </cols>
  <sheetData>
    <row r="1" spans="1:8" ht="41" customHeight="1">
      <c r="A1" s="5" t="s">
        <v>9</v>
      </c>
      <c r="B1" s="6"/>
      <c r="C1" s="6"/>
      <c r="D1" s="6"/>
      <c r="E1" s="6"/>
      <c r="F1" s="6"/>
      <c r="G1" s="6"/>
    </row>
    <row r="2" spans="1:8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</row>
    <row r="3" spans="1:8" ht="32.5" customHeight="1">
      <c r="A3" s="8" t="s">
        <v>7</v>
      </c>
      <c r="B3" s="6"/>
      <c r="C3" s="6"/>
      <c r="D3" s="6"/>
      <c r="E3" s="6"/>
      <c r="F3" s="6"/>
      <c r="G3" s="6"/>
    </row>
    <row r="4" spans="1:8" ht="12" customHeight="1">
      <c r="A4">
        <v>1</v>
      </c>
      <c r="B4" t="s">
        <v>8</v>
      </c>
      <c r="C4">
        <v>519</v>
      </c>
      <c r="D4">
        <v>2</v>
      </c>
      <c r="E4">
        <f>C4*D4</f>
        <v>1038</v>
      </c>
      <c r="F4" s="2" t="s">
        <v>8</v>
      </c>
    </row>
    <row r="5" spans="1:8" ht="38" customHeight="1">
      <c r="A5" s="8" t="s">
        <v>10</v>
      </c>
      <c r="B5" s="6"/>
      <c r="C5" s="6"/>
      <c r="D5" s="6"/>
      <c r="E5" s="6"/>
      <c r="F5" s="6"/>
      <c r="G5" s="6"/>
    </row>
    <row r="6" spans="1:8" ht="12" customHeight="1">
      <c r="A6">
        <v>2</v>
      </c>
      <c r="B6" t="s">
        <v>11</v>
      </c>
      <c r="C6">
        <v>35</v>
      </c>
      <c r="D6">
        <v>2</v>
      </c>
      <c r="E6">
        <f>C6*D6</f>
        <v>70</v>
      </c>
      <c r="F6" s="4" t="s">
        <v>12</v>
      </c>
      <c r="G6" s="1"/>
      <c r="H6" s="3"/>
    </row>
    <row r="7" spans="1:8" ht="38" customHeight="1">
      <c r="A7" s="8" t="s">
        <v>13</v>
      </c>
      <c r="B7" s="6"/>
      <c r="C7" s="6"/>
      <c r="D7" s="6"/>
      <c r="E7" s="6"/>
      <c r="F7" s="6"/>
      <c r="G7" s="6"/>
    </row>
    <row r="8" spans="1:8">
      <c r="A8">
        <v>3</v>
      </c>
      <c r="B8" t="s">
        <v>14</v>
      </c>
      <c r="C8">
        <v>299</v>
      </c>
      <c r="D8">
        <v>2</v>
      </c>
      <c r="E8">
        <f>C8*D8</f>
        <v>598</v>
      </c>
      <c r="F8" s="1" t="s">
        <v>14</v>
      </c>
    </row>
    <row r="9" spans="1:8" ht="38" customHeight="1">
      <c r="A9" s="8" t="s">
        <v>15</v>
      </c>
      <c r="B9" s="6"/>
      <c r="C9" s="6"/>
      <c r="D9" s="6"/>
      <c r="E9" s="6"/>
      <c r="F9" s="6"/>
      <c r="G9" s="6"/>
    </row>
    <row r="10" spans="1:8">
      <c r="A10">
        <v>4</v>
      </c>
      <c r="B10" t="s">
        <v>17</v>
      </c>
      <c r="C10">
        <v>339</v>
      </c>
      <c r="D10">
        <v>2</v>
      </c>
      <c r="E10">
        <f>C10*D10</f>
        <v>678</v>
      </c>
      <c r="F10" s="4" t="s">
        <v>16</v>
      </c>
      <c r="G10" t="s">
        <v>18</v>
      </c>
    </row>
    <row r="11" spans="1:8" ht="38" customHeight="1">
      <c r="A11" s="8" t="s">
        <v>19</v>
      </c>
      <c r="B11" s="7"/>
      <c r="C11" s="7"/>
      <c r="D11" s="7"/>
      <c r="E11" s="7"/>
      <c r="F11" s="7"/>
      <c r="G11" s="7"/>
    </row>
    <row r="12" spans="1:8">
      <c r="A12">
        <v>5</v>
      </c>
      <c r="B12" t="s">
        <v>20</v>
      </c>
      <c r="C12">
        <v>28.9</v>
      </c>
      <c r="D12">
        <v>2</v>
      </c>
      <c r="E12">
        <f>C12*D12</f>
        <v>57.8</v>
      </c>
      <c r="F12" s="1" t="s">
        <v>20</v>
      </c>
      <c r="G12" t="s">
        <v>21</v>
      </c>
    </row>
    <row r="13" spans="1:8" ht="38" customHeight="1">
      <c r="A13" s="8" t="s">
        <v>23</v>
      </c>
      <c r="B13" s="6"/>
      <c r="C13" s="6"/>
      <c r="D13" s="6"/>
      <c r="E13" s="6"/>
      <c r="F13" s="6"/>
      <c r="G13" s="6"/>
    </row>
    <row r="14" spans="1:8">
      <c r="A14">
        <v>6</v>
      </c>
      <c r="B14" t="s">
        <v>22</v>
      </c>
      <c r="C14">
        <v>380</v>
      </c>
      <c r="D14">
        <v>2</v>
      </c>
      <c r="E14">
        <f>C14*D14</f>
        <v>760</v>
      </c>
      <c r="F14" s="1" t="s">
        <v>22</v>
      </c>
    </row>
    <row r="15" spans="1:8" ht="38" customHeight="1">
      <c r="A15" s="8" t="s">
        <v>24</v>
      </c>
      <c r="B15" s="6"/>
      <c r="C15" s="6"/>
      <c r="D15" s="6"/>
      <c r="E15" s="6"/>
      <c r="F15" s="6"/>
      <c r="G15" s="6"/>
    </row>
    <row r="16" spans="1:8">
      <c r="A16">
        <v>7</v>
      </c>
      <c r="B16" t="s">
        <v>25</v>
      </c>
      <c r="C16">
        <v>132</v>
      </c>
      <c r="D16">
        <v>2</v>
      </c>
      <c r="E16">
        <f>C16*D16</f>
        <v>264</v>
      </c>
      <c r="F16" s="4" t="s">
        <v>25</v>
      </c>
    </row>
    <row r="17" spans="1:7" ht="38" customHeight="1">
      <c r="A17" s="8" t="s">
        <v>26</v>
      </c>
      <c r="B17" s="6"/>
      <c r="C17" s="6"/>
      <c r="D17" s="6"/>
      <c r="E17" s="6"/>
      <c r="F17" s="6"/>
      <c r="G17" s="6"/>
    </row>
    <row r="18" spans="1:7">
      <c r="A18">
        <v>8</v>
      </c>
      <c r="B18" t="s">
        <v>27</v>
      </c>
      <c r="C18">
        <v>1399</v>
      </c>
      <c r="D18">
        <v>2</v>
      </c>
      <c r="E18">
        <f>C18*D18</f>
        <v>2798</v>
      </c>
      <c r="F18" s="1" t="s">
        <v>27</v>
      </c>
    </row>
    <row r="19" spans="1:7">
      <c r="C19">
        <f>SUM(C4,C6,C8,C10,C12,C14,C16,C18)</f>
        <v>3131.9</v>
      </c>
    </row>
  </sheetData>
  <mergeCells count="9">
    <mergeCell ref="A11:G11"/>
    <mergeCell ref="A13:G13"/>
    <mergeCell ref="A15:G15"/>
    <mergeCell ref="A17:G17"/>
    <mergeCell ref="A1:G1"/>
    <mergeCell ref="A3:G3"/>
    <mergeCell ref="A5:G5"/>
    <mergeCell ref="A7:G7"/>
    <mergeCell ref="A9:G9"/>
  </mergeCells>
  <phoneticPr fontId="1" type="noConversion"/>
  <hyperlinks>
    <hyperlink ref="F4" r:id="rId1" display="https://item.taobao.com/item.htm?spm=a21n57.1.item.67.5157523cjeBk2Y&amp;priceTId=213e38e217190345354711542e6d9b&amp;utparam=%7B%22aplus_abtest%22:%2210324dffbb2a1901cd650409ea8c2c9c%22%7D&amp;id=779756263293&amp;ns=1&amp;abbucket=10&amp;skuId=5563045359365" xr:uid="{5337B2B6-9439-4B14-9ECD-7601A30CC870}"/>
    <hyperlink ref="F6" r:id="rId2" xr:uid="{0167D4FB-C243-491D-991F-A266B744667B}"/>
    <hyperlink ref="F8" r:id="rId3" xr:uid="{DBEE0479-4EBF-4C56-A48D-E5524DFF39D8}"/>
    <hyperlink ref="F10" r:id="rId4" xr:uid="{CC8C3F17-341B-4EE9-B85F-CAA6EFD1CBFB}"/>
    <hyperlink ref="F12" r:id="rId5" xr:uid="{13667324-921F-4E71-9533-7390E24BCC34}"/>
    <hyperlink ref="F14" r:id="rId6" xr:uid="{D2854B7B-C8C9-41FB-B45E-6397318D0FC4}"/>
    <hyperlink ref="F16" r:id="rId7" xr:uid="{9EDD02CD-8091-49D5-86A6-6CE2EA1F7AB8}"/>
    <hyperlink ref="F18" r:id="rId8" xr:uid="{E87416B2-39C9-4701-89DE-5029D714930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湘杰 惠</dc:creator>
  <cp:lastModifiedBy>湘杰 惠</cp:lastModifiedBy>
  <dcterms:created xsi:type="dcterms:W3CDTF">2024-06-22T05:43:59Z</dcterms:created>
  <dcterms:modified xsi:type="dcterms:W3CDTF">2024-06-22T07:43:23Z</dcterms:modified>
</cp:coreProperties>
</file>