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liah\Semester 5\Fiskom\"/>
    </mc:Choice>
  </mc:AlternateContent>
  <bookViews>
    <workbookView xWindow="0" yWindow="0" windowWidth="1553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 l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N12" i="1"/>
  <c r="M12" i="1"/>
  <c r="L13" i="1"/>
  <c r="L14" i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2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2" i="1"/>
  <c r="F12" i="1"/>
  <c r="I12" i="1"/>
  <c r="G12" i="1"/>
  <c r="G13" i="1" s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" i="1"/>
  <c r="G14" i="1" l="1"/>
  <c r="G15" i="1" s="1"/>
  <c r="G16" i="1" l="1"/>
  <c r="G17" i="1" s="1"/>
  <c r="G18" i="1" l="1"/>
  <c r="G19" i="1" s="1"/>
  <c r="G20" i="1" l="1"/>
  <c r="G21" i="1" s="1"/>
  <c r="G22" i="1" l="1"/>
  <c r="G23" i="1" s="1"/>
  <c r="G24" i="1" l="1"/>
  <c r="G25" i="1" s="1"/>
  <c r="G26" i="1" l="1"/>
  <c r="G27" i="1" s="1"/>
  <c r="G28" i="1" l="1"/>
  <c r="G29" i="1" s="1"/>
  <c r="G30" i="1" l="1"/>
  <c r="G31" i="1" s="1"/>
  <c r="G32" i="1" l="1"/>
  <c r="G33" i="1" s="1"/>
  <c r="G34" i="1" l="1"/>
  <c r="G35" i="1" s="1"/>
  <c r="G36" i="1" l="1"/>
  <c r="G37" i="1" s="1"/>
  <c r="G38" i="1" l="1"/>
  <c r="G39" i="1" s="1"/>
  <c r="G40" i="1" l="1"/>
  <c r="G41" i="1" s="1"/>
  <c r="G42" i="1" l="1"/>
  <c r="G43" i="1" s="1"/>
  <c r="G44" i="1" l="1"/>
  <c r="G45" i="1" s="1"/>
  <c r="G46" i="1" l="1"/>
  <c r="G47" i="1" s="1"/>
  <c r="G48" i="1" l="1"/>
  <c r="G49" i="1" s="1"/>
  <c r="G50" i="1" l="1"/>
  <c r="G51" i="1" s="1"/>
  <c r="G52" i="1" l="1"/>
  <c r="G53" i="1" s="1"/>
  <c r="G54" i="1" l="1"/>
  <c r="G55" i="1" s="1"/>
  <c r="G56" i="1" l="1"/>
  <c r="G57" i="1" s="1"/>
  <c r="G58" i="1" l="1"/>
  <c r="G59" i="1" s="1"/>
  <c r="G60" i="1" l="1"/>
  <c r="G61" i="1" s="1"/>
  <c r="G62" i="1" l="1"/>
  <c r="G63" i="1" s="1"/>
  <c r="G64" i="1" l="1"/>
  <c r="G65" i="1" s="1"/>
  <c r="G66" i="1" l="1"/>
  <c r="G67" i="1" s="1"/>
  <c r="G68" i="1" l="1"/>
  <c r="G69" i="1" s="1"/>
  <c r="G70" i="1" l="1"/>
  <c r="G71" i="1" s="1"/>
  <c r="G72" i="1" l="1"/>
  <c r="G73" i="1" s="1"/>
  <c r="G74" i="1" l="1"/>
  <c r="G75" i="1" s="1"/>
  <c r="G76" i="1" l="1"/>
  <c r="G77" i="1" s="1"/>
  <c r="G78" i="1" l="1"/>
  <c r="G79" i="1" s="1"/>
  <c r="G80" i="1" l="1"/>
  <c r="G81" i="1" s="1"/>
  <c r="G82" i="1" l="1"/>
  <c r="G83" i="1" s="1"/>
  <c r="G84" i="1" l="1"/>
  <c r="G85" i="1" s="1"/>
  <c r="G86" i="1" l="1"/>
  <c r="G87" i="1" s="1"/>
  <c r="G88" i="1" l="1"/>
  <c r="G89" i="1" s="1"/>
  <c r="G90" i="1" l="1"/>
  <c r="G91" i="1" s="1"/>
  <c r="G92" i="1" l="1"/>
  <c r="G93" i="1" s="1"/>
  <c r="G94" i="1" l="1"/>
  <c r="G95" i="1" s="1"/>
  <c r="G96" i="1" l="1"/>
  <c r="G97" i="1" s="1"/>
  <c r="G98" i="1" l="1"/>
  <c r="G99" i="1" s="1"/>
  <c r="G100" i="1" l="1"/>
  <c r="G101" i="1" s="1"/>
  <c r="G102" i="1" l="1"/>
  <c r="G103" i="1" s="1"/>
  <c r="G104" i="1" l="1"/>
  <c r="G105" i="1" s="1"/>
  <c r="G106" i="1" l="1"/>
  <c r="G107" i="1" s="1"/>
  <c r="G108" i="1" l="1"/>
  <c r="G109" i="1" s="1"/>
  <c r="G110" i="1" l="1"/>
  <c r="G111" i="1" s="1"/>
</calcChain>
</file>

<file path=xl/sharedStrings.xml><?xml version="1.0" encoding="utf-8"?>
<sst xmlns="http://schemas.openxmlformats.org/spreadsheetml/2006/main" count="38" uniqueCount="38">
  <si>
    <t>Ho</t>
  </si>
  <si>
    <t>g</t>
  </si>
  <si>
    <t>a</t>
  </si>
  <si>
    <t>b</t>
  </si>
  <si>
    <t>N</t>
  </si>
  <si>
    <t>h=(b-a)/N</t>
  </si>
  <si>
    <t>t_i=a+i*h</t>
  </si>
  <si>
    <t>V_eksak=g*t</t>
  </si>
  <si>
    <t>Ht=H0-Y_eksak</t>
  </si>
  <si>
    <t>i</t>
  </si>
  <si>
    <t>t</t>
  </si>
  <si>
    <t>y_eksak</t>
  </si>
  <si>
    <t>V_eksak</t>
  </si>
  <si>
    <t>Ht</t>
  </si>
  <si>
    <t>y_eksak=(1/2)*g*t^2</t>
  </si>
  <si>
    <t>Solusi Eksak</t>
  </si>
  <si>
    <t>V_euler = vi+h*g</t>
  </si>
  <si>
    <t>y_euler = yi + h*vi</t>
  </si>
  <si>
    <t>H_euler = H0-y_euler</t>
  </si>
  <si>
    <t>Solusi Numerik Euler</t>
  </si>
  <si>
    <t>Solusi Numerik Euler Termodifikasi</t>
  </si>
  <si>
    <t>kv=h*g</t>
  </si>
  <si>
    <t>ky=h*vi</t>
  </si>
  <si>
    <t>ky=h*g</t>
  </si>
  <si>
    <t>kv=h*(vi+1)</t>
  </si>
  <si>
    <t>kv</t>
  </si>
  <si>
    <t>V_euler</t>
  </si>
  <si>
    <t>ky</t>
  </si>
  <si>
    <t>y_euler</t>
  </si>
  <si>
    <t>H_euler</t>
  </si>
  <si>
    <t>kv_mod</t>
  </si>
  <si>
    <t>V_euler_mod</t>
  </si>
  <si>
    <t>y_euler_mod</t>
  </si>
  <si>
    <t>H_euler_mod</t>
  </si>
  <si>
    <t>V_euler_odm=vi + h*g</t>
  </si>
  <si>
    <t>y_euler_mod = yi + h*(vi+1)</t>
  </si>
  <si>
    <t>H_euler_mod = H0-y_euler</t>
  </si>
  <si>
    <t>ky_mod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</si>
</sst>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Posisi Terhadap Waktu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Sheet1!$D$10</c:f>
              <c:strCache>
                <c:ptCount val="1"/>
                <c:pt idx="0">
                  <c:v>y_eksak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Sheet1!$B$11:$B$111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Sheet1!$D$11:$D$111</c:f>
              <c:numCache>
                <c:formatCode>General</c:formatCode>
                <c:ptCount val="101"/>
                <c:pt idx="0">
                  <c:v>0</c:v>
                </c:pt>
                <c:pt idx="1">
                  <c:v>4.9000000000000016E-2</c:v>
                </c:pt>
                <c:pt idx="2">
                  <c:v>0.19600000000000006</c:v>
                </c:pt>
                <c:pt idx="3">
                  <c:v>0.44100000000000017</c:v>
                </c:pt>
                <c:pt idx="4">
                  <c:v>0.78400000000000025</c:v>
                </c:pt>
                <c:pt idx="5">
                  <c:v>1.2250000000000001</c:v>
                </c:pt>
                <c:pt idx="6">
                  <c:v>1.7640000000000007</c:v>
                </c:pt>
                <c:pt idx="7">
                  <c:v>2.4010000000000007</c:v>
                </c:pt>
                <c:pt idx="8">
                  <c:v>3.136000000000001</c:v>
                </c:pt>
                <c:pt idx="9">
                  <c:v>3.9690000000000007</c:v>
                </c:pt>
                <c:pt idx="10">
                  <c:v>4.9000000000000004</c:v>
                </c:pt>
                <c:pt idx="11">
                  <c:v>5.9290000000000012</c:v>
                </c:pt>
                <c:pt idx="12">
                  <c:v>7.0560000000000027</c:v>
                </c:pt>
                <c:pt idx="13">
                  <c:v>8.2810000000000006</c:v>
                </c:pt>
                <c:pt idx="14">
                  <c:v>9.6040000000000028</c:v>
                </c:pt>
                <c:pt idx="15">
                  <c:v>11.025</c:v>
                </c:pt>
                <c:pt idx="16">
                  <c:v>12.544000000000004</c:v>
                </c:pt>
                <c:pt idx="17">
                  <c:v>14.161000000000003</c:v>
                </c:pt>
                <c:pt idx="18">
                  <c:v>15.876000000000003</c:v>
                </c:pt>
                <c:pt idx="19">
                  <c:v>17.689000000000004</c:v>
                </c:pt>
                <c:pt idx="20">
                  <c:v>19.600000000000001</c:v>
                </c:pt>
                <c:pt idx="21">
                  <c:v>21.609000000000002</c:v>
                </c:pt>
                <c:pt idx="22">
                  <c:v>23.716000000000005</c:v>
                </c:pt>
                <c:pt idx="23">
                  <c:v>25.921000000000006</c:v>
                </c:pt>
                <c:pt idx="24">
                  <c:v>28.224000000000011</c:v>
                </c:pt>
                <c:pt idx="25">
                  <c:v>30.625000000000004</c:v>
                </c:pt>
                <c:pt idx="26">
                  <c:v>33.124000000000002</c:v>
                </c:pt>
                <c:pt idx="27">
                  <c:v>35.721000000000004</c:v>
                </c:pt>
                <c:pt idx="28">
                  <c:v>38.416000000000011</c:v>
                </c:pt>
                <c:pt idx="29">
                  <c:v>41.20900000000001</c:v>
                </c:pt>
                <c:pt idx="30">
                  <c:v>44.1</c:v>
                </c:pt>
                <c:pt idx="31">
                  <c:v>47.089000000000013</c:v>
                </c:pt>
                <c:pt idx="32">
                  <c:v>50.176000000000016</c:v>
                </c:pt>
                <c:pt idx="33">
                  <c:v>53.361000000000018</c:v>
                </c:pt>
                <c:pt idx="34">
                  <c:v>56.644000000000013</c:v>
                </c:pt>
                <c:pt idx="35">
                  <c:v>60.025000000000006</c:v>
                </c:pt>
                <c:pt idx="36">
                  <c:v>63.504000000000012</c:v>
                </c:pt>
                <c:pt idx="37">
                  <c:v>67.081000000000017</c:v>
                </c:pt>
                <c:pt idx="38">
                  <c:v>70.756000000000014</c:v>
                </c:pt>
                <c:pt idx="39">
                  <c:v>74.529000000000025</c:v>
                </c:pt>
                <c:pt idx="40">
                  <c:v>78.400000000000006</c:v>
                </c:pt>
                <c:pt idx="41">
                  <c:v>82.369000000000028</c:v>
                </c:pt>
                <c:pt idx="42">
                  <c:v>86.436000000000007</c:v>
                </c:pt>
                <c:pt idx="43">
                  <c:v>90.600999999999999</c:v>
                </c:pt>
                <c:pt idx="44">
                  <c:v>94.864000000000019</c:v>
                </c:pt>
                <c:pt idx="45">
                  <c:v>99.225000000000009</c:v>
                </c:pt>
                <c:pt idx="46">
                  <c:v>103.68400000000003</c:v>
                </c:pt>
                <c:pt idx="47">
                  <c:v>108.24100000000003</c:v>
                </c:pt>
                <c:pt idx="48">
                  <c:v>112.89600000000004</c:v>
                </c:pt>
                <c:pt idx="49">
                  <c:v>117.64900000000003</c:v>
                </c:pt>
                <c:pt idx="50">
                  <c:v>122.50000000000001</c:v>
                </c:pt>
                <c:pt idx="51">
                  <c:v>127.44900000000004</c:v>
                </c:pt>
                <c:pt idx="52">
                  <c:v>132.49600000000001</c:v>
                </c:pt>
                <c:pt idx="53">
                  <c:v>137.64100000000005</c:v>
                </c:pt>
                <c:pt idx="54">
                  <c:v>142.88400000000001</c:v>
                </c:pt>
                <c:pt idx="55">
                  <c:v>148.22500000000002</c:v>
                </c:pt>
                <c:pt idx="56">
                  <c:v>153.66400000000004</c:v>
                </c:pt>
                <c:pt idx="57">
                  <c:v>159.20100000000002</c:v>
                </c:pt>
                <c:pt idx="58">
                  <c:v>164.83600000000004</c:v>
                </c:pt>
                <c:pt idx="59">
                  <c:v>170.56900000000002</c:v>
                </c:pt>
                <c:pt idx="60">
                  <c:v>176.4</c:v>
                </c:pt>
                <c:pt idx="61">
                  <c:v>182.32900000000006</c:v>
                </c:pt>
                <c:pt idx="62">
                  <c:v>188.35600000000005</c:v>
                </c:pt>
                <c:pt idx="63">
                  <c:v>194.48100000000008</c:v>
                </c:pt>
                <c:pt idx="64">
                  <c:v>200.70400000000006</c:v>
                </c:pt>
                <c:pt idx="65">
                  <c:v>207.02500000000001</c:v>
                </c:pt>
                <c:pt idx="66">
                  <c:v>213.44400000000007</c:v>
                </c:pt>
                <c:pt idx="67">
                  <c:v>219.96100000000001</c:v>
                </c:pt>
                <c:pt idx="68">
                  <c:v>226.57600000000005</c:v>
                </c:pt>
                <c:pt idx="69">
                  <c:v>233.28900000000004</c:v>
                </c:pt>
                <c:pt idx="70">
                  <c:v>240.10000000000002</c:v>
                </c:pt>
                <c:pt idx="71">
                  <c:v>247.00900000000007</c:v>
                </c:pt>
                <c:pt idx="72">
                  <c:v>254.01600000000005</c:v>
                </c:pt>
                <c:pt idx="73">
                  <c:v>261.12100000000009</c:v>
                </c:pt>
                <c:pt idx="74">
                  <c:v>268.32400000000007</c:v>
                </c:pt>
                <c:pt idx="75">
                  <c:v>275.625</c:v>
                </c:pt>
                <c:pt idx="76">
                  <c:v>283.02400000000006</c:v>
                </c:pt>
                <c:pt idx="77">
                  <c:v>290.52100000000007</c:v>
                </c:pt>
                <c:pt idx="78">
                  <c:v>298.1160000000001</c:v>
                </c:pt>
                <c:pt idx="79">
                  <c:v>305.80900000000003</c:v>
                </c:pt>
                <c:pt idx="80">
                  <c:v>313.60000000000002</c:v>
                </c:pt>
                <c:pt idx="81">
                  <c:v>321.48900000000003</c:v>
                </c:pt>
                <c:pt idx="82">
                  <c:v>329.47600000000011</c:v>
                </c:pt>
                <c:pt idx="83">
                  <c:v>337.56100000000009</c:v>
                </c:pt>
                <c:pt idx="84">
                  <c:v>345.74400000000003</c:v>
                </c:pt>
                <c:pt idx="85">
                  <c:v>354.02500000000003</c:v>
                </c:pt>
                <c:pt idx="86">
                  <c:v>362.404</c:v>
                </c:pt>
                <c:pt idx="87">
                  <c:v>370.88100000000009</c:v>
                </c:pt>
                <c:pt idx="88">
                  <c:v>379.45600000000007</c:v>
                </c:pt>
                <c:pt idx="89">
                  <c:v>388.12900000000008</c:v>
                </c:pt>
                <c:pt idx="90">
                  <c:v>396.90000000000003</c:v>
                </c:pt>
                <c:pt idx="91">
                  <c:v>405.76899999999995</c:v>
                </c:pt>
                <c:pt idx="92">
                  <c:v>414.7360000000001</c:v>
                </c:pt>
                <c:pt idx="93">
                  <c:v>423.8010000000001</c:v>
                </c:pt>
                <c:pt idx="94">
                  <c:v>432.96400000000011</c:v>
                </c:pt>
                <c:pt idx="95">
                  <c:v>442.22500000000002</c:v>
                </c:pt>
                <c:pt idx="96">
                  <c:v>451.58400000000017</c:v>
                </c:pt>
                <c:pt idx="97">
                  <c:v>461.04100000000011</c:v>
                </c:pt>
                <c:pt idx="98">
                  <c:v>470.59600000000012</c:v>
                </c:pt>
                <c:pt idx="99">
                  <c:v>480.24900000000008</c:v>
                </c:pt>
                <c:pt idx="100">
                  <c:v>490.00000000000006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7121408"/>
        <c:axId val="-1557124672"/>
      </c:scatterChart>
      <c:valAx>
        <c:axId val="-155712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7124672"/>
        <c:crosses val="autoZero"/>
        <c:crossBetween val="midCat"/>
      </c:valAx>
      <c:valAx>
        <c:axId val="-15571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Posisi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712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Kecepatan Terhadap Waktu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Sheet1!$B$11:$B$111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Sheet1!$C$11:$C$111</c:f>
              <c:numCache>
                <c:formatCode>General</c:formatCode>
                <c:ptCount val="101"/>
                <c:pt idx="0">
                  <c:v>0</c:v>
                </c:pt>
                <c:pt idx="1">
                  <c:v>0.98000000000000009</c:v>
                </c:pt>
                <c:pt idx="2">
                  <c:v>1.9600000000000002</c:v>
                </c:pt>
                <c:pt idx="3">
                  <c:v>2.9400000000000008</c:v>
                </c:pt>
                <c:pt idx="4">
                  <c:v>3.9200000000000004</c:v>
                </c:pt>
                <c:pt idx="5">
                  <c:v>4.9000000000000004</c:v>
                </c:pt>
                <c:pt idx="6">
                  <c:v>5.8800000000000017</c:v>
                </c:pt>
                <c:pt idx="7">
                  <c:v>6.8600000000000012</c:v>
                </c:pt>
                <c:pt idx="8">
                  <c:v>7.8400000000000007</c:v>
                </c:pt>
                <c:pt idx="9">
                  <c:v>8.82</c:v>
                </c:pt>
                <c:pt idx="10">
                  <c:v>9.8000000000000007</c:v>
                </c:pt>
                <c:pt idx="11">
                  <c:v>10.780000000000001</c:v>
                </c:pt>
                <c:pt idx="12">
                  <c:v>11.760000000000003</c:v>
                </c:pt>
                <c:pt idx="13">
                  <c:v>12.740000000000002</c:v>
                </c:pt>
                <c:pt idx="14">
                  <c:v>13.720000000000002</c:v>
                </c:pt>
                <c:pt idx="15">
                  <c:v>14.700000000000001</c:v>
                </c:pt>
                <c:pt idx="16">
                  <c:v>15.680000000000001</c:v>
                </c:pt>
                <c:pt idx="17">
                  <c:v>16.660000000000004</c:v>
                </c:pt>
                <c:pt idx="18">
                  <c:v>17.64</c:v>
                </c:pt>
                <c:pt idx="19">
                  <c:v>18.62</c:v>
                </c:pt>
                <c:pt idx="20">
                  <c:v>19.600000000000001</c:v>
                </c:pt>
                <c:pt idx="21">
                  <c:v>20.580000000000002</c:v>
                </c:pt>
                <c:pt idx="22">
                  <c:v>21.560000000000002</c:v>
                </c:pt>
                <c:pt idx="23">
                  <c:v>22.540000000000003</c:v>
                </c:pt>
                <c:pt idx="24">
                  <c:v>23.520000000000007</c:v>
                </c:pt>
                <c:pt idx="25">
                  <c:v>24.5</c:v>
                </c:pt>
                <c:pt idx="26">
                  <c:v>25.480000000000004</c:v>
                </c:pt>
                <c:pt idx="27">
                  <c:v>26.460000000000004</c:v>
                </c:pt>
                <c:pt idx="28">
                  <c:v>27.440000000000005</c:v>
                </c:pt>
                <c:pt idx="29">
                  <c:v>28.420000000000005</c:v>
                </c:pt>
                <c:pt idx="30">
                  <c:v>29.400000000000002</c:v>
                </c:pt>
                <c:pt idx="31">
                  <c:v>30.380000000000003</c:v>
                </c:pt>
                <c:pt idx="32">
                  <c:v>31.360000000000003</c:v>
                </c:pt>
                <c:pt idx="33">
                  <c:v>32.340000000000003</c:v>
                </c:pt>
                <c:pt idx="34">
                  <c:v>33.320000000000007</c:v>
                </c:pt>
                <c:pt idx="35">
                  <c:v>34.300000000000004</c:v>
                </c:pt>
                <c:pt idx="36">
                  <c:v>35.28</c:v>
                </c:pt>
                <c:pt idx="37">
                  <c:v>36.260000000000005</c:v>
                </c:pt>
                <c:pt idx="38">
                  <c:v>37.24</c:v>
                </c:pt>
                <c:pt idx="39">
                  <c:v>38.220000000000006</c:v>
                </c:pt>
                <c:pt idx="40">
                  <c:v>39.200000000000003</c:v>
                </c:pt>
                <c:pt idx="41">
                  <c:v>40.180000000000007</c:v>
                </c:pt>
                <c:pt idx="42">
                  <c:v>41.160000000000004</c:v>
                </c:pt>
                <c:pt idx="43">
                  <c:v>42.14</c:v>
                </c:pt>
                <c:pt idx="44">
                  <c:v>43.120000000000005</c:v>
                </c:pt>
                <c:pt idx="45">
                  <c:v>44.1</c:v>
                </c:pt>
                <c:pt idx="46">
                  <c:v>45.080000000000005</c:v>
                </c:pt>
                <c:pt idx="47">
                  <c:v>46.06</c:v>
                </c:pt>
                <c:pt idx="48">
                  <c:v>47.040000000000013</c:v>
                </c:pt>
                <c:pt idx="49">
                  <c:v>48.02000000000001</c:v>
                </c:pt>
                <c:pt idx="50">
                  <c:v>49</c:v>
                </c:pt>
                <c:pt idx="51">
                  <c:v>49.980000000000011</c:v>
                </c:pt>
                <c:pt idx="52">
                  <c:v>50.960000000000008</c:v>
                </c:pt>
                <c:pt idx="53">
                  <c:v>51.940000000000012</c:v>
                </c:pt>
                <c:pt idx="54">
                  <c:v>52.920000000000009</c:v>
                </c:pt>
                <c:pt idx="55">
                  <c:v>53.900000000000006</c:v>
                </c:pt>
                <c:pt idx="56">
                  <c:v>54.88000000000001</c:v>
                </c:pt>
                <c:pt idx="57">
                  <c:v>55.860000000000007</c:v>
                </c:pt>
                <c:pt idx="58">
                  <c:v>56.840000000000011</c:v>
                </c:pt>
                <c:pt idx="59">
                  <c:v>57.820000000000007</c:v>
                </c:pt>
                <c:pt idx="60">
                  <c:v>58.800000000000004</c:v>
                </c:pt>
                <c:pt idx="61">
                  <c:v>59.780000000000008</c:v>
                </c:pt>
                <c:pt idx="62">
                  <c:v>60.760000000000005</c:v>
                </c:pt>
                <c:pt idx="63">
                  <c:v>61.740000000000009</c:v>
                </c:pt>
                <c:pt idx="64">
                  <c:v>62.720000000000006</c:v>
                </c:pt>
                <c:pt idx="65">
                  <c:v>63.7</c:v>
                </c:pt>
                <c:pt idx="66">
                  <c:v>64.680000000000007</c:v>
                </c:pt>
                <c:pt idx="67">
                  <c:v>65.660000000000011</c:v>
                </c:pt>
                <c:pt idx="68">
                  <c:v>66.640000000000015</c:v>
                </c:pt>
                <c:pt idx="69">
                  <c:v>67.62</c:v>
                </c:pt>
                <c:pt idx="70">
                  <c:v>68.600000000000009</c:v>
                </c:pt>
                <c:pt idx="71">
                  <c:v>69.580000000000013</c:v>
                </c:pt>
                <c:pt idx="72">
                  <c:v>70.56</c:v>
                </c:pt>
                <c:pt idx="73">
                  <c:v>71.540000000000006</c:v>
                </c:pt>
                <c:pt idx="74">
                  <c:v>72.52000000000001</c:v>
                </c:pt>
                <c:pt idx="75">
                  <c:v>73.5</c:v>
                </c:pt>
                <c:pt idx="76">
                  <c:v>74.48</c:v>
                </c:pt>
                <c:pt idx="77">
                  <c:v>75.460000000000008</c:v>
                </c:pt>
                <c:pt idx="78">
                  <c:v>76.440000000000012</c:v>
                </c:pt>
                <c:pt idx="79">
                  <c:v>77.420000000000016</c:v>
                </c:pt>
                <c:pt idx="80">
                  <c:v>78.400000000000006</c:v>
                </c:pt>
                <c:pt idx="81">
                  <c:v>79.38</c:v>
                </c:pt>
                <c:pt idx="82">
                  <c:v>80.360000000000014</c:v>
                </c:pt>
                <c:pt idx="83">
                  <c:v>81.340000000000018</c:v>
                </c:pt>
                <c:pt idx="84">
                  <c:v>82.320000000000007</c:v>
                </c:pt>
                <c:pt idx="85">
                  <c:v>83.300000000000011</c:v>
                </c:pt>
                <c:pt idx="86">
                  <c:v>84.28</c:v>
                </c:pt>
                <c:pt idx="87">
                  <c:v>85.260000000000019</c:v>
                </c:pt>
                <c:pt idx="88">
                  <c:v>86.240000000000009</c:v>
                </c:pt>
                <c:pt idx="89">
                  <c:v>87.220000000000013</c:v>
                </c:pt>
                <c:pt idx="90">
                  <c:v>88.2</c:v>
                </c:pt>
                <c:pt idx="91">
                  <c:v>89.18</c:v>
                </c:pt>
                <c:pt idx="92">
                  <c:v>90.160000000000011</c:v>
                </c:pt>
                <c:pt idx="93">
                  <c:v>91.140000000000015</c:v>
                </c:pt>
                <c:pt idx="94">
                  <c:v>92.12</c:v>
                </c:pt>
                <c:pt idx="95">
                  <c:v>93.100000000000009</c:v>
                </c:pt>
                <c:pt idx="96">
                  <c:v>94.080000000000027</c:v>
                </c:pt>
                <c:pt idx="97">
                  <c:v>95.060000000000016</c:v>
                </c:pt>
                <c:pt idx="98">
                  <c:v>96.04000000000002</c:v>
                </c:pt>
                <c:pt idx="99">
                  <c:v>97.02000000000001</c:v>
                </c:pt>
                <c:pt idx="100">
                  <c:v>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7119232"/>
        <c:axId val="-1557120320"/>
      </c:scatterChart>
      <c:valAx>
        <c:axId val="-155711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7120320"/>
        <c:crosses val="autoZero"/>
        <c:crossBetween val="midCat"/>
      </c:valAx>
      <c:valAx>
        <c:axId val="-15571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Kecepatan</a:t>
                </a:r>
                <a:r>
                  <a:rPr lang="en-US" baseline="0"/>
                  <a:t> (m/s)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711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Ketinggian</a:t>
            </a:r>
            <a:r>
              <a:rPr lang="en-US" baseline="0"/>
              <a:t> Terhadap Waktu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Sheet1!$E$10</c:f>
              <c:strCache>
                <c:ptCount val="1"/>
                <c:pt idx="0">
                  <c:v>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Sheet1!$B$11:$B$111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Sheet1!$E$11:$E$111</c:f>
              <c:numCache>
                <c:formatCode>General</c:formatCode>
                <c:ptCount val="101"/>
                <c:pt idx="0">
                  <c:v>600</c:v>
                </c:pt>
                <c:pt idx="1">
                  <c:v>599.95100000000002</c:v>
                </c:pt>
                <c:pt idx="2">
                  <c:v>599.80399999999997</c:v>
                </c:pt>
                <c:pt idx="3">
                  <c:v>599.55899999999997</c:v>
                </c:pt>
                <c:pt idx="4">
                  <c:v>599.21600000000001</c:v>
                </c:pt>
                <c:pt idx="5">
                  <c:v>598.77499999999998</c:v>
                </c:pt>
                <c:pt idx="6">
                  <c:v>598.23599999999999</c:v>
                </c:pt>
                <c:pt idx="7">
                  <c:v>597.59900000000005</c:v>
                </c:pt>
                <c:pt idx="8">
                  <c:v>596.86400000000003</c:v>
                </c:pt>
                <c:pt idx="9">
                  <c:v>596.03099999999995</c:v>
                </c:pt>
                <c:pt idx="10">
                  <c:v>595.1</c:v>
                </c:pt>
                <c:pt idx="11">
                  <c:v>594.07100000000003</c:v>
                </c:pt>
                <c:pt idx="12">
                  <c:v>592.94399999999996</c:v>
                </c:pt>
                <c:pt idx="13">
                  <c:v>591.71900000000005</c:v>
                </c:pt>
                <c:pt idx="14">
                  <c:v>590.39599999999996</c:v>
                </c:pt>
                <c:pt idx="15">
                  <c:v>588.97500000000002</c:v>
                </c:pt>
                <c:pt idx="16">
                  <c:v>587.45600000000002</c:v>
                </c:pt>
                <c:pt idx="17">
                  <c:v>585.83899999999994</c:v>
                </c:pt>
                <c:pt idx="18">
                  <c:v>584.12400000000002</c:v>
                </c:pt>
                <c:pt idx="19">
                  <c:v>582.31100000000004</c:v>
                </c:pt>
                <c:pt idx="20">
                  <c:v>580.4</c:v>
                </c:pt>
                <c:pt idx="21">
                  <c:v>578.39099999999996</c:v>
                </c:pt>
                <c:pt idx="22">
                  <c:v>576.28399999999999</c:v>
                </c:pt>
                <c:pt idx="23">
                  <c:v>574.07899999999995</c:v>
                </c:pt>
                <c:pt idx="24">
                  <c:v>571.77599999999995</c:v>
                </c:pt>
                <c:pt idx="25">
                  <c:v>569.375</c:v>
                </c:pt>
                <c:pt idx="26">
                  <c:v>566.87599999999998</c:v>
                </c:pt>
                <c:pt idx="27">
                  <c:v>564.279</c:v>
                </c:pt>
                <c:pt idx="28">
                  <c:v>561.58399999999995</c:v>
                </c:pt>
                <c:pt idx="29">
                  <c:v>558.79099999999994</c:v>
                </c:pt>
                <c:pt idx="30">
                  <c:v>555.9</c:v>
                </c:pt>
                <c:pt idx="31">
                  <c:v>552.91099999999994</c:v>
                </c:pt>
                <c:pt idx="32">
                  <c:v>549.82399999999996</c:v>
                </c:pt>
                <c:pt idx="33">
                  <c:v>546.63900000000001</c:v>
                </c:pt>
                <c:pt idx="34">
                  <c:v>543.35599999999999</c:v>
                </c:pt>
                <c:pt idx="35">
                  <c:v>539.97500000000002</c:v>
                </c:pt>
                <c:pt idx="36">
                  <c:v>536.49599999999998</c:v>
                </c:pt>
                <c:pt idx="37">
                  <c:v>532.91899999999998</c:v>
                </c:pt>
                <c:pt idx="38">
                  <c:v>529.24400000000003</c:v>
                </c:pt>
                <c:pt idx="39">
                  <c:v>525.471</c:v>
                </c:pt>
                <c:pt idx="40">
                  <c:v>521.6</c:v>
                </c:pt>
                <c:pt idx="41">
                  <c:v>517.63099999999997</c:v>
                </c:pt>
                <c:pt idx="42">
                  <c:v>513.56399999999996</c:v>
                </c:pt>
                <c:pt idx="43">
                  <c:v>509.399</c:v>
                </c:pt>
                <c:pt idx="44">
                  <c:v>505.13599999999997</c:v>
                </c:pt>
                <c:pt idx="45">
                  <c:v>500.77499999999998</c:v>
                </c:pt>
                <c:pt idx="46">
                  <c:v>496.31599999999997</c:v>
                </c:pt>
                <c:pt idx="47">
                  <c:v>491.75899999999996</c:v>
                </c:pt>
                <c:pt idx="48">
                  <c:v>487.10399999999993</c:v>
                </c:pt>
                <c:pt idx="49">
                  <c:v>482.351</c:v>
                </c:pt>
                <c:pt idx="50">
                  <c:v>477.5</c:v>
                </c:pt>
                <c:pt idx="51">
                  <c:v>472.55099999999993</c:v>
                </c:pt>
                <c:pt idx="52">
                  <c:v>467.50400000000002</c:v>
                </c:pt>
                <c:pt idx="53">
                  <c:v>462.35899999999992</c:v>
                </c:pt>
                <c:pt idx="54">
                  <c:v>457.11599999999999</c:v>
                </c:pt>
                <c:pt idx="55">
                  <c:v>451.77499999999998</c:v>
                </c:pt>
                <c:pt idx="56">
                  <c:v>446.33599999999996</c:v>
                </c:pt>
                <c:pt idx="57">
                  <c:v>440.79899999999998</c:v>
                </c:pt>
                <c:pt idx="58">
                  <c:v>435.16399999999999</c:v>
                </c:pt>
                <c:pt idx="59">
                  <c:v>429.43099999999998</c:v>
                </c:pt>
                <c:pt idx="60">
                  <c:v>423.6</c:v>
                </c:pt>
                <c:pt idx="61">
                  <c:v>417.67099999999994</c:v>
                </c:pt>
                <c:pt idx="62">
                  <c:v>411.64399999999995</c:v>
                </c:pt>
                <c:pt idx="63">
                  <c:v>405.51899999999989</c:v>
                </c:pt>
                <c:pt idx="64">
                  <c:v>399.29599999999994</c:v>
                </c:pt>
                <c:pt idx="65">
                  <c:v>392.97500000000002</c:v>
                </c:pt>
                <c:pt idx="66">
                  <c:v>386.55599999999993</c:v>
                </c:pt>
                <c:pt idx="67">
                  <c:v>380.03899999999999</c:v>
                </c:pt>
                <c:pt idx="68">
                  <c:v>373.42399999999998</c:v>
                </c:pt>
                <c:pt idx="69">
                  <c:v>366.71099999999996</c:v>
                </c:pt>
                <c:pt idx="70">
                  <c:v>359.9</c:v>
                </c:pt>
                <c:pt idx="71">
                  <c:v>352.99099999999993</c:v>
                </c:pt>
                <c:pt idx="72">
                  <c:v>345.98399999999992</c:v>
                </c:pt>
                <c:pt idx="73">
                  <c:v>338.87899999999991</c:v>
                </c:pt>
                <c:pt idx="74">
                  <c:v>331.67599999999993</c:v>
                </c:pt>
                <c:pt idx="75">
                  <c:v>324.375</c:v>
                </c:pt>
                <c:pt idx="76">
                  <c:v>316.97599999999994</c:v>
                </c:pt>
                <c:pt idx="77">
                  <c:v>309.47899999999993</c:v>
                </c:pt>
                <c:pt idx="78">
                  <c:v>301.8839999999999</c:v>
                </c:pt>
                <c:pt idx="79">
                  <c:v>294.19099999999997</c:v>
                </c:pt>
                <c:pt idx="80">
                  <c:v>286.39999999999998</c:v>
                </c:pt>
                <c:pt idx="81">
                  <c:v>278.51099999999997</c:v>
                </c:pt>
                <c:pt idx="82">
                  <c:v>270.52399999999989</c:v>
                </c:pt>
                <c:pt idx="83">
                  <c:v>262.43899999999991</c:v>
                </c:pt>
                <c:pt idx="84">
                  <c:v>254.25599999999997</c:v>
                </c:pt>
                <c:pt idx="85">
                  <c:v>245.97499999999997</c:v>
                </c:pt>
                <c:pt idx="86">
                  <c:v>237.596</c:v>
                </c:pt>
                <c:pt idx="87">
                  <c:v>229.11899999999991</c:v>
                </c:pt>
                <c:pt idx="88">
                  <c:v>220.54399999999993</c:v>
                </c:pt>
                <c:pt idx="89">
                  <c:v>211.87099999999992</c:v>
                </c:pt>
                <c:pt idx="90">
                  <c:v>203.09999999999997</c:v>
                </c:pt>
                <c:pt idx="91">
                  <c:v>194.23100000000005</c:v>
                </c:pt>
                <c:pt idx="92">
                  <c:v>185.2639999999999</c:v>
                </c:pt>
                <c:pt idx="93">
                  <c:v>176.1989999999999</c:v>
                </c:pt>
                <c:pt idx="94">
                  <c:v>167.03599999999989</c:v>
                </c:pt>
                <c:pt idx="95">
                  <c:v>157.77499999999998</c:v>
                </c:pt>
                <c:pt idx="96">
                  <c:v>148.41599999999983</c:v>
                </c:pt>
                <c:pt idx="97">
                  <c:v>138.95899999999989</c:v>
                </c:pt>
                <c:pt idx="98">
                  <c:v>129.40399999999988</c:v>
                </c:pt>
                <c:pt idx="99">
                  <c:v>119.75099999999992</c:v>
                </c:pt>
                <c:pt idx="100">
                  <c:v>109.99999999999994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3338112"/>
        <c:axId val="-1663339200"/>
      </c:scatterChart>
      <c:valAx>
        <c:axId val="-166333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3339200"/>
        <c:crosses val="autoZero"/>
        <c:crossBetween val="midCat"/>
      </c:valAx>
      <c:valAx>
        <c:axId val="-166333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Ketinggian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333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55562</xdr:colOff>
      <xdr:row>13</xdr:row>
      <xdr:rowOff>125413</xdr:rowOff>
    </xdr:from>
    <xdr:to>
      <xdr:col>26</xdr:col>
      <xdr:colOff>360362</xdr:colOff>
      <xdr:row>28</xdr:row>
      <xdr:rowOff>106363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97013</xdr:colOff>
      <xdr:row>2</xdr:row>
      <xdr:rowOff>31574</xdr:rowOff>
    </xdr:from>
    <xdr:to>
      <xdr:col>24</xdr:col>
      <xdr:colOff>418924</xdr:colOff>
      <xdr:row>17</xdr:row>
      <xdr:rowOff>23107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218281</xdr:colOff>
      <xdr:row>23</xdr:row>
      <xdr:rowOff>160338</xdr:rowOff>
    </xdr:from>
    <xdr:to>
      <xdr:col>23</xdr:col>
      <xdr:colOff>504031</xdr:colOff>
      <xdr:row>38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11"/>
  <sheetViews>
    <sheetView tabSelected="1" zoomScale="73" zoomScaleNormal="20" workbookViewId="0">
      <selection activeCell="P9" sqref="P9"/>
    </sheetView>
  </sheetViews>
  <sheetFormatPr defaultRowHeight="14.5" x14ac:dyDescent="0.35"/>
  <cols>
    <col min="12" max="12" width="13.453125" customWidth="1"/>
    <col min="13" max="13" width="12" customWidth="1"/>
    <col min="15" max="15" width="13.08984375" customWidth="1"/>
  </cols>
  <sheetData>
    <row r="2" spans="1:15" x14ac:dyDescent="0.35">
      <c r="A2" t="s">
        <v>0</v>
      </c>
      <c r="B2">
        <v>600</v>
      </c>
      <c r="D2" s="2" t="s">
        <v>15</v>
      </c>
      <c r="E2" s="2"/>
      <c r="G2" s="2" t="s">
        <v>19</v>
      </c>
      <c r="H2" s="2"/>
      <c r="L2" s="2" t="s">
        <v>20</v>
      </c>
      <c r="M2" s="2"/>
      <c r="N2" s="2"/>
      <c r="O2" s="2"/>
    </row>
    <row r="3" spans="1:15" x14ac:dyDescent="0.35">
      <c r="A3" t="s">
        <v>1</v>
      </c>
      <c r="B3">
        <v>9.8000000000000007</v>
      </c>
      <c r="D3" t="s">
        <v>7</v>
      </c>
      <c r="G3" t="s">
        <v>16</v>
      </c>
      <c r="J3" t="s">
        <v>21</v>
      </c>
      <c r="L3" t="s">
        <v>34</v>
      </c>
      <c r="O3" t="s">
        <v>23</v>
      </c>
    </row>
    <row r="4" spans="1:15" x14ac:dyDescent="0.35">
      <c r="A4" t="s">
        <v>2</v>
      </c>
      <c r="B4">
        <v>0</v>
      </c>
      <c r="D4" t="s">
        <v>14</v>
      </c>
      <c r="G4" t="s">
        <v>17</v>
      </c>
      <c r="J4" t="s">
        <v>22</v>
      </c>
      <c r="L4" t="s">
        <v>35</v>
      </c>
      <c r="O4" t="s">
        <v>24</v>
      </c>
    </row>
    <row r="5" spans="1:15" x14ac:dyDescent="0.35">
      <c r="A5" t="s">
        <v>3</v>
      </c>
      <c r="B5">
        <v>10</v>
      </c>
      <c r="D5" t="s">
        <v>8</v>
      </c>
      <c r="G5" t="s">
        <v>18</v>
      </c>
      <c r="L5" t="s">
        <v>36</v>
      </c>
    </row>
    <row r="6" spans="1:15" x14ac:dyDescent="0.35">
      <c r="A6" t="s">
        <v>4</v>
      </c>
      <c r="B6">
        <v>100</v>
      </c>
    </row>
    <row r="7" spans="1:15" x14ac:dyDescent="0.35">
      <c r="A7" t="s">
        <v>5</v>
      </c>
      <c r="B7">
        <v>0.1</v>
      </c>
    </row>
    <row r="8" spans="1:15" x14ac:dyDescent="0.35">
      <c r="A8" t="s">
        <v>6</v>
      </c>
    </row>
    <row r="10" spans="1:15" x14ac:dyDescent="0.35">
      <c r="A10" s="2" t="s">
        <v>9</v>
      </c>
      <c r="B10" s="2" t="s">
        <v>10</v>
      </c>
      <c r="C10" s="1" t="s">
        <v>12</v>
      </c>
      <c r="D10" s="1" t="s">
        <v>11</v>
      </c>
      <c r="E10" s="1" t="s">
        <v>13</v>
      </c>
      <c r="F10" s="3" t="s">
        <v>25</v>
      </c>
      <c r="G10" s="3" t="s">
        <v>26</v>
      </c>
      <c r="H10" s="3" t="s">
        <v>27</v>
      </c>
      <c r="I10" s="3" t="s">
        <v>28</v>
      </c>
      <c r="J10" s="3" t="s">
        <v>29</v>
      </c>
      <c r="K10" s="4" t="s">
        <v>30</v>
      </c>
      <c r="L10" s="4" t="s">
        <v>31</v>
      </c>
      <c r="M10" s="4" t="s">
        <v>37</v>
      </c>
      <c r="N10" s="4" t="s">
        <v>32</v>
      </c>
      <c r="O10" s="4" t="s">
        <v>33</v>
      </c>
    </row>
    <row r="11" spans="1:15" x14ac:dyDescent="0.35">
      <c r="A11">
        <v>0</v>
      </c>
      <c r="B11">
        <f>$B$4+(A11*$B$7)</f>
        <v>0</v>
      </c>
      <c r="C11">
        <f>$B$3*B11</f>
        <v>0</v>
      </c>
      <c r="D11">
        <f>(1/2)*$B$3*(B11^2)</f>
        <v>0</v>
      </c>
      <c r="E11">
        <f>$B$2-D11</f>
        <v>600</v>
      </c>
      <c r="F11">
        <v>0</v>
      </c>
      <c r="G11">
        <v>0</v>
      </c>
      <c r="H11">
        <v>0</v>
      </c>
      <c r="I11">
        <v>0</v>
      </c>
      <c r="J11">
        <f>$B$2-I11</f>
        <v>600</v>
      </c>
      <c r="K11">
        <f>$B$7*$B$3</f>
        <v>0.98000000000000009</v>
      </c>
      <c r="L11">
        <v>0</v>
      </c>
      <c r="M11">
        <v>0</v>
      </c>
      <c r="N11">
        <v>0</v>
      </c>
      <c r="O11">
        <f>$B$2-N11</f>
        <v>600</v>
      </c>
    </row>
    <row r="12" spans="1:15" x14ac:dyDescent="0.35">
      <c r="A12">
        <v>1</v>
      </c>
      <c r="B12">
        <f t="shared" ref="B12:B75" si="0">$B$4+(A12*$B$7)</f>
        <v>0.1</v>
      </c>
      <c r="C12">
        <f t="shared" ref="C12:C75" si="1">$B$3*B12</f>
        <v>0.98000000000000009</v>
      </c>
      <c r="D12">
        <f t="shared" ref="D12:D75" si="2">(1/2)*$B$3*(B12^2)</f>
        <v>4.9000000000000016E-2</v>
      </c>
      <c r="E12">
        <f t="shared" ref="E12:E75" si="3">$B$2-D12</f>
        <v>599.95100000000002</v>
      </c>
      <c r="F12">
        <f>B7*B3</f>
        <v>0.98000000000000009</v>
      </c>
      <c r="G12">
        <f>G11+F12</f>
        <v>0.98000000000000009</v>
      </c>
      <c r="H12">
        <f>$B$7*G11</f>
        <v>0</v>
      </c>
      <c r="I12">
        <f>I11+H12</f>
        <v>0</v>
      </c>
      <c r="J12">
        <f t="shared" ref="J12:J75" si="4">$B$2-I12</f>
        <v>600</v>
      </c>
      <c r="K12">
        <f t="shared" ref="K12:K75" si="5">$B$7*$B$3</f>
        <v>0.98000000000000009</v>
      </c>
      <c r="L12">
        <f>L11+K12</f>
        <v>0.98000000000000009</v>
      </c>
      <c r="M12">
        <f>$B$7*(L12)</f>
        <v>9.8000000000000018E-2</v>
      </c>
      <c r="N12">
        <f>N11+M12</f>
        <v>9.8000000000000018E-2</v>
      </c>
      <c r="O12">
        <f t="shared" ref="O12:O75" si="6">$B$2-N12</f>
        <v>599.90200000000004</v>
      </c>
    </row>
    <row r="13" spans="1:15" x14ac:dyDescent="0.35">
      <c r="A13">
        <v>2</v>
      </c>
      <c r="B13">
        <f t="shared" si="0"/>
        <v>0.2</v>
      </c>
      <c r="C13">
        <f t="shared" si="1"/>
        <v>1.9600000000000002</v>
      </c>
      <c r="D13">
        <f t="shared" si="2"/>
        <v>0.19600000000000006</v>
      </c>
      <c r="E13">
        <f t="shared" si="3"/>
        <v>599.80399999999997</v>
      </c>
      <c r="F13">
        <f t="shared" ref="F13:F76" si="7">$B$7*$B$3</f>
        <v>0.98000000000000009</v>
      </c>
      <c r="G13">
        <f t="shared" ref="G13:G76" si="8">G12+F13</f>
        <v>1.9600000000000002</v>
      </c>
      <c r="H13">
        <f t="shared" ref="H13:H76" si="9">$B$7*G12</f>
        <v>9.8000000000000018E-2</v>
      </c>
      <c r="I13">
        <f t="shared" ref="I13:I76" si="10">I12+H13</f>
        <v>9.8000000000000018E-2</v>
      </c>
      <c r="J13">
        <f t="shared" si="4"/>
        <v>599.90200000000004</v>
      </c>
      <c r="K13">
        <f t="shared" si="5"/>
        <v>0.98000000000000009</v>
      </c>
      <c r="L13">
        <f t="shared" ref="L13:L76" si="11">L12+K13</f>
        <v>1.9600000000000002</v>
      </c>
      <c r="M13">
        <f t="shared" ref="M13:M76" si="12">$B$7*(L13)</f>
        <v>0.19600000000000004</v>
      </c>
      <c r="N13">
        <f t="shared" ref="N13:N76" si="13">N12+M13</f>
        <v>0.29400000000000004</v>
      </c>
      <c r="O13">
        <f t="shared" si="6"/>
        <v>599.70600000000002</v>
      </c>
    </row>
    <row r="14" spans="1:15" x14ac:dyDescent="0.35">
      <c r="A14">
        <v>3</v>
      </c>
      <c r="B14">
        <f t="shared" si="0"/>
        <v>0.30000000000000004</v>
      </c>
      <c r="C14">
        <f t="shared" si="1"/>
        <v>2.9400000000000008</v>
      </c>
      <c r="D14">
        <f t="shared" si="2"/>
        <v>0.44100000000000017</v>
      </c>
      <c r="E14">
        <f t="shared" si="3"/>
        <v>599.55899999999997</v>
      </c>
      <c r="F14">
        <f t="shared" si="7"/>
        <v>0.98000000000000009</v>
      </c>
      <c r="G14">
        <f t="shared" si="8"/>
        <v>2.9400000000000004</v>
      </c>
      <c r="H14">
        <f t="shared" si="9"/>
        <v>0.19600000000000004</v>
      </c>
      <c r="I14">
        <f t="shared" si="10"/>
        <v>0.29400000000000004</v>
      </c>
      <c r="J14">
        <f t="shared" si="4"/>
        <v>599.70600000000002</v>
      </c>
      <c r="K14">
        <f t="shared" si="5"/>
        <v>0.98000000000000009</v>
      </c>
      <c r="L14">
        <f t="shared" si="11"/>
        <v>2.9400000000000004</v>
      </c>
      <c r="M14">
        <f t="shared" si="12"/>
        <v>0.29400000000000004</v>
      </c>
      <c r="N14">
        <f t="shared" si="13"/>
        <v>0.58800000000000008</v>
      </c>
      <c r="O14">
        <f t="shared" si="6"/>
        <v>599.41200000000003</v>
      </c>
    </row>
    <row r="15" spans="1:15" x14ac:dyDescent="0.35">
      <c r="A15">
        <v>4</v>
      </c>
      <c r="B15">
        <f t="shared" si="0"/>
        <v>0.4</v>
      </c>
      <c r="C15">
        <f t="shared" si="1"/>
        <v>3.9200000000000004</v>
      </c>
      <c r="D15">
        <f t="shared" si="2"/>
        <v>0.78400000000000025</v>
      </c>
      <c r="E15">
        <f t="shared" si="3"/>
        <v>599.21600000000001</v>
      </c>
      <c r="F15">
        <f t="shared" si="7"/>
        <v>0.98000000000000009</v>
      </c>
      <c r="G15">
        <f t="shared" si="8"/>
        <v>3.9200000000000004</v>
      </c>
      <c r="H15">
        <f t="shared" si="9"/>
        <v>0.29400000000000004</v>
      </c>
      <c r="I15">
        <f t="shared" si="10"/>
        <v>0.58800000000000008</v>
      </c>
      <c r="J15">
        <f t="shared" si="4"/>
        <v>599.41200000000003</v>
      </c>
      <c r="K15">
        <f t="shared" si="5"/>
        <v>0.98000000000000009</v>
      </c>
      <c r="L15">
        <f t="shared" si="11"/>
        <v>3.9200000000000004</v>
      </c>
      <c r="M15">
        <f t="shared" si="12"/>
        <v>0.39200000000000007</v>
      </c>
      <c r="N15">
        <f t="shared" si="13"/>
        <v>0.9800000000000002</v>
      </c>
      <c r="O15">
        <f t="shared" si="6"/>
        <v>599.02</v>
      </c>
    </row>
    <row r="16" spans="1:15" x14ac:dyDescent="0.35">
      <c r="A16">
        <v>5</v>
      </c>
      <c r="B16">
        <f t="shared" si="0"/>
        <v>0.5</v>
      </c>
      <c r="C16">
        <f t="shared" si="1"/>
        <v>4.9000000000000004</v>
      </c>
      <c r="D16">
        <f t="shared" si="2"/>
        <v>1.2250000000000001</v>
      </c>
      <c r="E16">
        <f t="shared" si="3"/>
        <v>598.77499999999998</v>
      </c>
      <c r="F16">
        <f t="shared" si="7"/>
        <v>0.98000000000000009</v>
      </c>
      <c r="G16">
        <f t="shared" si="8"/>
        <v>4.9000000000000004</v>
      </c>
      <c r="H16">
        <f t="shared" si="9"/>
        <v>0.39200000000000007</v>
      </c>
      <c r="I16">
        <f t="shared" si="10"/>
        <v>0.9800000000000002</v>
      </c>
      <c r="J16">
        <f t="shared" si="4"/>
        <v>599.02</v>
      </c>
      <c r="K16">
        <f t="shared" si="5"/>
        <v>0.98000000000000009</v>
      </c>
      <c r="L16">
        <f t="shared" si="11"/>
        <v>4.9000000000000004</v>
      </c>
      <c r="M16">
        <f t="shared" si="12"/>
        <v>0.49000000000000005</v>
      </c>
      <c r="N16">
        <f t="shared" si="13"/>
        <v>1.4700000000000002</v>
      </c>
      <c r="O16">
        <f t="shared" si="6"/>
        <v>598.53</v>
      </c>
    </row>
    <row r="17" spans="1:15" x14ac:dyDescent="0.35">
      <c r="A17">
        <v>6</v>
      </c>
      <c r="B17">
        <f t="shared" si="0"/>
        <v>0.60000000000000009</v>
      </c>
      <c r="C17">
        <f t="shared" si="1"/>
        <v>5.8800000000000017</v>
      </c>
      <c r="D17">
        <f t="shared" si="2"/>
        <v>1.7640000000000007</v>
      </c>
      <c r="E17">
        <f t="shared" si="3"/>
        <v>598.23599999999999</v>
      </c>
      <c r="F17">
        <f t="shared" si="7"/>
        <v>0.98000000000000009</v>
      </c>
      <c r="G17">
        <f t="shared" si="8"/>
        <v>5.8800000000000008</v>
      </c>
      <c r="H17">
        <f t="shared" si="9"/>
        <v>0.49000000000000005</v>
      </c>
      <c r="I17">
        <f t="shared" si="10"/>
        <v>1.4700000000000002</v>
      </c>
      <c r="J17">
        <f t="shared" si="4"/>
        <v>598.53</v>
      </c>
      <c r="K17">
        <f t="shared" si="5"/>
        <v>0.98000000000000009</v>
      </c>
      <c r="L17">
        <f t="shared" si="11"/>
        <v>5.8800000000000008</v>
      </c>
      <c r="M17">
        <f t="shared" si="12"/>
        <v>0.58800000000000008</v>
      </c>
      <c r="N17">
        <f t="shared" si="13"/>
        <v>2.0580000000000003</v>
      </c>
      <c r="O17">
        <f t="shared" si="6"/>
        <v>597.94200000000001</v>
      </c>
    </row>
    <row r="18" spans="1:15" x14ac:dyDescent="0.35">
      <c r="A18">
        <v>7</v>
      </c>
      <c r="B18">
        <f t="shared" si="0"/>
        <v>0.70000000000000007</v>
      </c>
      <c r="C18">
        <f t="shared" si="1"/>
        <v>6.8600000000000012</v>
      </c>
      <c r="D18">
        <f t="shared" si="2"/>
        <v>2.4010000000000007</v>
      </c>
      <c r="E18">
        <f t="shared" si="3"/>
        <v>597.59900000000005</v>
      </c>
      <c r="F18">
        <f t="shared" si="7"/>
        <v>0.98000000000000009</v>
      </c>
      <c r="G18">
        <f t="shared" si="8"/>
        <v>6.8600000000000012</v>
      </c>
      <c r="H18">
        <f t="shared" si="9"/>
        <v>0.58800000000000008</v>
      </c>
      <c r="I18">
        <f t="shared" si="10"/>
        <v>2.0580000000000003</v>
      </c>
      <c r="J18">
        <f t="shared" si="4"/>
        <v>597.94200000000001</v>
      </c>
      <c r="K18">
        <f t="shared" si="5"/>
        <v>0.98000000000000009</v>
      </c>
      <c r="L18">
        <f t="shared" si="11"/>
        <v>6.8600000000000012</v>
      </c>
      <c r="M18">
        <f t="shared" si="12"/>
        <v>0.68600000000000017</v>
      </c>
      <c r="N18">
        <f t="shared" si="13"/>
        <v>2.7440000000000007</v>
      </c>
      <c r="O18">
        <f t="shared" si="6"/>
        <v>597.25599999999997</v>
      </c>
    </row>
    <row r="19" spans="1:15" x14ac:dyDescent="0.35">
      <c r="A19">
        <v>8</v>
      </c>
      <c r="B19">
        <f t="shared" si="0"/>
        <v>0.8</v>
      </c>
      <c r="C19">
        <f t="shared" si="1"/>
        <v>7.8400000000000007</v>
      </c>
      <c r="D19">
        <f t="shared" si="2"/>
        <v>3.136000000000001</v>
      </c>
      <c r="E19">
        <f t="shared" si="3"/>
        <v>596.86400000000003</v>
      </c>
      <c r="F19">
        <f t="shared" si="7"/>
        <v>0.98000000000000009</v>
      </c>
      <c r="G19">
        <f t="shared" si="8"/>
        <v>7.8400000000000016</v>
      </c>
      <c r="H19">
        <f t="shared" si="9"/>
        <v>0.68600000000000017</v>
      </c>
      <c r="I19">
        <f t="shared" si="10"/>
        <v>2.7440000000000007</v>
      </c>
      <c r="J19">
        <f t="shared" si="4"/>
        <v>597.25599999999997</v>
      </c>
      <c r="K19">
        <f t="shared" si="5"/>
        <v>0.98000000000000009</v>
      </c>
      <c r="L19">
        <f t="shared" si="11"/>
        <v>7.8400000000000016</v>
      </c>
      <c r="M19">
        <f t="shared" si="12"/>
        <v>0.78400000000000025</v>
      </c>
      <c r="N19">
        <f t="shared" si="13"/>
        <v>3.5280000000000009</v>
      </c>
      <c r="O19">
        <f t="shared" si="6"/>
        <v>596.47199999999998</v>
      </c>
    </row>
    <row r="20" spans="1:15" x14ac:dyDescent="0.35">
      <c r="A20">
        <v>9</v>
      </c>
      <c r="B20">
        <f t="shared" si="0"/>
        <v>0.9</v>
      </c>
      <c r="C20">
        <f t="shared" si="1"/>
        <v>8.82</v>
      </c>
      <c r="D20">
        <f t="shared" si="2"/>
        <v>3.9690000000000007</v>
      </c>
      <c r="E20">
        <f t="shared" si="3"/>
        <v>596.03099999999995</v>
      </c>
      <c r="F20">
        <f t="shared" si="7"/>
        <v>0.98000000000000009</v>
      </c>
      <c r="G20">
        <f t="shared" si="8"/>
        <v>8.8200000000000021</v>
      </c>
      <c r="H20">
        <f t="shared" si="9"/>
        <v>0.78400000000000025</v>
      </c>
      <c r="I20">
        <f t="shared" si="10"/>
        <v>3.5280000000000009</v>
      </c>
      <c r="J20">
        <f t="shared" si="4"/>
        <v>596.47199999999998</v>
      </c>
      <c r="K20">
        <f t="shared" si="5"/>
        <v>0.98000000000000009</v>
      </c>
      <c r="L20">
        <f t="shared" si="11"/>
        <v>8.8200000000000021</v>
      </c>
      <c r="M20">
        <f t="shared" si="12"/>
        <v>0.88200000000000023</v>
      </c>
      <c r="N20">
        <f t="shared" si="13"/>
        <v>4.410000000000001</v>
      </c>
      <c r="O20">
        <f t="shared" si="6"/>
        <v>595.59</v>
      </c>
    </row>
    <row r="21" spans="1:15" x14ac:dyDescent="0.35">
      <c r="A21">
        <v>10</v>
      </c>
      <c r="B21">
        <f t="shared" si="0"/>
        <v>1</v>
      </c>
      <c r="C21">
        <f t="shared" si="1"/>
        <v>9.8000000000000007</v>
      </c>
      <c r="D21">
        <f t="shared" si="2"/>
        <v>4.9000000000000004</v>
      </c>
      <c r="E21">
        <f t="shared" si="3"/>
        <v>595.1</v>
      </c>
      <c r="F21">
        <f t="shared" si="7"/>
        <v>0.98000000000000009</v>
      </c>
      <c r="G21">
        <f t="shared" si="8"/>
        <v>9.8000000000000025</v>
      </c>
      <c r="H21">
        <f t="shared" si="9"/>
        <v>0.88200000000000023</v>
      </c>
      <c r="I21">
        <f t="shared" si="10"/>
        <v>4.410000000000001</v>
      </c>
      <c r="J21">
        <f t="shared" si="4"/>
        <v>595.59</v>
      </c>
      <c r="K21">
        <f t="shared" si="5"/>
        <v>0.98000000000000009</v>
      </c>
      <c r="L21">
        <f t="shared" si="11"/>
        <v>9.8000000000000025</v>
      </c>
      <c r="M21">
        <f t="shared" si="12"/>
        <v>0.98000000000000032</v>
      </c>
      <c r="N21">
        <f t="shared" si="13"/>
        <v>5.3900000000000015</v>
      </c>
      <c r="O21">
        <f t="shared" si="6"/>
        <v>594.61</v>
      </c>
    </row>
    <row r="22" spans="1:15" x14ac:dyDescent="0.35">
      <c r="A22">
        <v>11</v>
      </c>
      <c r="B22">
        <f t="shared" si="0"/>
        <v>1.1000000000000001</v>
      </c>
      <c r="C22">
        <f t="shared" si="1"/>
        <v>10.780000000000001</v>
      </c>
      <c r="D22">
        <f t="shared" si="2"/>
        <v>5.9290000000000012</v>
      </c>
      <c r="E22">
        <f t="shared" si="3"/>
        <v>594.07100000000003</v>
      </c>
      <c r="F22">
        <f t="shared" si="7"/>
        <v>0.98000000000000009</v>
      </c>
      <c r="G22">
        <f t="shared" si="8"/>
        <v>10.780000000000003</v>
      </c>
      <c r="H22">
        <f t="shared" si="9"/>
        <v>0.98000000000000032</v>
      </c>
      <c r="I22">
        <f t="shared" si="10"/>
        <v>5.3900000000000015</v>
      </c>
      <c r="J22">
        <f t="shared" si="4"/>
        <v>594.61</v>
      </c>
      <c r="K22">
        <f t="shared" si="5"/>
        <v>0.98000000000000009</v>
      </c>
      <c r="L22">
        <f t="shared" si="11"/>
        <v>10.780000000000003</v>
      </c>
      <c r="M22">
        <f t="shared" si="12"/>
        <v>1.0780000000000003</v>
      </c>
      <c r="N22">
        <f t="shared" si="13"/>
        <v>6.4680000000000017</v>
      </c>
      <c r="O22">
        <f t="shared" si="6"/>
        <v>593.53200000000004</v>
      </c>
    </row>
    <row r="23" spans="1:15" x14ac:dyDescent="0.35">
      <c r="A23">
        <v>12</v>
      </c>
      <c r="B23">
        <f t="shared" si="0"/>
        <v>1.2000000000000002</v>
      </c>
      <c r="C23">
        <f t="shared" si="1"/>
        <v>11.760000000000003</v>
      </c>
      <c r="D23">
        <f t="shared" si="2"/>
        <v>7.0560000000000027</v>
      </c>
      <c r="E23">
        <f t="shared" si="3"/>
        <v>592.94399999999996</v>
      </c>
      <c r="F23">
        <f t="shared" si="7"/>
        <v>0.98000000000000009</v>
      </c>
      <c r="G23">
        <f t="shared" si="8"/>
        <v>11.760000000000003</v>
      </c>
      <c r="H23">
        <f t="shared" si="9"/>
        <v>1.0780000000000003</v>
      </c>
      <c r="I23">
        <f t="shared" si="10"/>
        <v>6.4680000000000017</v>
      </c>
      <c r="J23">
        <f t="shared" si="4"/>
        <v>593.53200000000004</v>
      </c>
      <c r="K23">
        <f t="shared" si="5"/>
        <v>0.98000000000000009</v>
      </c>
      <c r="L23">
        <f t="shared" si="11"/>
        <v>11.760000000000003</v>
      </c>
      <c r="M23">
        <f t="shared" si="12"/>
        <v>1.1760000000000004</v>
      </c>
      <c r="N23">
        <f t="shared" si="13"/>
        <v>7.6440000000000019</v>
      </c>
      <c r="O23">
        <f t="shared" si="6"/>
        <v>592.35599999999999</v>
      </c>
    </row>
    <row r="24" spans="1:15" x14ac:dyDescent="0.35">
      <c r="A24">
        <v>13</v>
      </c>
      <c r="B24">
        <f t="shared" si="0"/>
        <v>1.3</v>
      </c>
      <c r="C24">
        <f t="shared" si="1"/>
        <v>12.740000000000002</v>
      </c>
      <c r="D24">
        <f t="shared" si="2"/>
        <v>8.2810000000000006</v>
      </c>
      <c r="E24">
        <f t="shared" si="3"/>
        <v>591.71900000000005</v>
      </c>
      <c r="F24">
        <f t="shared" si="7"/>
        <v>0.98000000000000009</v>
      </c>
      <c r="G24">
        <f t="shared" si="8"/>
        <v>12.740000000000004</v>
      </c>
      <c r="H24">
        <f t="shared" si="9"/>
        <v>1.1760000000000004</v>
      </c>
      <c r="I24">
        <f t="shared" si="10"/>
        <v>7.6440000000000019</v>
      </c>
      <c r="J24">
        <f t="shared" si="4"/>
        <v>592.35599999999999</v>
      </c>
      <c r="K24">
        <f t="shared" si="5"/>
        <v>0.98000000000000009</v>
      </c>
      <c r="L24">
        <f t="shared" si="11"/>
        <v>12.740000000000004</v>
      </c>
      <c r="M24">
        <f t="shared" si="12"/>
        <v>1.2740000000000005</v>
      </c>
      <c r="N24">
        <f t="shared" si="13"/>
        <v>8.9180000000000028</v>
      </c>
      <c r="O24">
        <f t="shared" si="6"/>
        <v>591.08199999999999</v>
      </c>
    </row>
    <row r="25" spans="1:15" x14ac:dyDescent="0.35">
      <c r="A25">
        <v>14</v>
      </c>
      <c r="B25">
        <f t="shared" si="0"/>
        <v>1.4000000000000001</v>
      </c>
      <c r="C25">
        <f t="shared" si="1"/>
        <v>13.720000000000002</v>
      </c>
      <c r="D25">
        <f t="shared" si="2"/>
        <v>9.6040000000000028</v>
      </c>
      <c r="E25">
        <f t="shared" si="3"/>
        <v>590.39599999999996</v>
      </c>
      <c r="F25">
        <f t="shared" si="7"/>
        <v>0.98000000000000009</v>
      </c>
      <c r="G25">
        <f t="shared" si="8"/>
        <v>13.720000000000004</v>
      </c>
      <c r="H25">
        <f t="shared" si="9"/>
        <v>1.2740000000000005</v>
      </c>
      <c r="I25">
        <f t="shared" si="10"/>
        <v>8.9180000000000028</v>
      </c>
      <c r="J25">
        <f t="shared" si="4"/>
        <v>591.08199999999999</v>
      </c>
      <c r="K25">
        <f t="shared" si="5"/>
        <v>0.98000000000000009</v>
      </c>
      <c r="L25">
        <f t="shared" si="11"/>
        <v>13.720000000000004</v>
      </c>
      <c r="M25">
        <f t="shared" si="12"/>
        <v>1.3720000000000006</v>
      </c>
      <c r="N25">
        <f t="shared" si="13"/>
        <v>10.290000000000003</v>
      </c>
      <c r="O25">
        <f t="shared" si="6"/>
        <v>589.71</v>
      </c>
    </row>
    <row r="26" spans="1:15" x14ac:dyDescent="0.35">
      <c r="A26">
        <v>15</v>
      </c>
      <c r="B26">
        <f t="shared" si="0"/>
        <v>1.5</v>
      </c>
      <c r="C26">
        <f t="shared" si="1"/>
        <v>14.700000000000001</v>
      </c>
      <c r="D26">
        <f t="shared" si="2"/>
        <v>11.025</v>
      </c>
      <c r="E26">
        <f t="shared" si="3"/>
        <v>588.97500000000002</v>
      </c>
      <c r="F26">
        <f t="shared" si="7"/>
        <v>0.98000000000000009</v>
      </c>
      <c r="G26">
        <f t="shared" si="8"/>
        <v>14.700000000000005</v>
      </c>
      <c r="H26">
        <f t="shared" si="9"/>
        <v>1.3720000000000006</v>
      </c>
      <c r="I26">
        <f t="shared" si="10"/>
        <v>10.290000000000003</v>
      </c>
      <c r="J26">
        <f t="shared" si="4"/>
        <v>589.71</v>
      </c>
      <c r="K26">
        <f t="shared" si="5"/>
        <v>0.98000000000000009</v>
      </c>
      <c r="L26">
        <f t="shared" si="11"/>
        <v>14.700000000000005</v>
      </c>
      <c r="M26">
        <f t="shared" si="12"/>
        <v>1.4700000000000006</v>
      </c>
      <c r="N26">
        <f t="shared" si="13"/>
        <v>11.760000000000003</v>
      </c>
      <c r="O26">
        <f t="shared" si="6"/>
        <v>588.24</v>
      </c>
    </row>
    <row r="27" spans="1:15" x14ac:dyDescent="0.35">
      <c r="A27">
        <v>16</v>
      </c>
      <c r="B27">
        <f t="shared" si="0"/>
        <v>1.6</v>
      </c>
      <c r="C27">
        <f t="shared" si="1"/>
        <v>15.680000000000001</v>
      </c>
      <c r="D27">
        <f t="shared" si="2"/>
        <v>12.544000000000004</v>
      </c>
      <c r="E27">
        <f t="shared" si="3"/>
        <v>587.45600000000002</v>
      </c>
      <c r="F27">
        <f t="shared" si="7"/>
        <v>0.98000000000000009</v>
      </c>
      <c r="G27">
        <f t="shared" si="8"/>
        <v>15.680000000000005</v>
      </c>
      <c r="H27">
        <f t="shared" si="9"/>
        <v>1.4700000000000006</v>
      </c>
      <c r="I27">
        <f t="shared" si="10"/>
        <v>11.760000000000003</v>
      </c>
      <c r="J27">
        <f t="shared" si="4"/>
        <v>588.24</v>
      </c>
      <c r="K27">
        <f t="shared" si="5"/>
        <v>0.98000000000000009</v>
      </c>
      <c r="L27">
        <f t="shared" si="11"/>
        <v>15.680000000000005</v>
      </c>
      <c r="M27">
        <f t="shared" si="12"/>
        <v>1.5680000000000005</v>
      </c>
      <c r="N27">
        <f t="shared" si="13"/>
        <v>13.328000000000003</v>
      </c>
      <c r="O27">
        <f t="shared" si="6"/>
        <v>586.67200000000003</v>
      </c>
    </row>
    <row r="28" spans="1:15" x14ac:dyDescent="0.35">
      <c r="A28">
        <v>17</v>
      </c>
      <c r="B28">
        <f t="shared" si="0"/>
        <v>1.7000000000000002</v>
      </c>
      <c r="C28">
        <f t="shared" si="1"/>
        <v>16.660000000000004</v>
      </c>
      <c r="D28">
        <f t="shared" si="2"/>
        <v>14.161000000000003</v>
      </c>
      <c r="E28">
        <f t="shared" si="3"/>
        <v>585.83899999999994</v>
      </c>
      <c r="F28">
        <f t="shared" si="7"/>
        <v>0.98000000000000009</v>
      </c>
      <c r="G28">
        <f t="shared" si="8"/>
        <v>16.660000000000004</v>
      </c>
      <c r="H28">
        <f t="shared" si="9"/>
        <v>1.5680000000000005</v>
      </c>
      <c r="I28">
        <f t="shared" si="10"/>
        <v>13.328000000000003</v>
      </c>
      <c r="J28">
        <f t="shared" si="4"/>
        <v>586.67200000000003</v>
      </c>
      <c r="K28">
        <f t="shared" si="5"/>
        <v>0.98000000000000009</v>
      </c>
      <c r="L28">
        <f t="shared" si="11"/>
        <v>16.660000000000004</v>
      </c>
      <c r="M28">
        <f t="shared" si="12"/>
        <v>1.6660000000000004</v>
      </c>
      <c r="N28">
        <f t="shared" si="13"/>
        <v>14.994000000000003</v>
      </c>
      <c r="O28">
        <f t="shared" si="6"/>
        <v>585.00599999999997</v>
      </c>
    </row>
    <row r="29" spans="1:15" x14ac:dyDescent="0.35">
      <c r="A29">
        <v>18</v>
      </c>
      <c r="B29">
        <f t="shared" si="0"/>
        <v>1.8</v>
      </c>
      <c r="C29">
        <f t="shared" si="1"/>
        <v>17.64</v>
      </c>
      <c r="D29">
        <f t="shared" si="2"/>
        <v>15.876000000000003</v>
      </c>
      <c r="E29">
        <f t="shared" si="3"/>
        <v>584.12400000000002</v>
      </c>
      <c r="F29">
        <f t="shared" si="7"/>
        <v>0.98000000000000009</v>
      </c>
      <c r="G29">
        <f t="shared" si="8"/>
        <v>17.640000000000004</v>
      </c>
      <c r="H29">
        <f t="shared" si="9"/>
        <v>1.6660000000000004</v>
      </c>
      <c r="I29">
        <f t="shared" si="10"/>
        <v>14.994000000000003</v>
      </c>
      <c r="J29">
        <f t="shared" si="4"/>
        <v>585.00599999999997</v>
      </c>
      <c r="K29">
        <f t="shared" si="5"/>
        <v>0.98000000000000009</v>
      </c>
      <c r="L29">
        <f t="shared" si="11"/>
        <v>17.640000000000004</v>
      </c>
      <c r="M29">
        <f t="shared" si="12"/>
        <v>1.7640000000000005</v>
      </c>
      <c r="N29">
        <f t="shared" si="13"/>
        <v>16.758000000000003</v>
      </c>
      <c r="O29">
        <f t="shared" si="6"/>
        <v>583.24199999999996</v>
      </c>
    </row>
    <row r="30" spans="1:15" x14ac:dyDescent="0.35">
      <c r="A30">
        <v>19</v>
      </c>
      <c r="B30">
        <f t="shared" si="0"/>
        <v>1.9000000000000001</v>
      </c>
      <c r="C30">
        <f t="shared" si="1"/>
        <v>18.62</v>
      </c>
      <c r="D30">
        <f t="shared" si="2"/>
        <v>17.689000000000004</v>
      </c>
      <c r="E30">
        <f t="shared" si="3"/>
        <v>582.31100000000004</v>
      </c>
      <c r="F30">
        <f t="shared" si="7"/>
        <v>0.98000000000000009</v>
      </c>
      <c r="G30">
        <f t="shared" si="8"/>
        <v>18.620000000000005</v>
      </c>
      <c r="H30">
        <f t="shared" si="9"/>
        <v>1.7640000000000005</v>
      </c>
      <c r="I30">
        <f t="shared" si="10"/>
        <v>16.758000000000003</v>
      </c>
      <c r="J30">
        <f t="shared" si="4"/>
        <v>583.24199999999996</v>
      </c>
      <c r="K30">
        <f t="shared" si="5"/>
        <v>0.98000000000000009</v>
      </c>
      <c r="L30">
        <f t="shared" si="11"/>
        <v>18.620000000000005</v>
      </c>
      <c r="M30">
        <f t="shared" si="12"/>
        <v>1.8620000000000005</v>
      </c>
      <c r="N30">
        <f t="shared" si="13"/>
        <v>18.620000000000005</v>
      </c>
      <c r="O30">
        <f t="shared" si="6"/>
        <v>581.38</v>
      </c>
    </row>
    <row r="31" spans="1:15" x14ac:dyDescent="0.35">
      <c r="A31">
        <v>20</v>
      </c>
      <c r="B31">
        <f t="shared" si="0"/>
        <v>2</v>
      </c>
      <c r="C31">
        <f t="shared" si="1"/>
        <v>19.600000000000001</v>
      </c>
      <c r="D31">
        <f t="shared" si="2"/>
        <v>19.600000000000001</v>
      </c>
      <c r="E31">
        <f t="shared" si="3"/>
        <v>580.4</v>
      </c>
      <c r="F31">
        <f t="shared" si="7"/>
        <v>0.98000000000000009</v>
      </c>
      <c r="G31">
        <f t="shared" si="8"/>
        <v>19.600000000000005</v>
      </c>
      <c r="H31">
        <f t="shared" si="9"/>
        <v>1.8620000000000005</v>
      </c>
      <c r="I31">
        <f t="shared" si="10"/>
        <v>18.620000000000005</v>
      </c>
      <c r="J31">
        <f t="shared" si="4"/>
        <v>581.38</v>
      </c>
      <c r="K31">
        <f t="shared" si="5"/>
        <v>0.98000000000000009</v>
      </c>
      <c r="L31">
        <f t="shared" si="11"/>
        <v>19.600000000000005</v>
      </c>
      <c r="M31">
        <f t="shared" si="12"/>
        <v>1.9600000000000006</v>
      </c>
      <c r="N31">
        <f t="shared" si="13"/>
        <v>20.580000000000005</v>
      </c>
      <c r="O31">
        <f t="shared" si="6"/>
        <v>579.41999999999996</v>
      </c>
    </row>
    <row r="32" spans="1:15" x14ac:dyDescent="0.35">
      <c r="A32">
        <v>21</v>
      </c>
      <c r="B32">
        <f t="shared" si="0"/>
        <v>2.1</v>
      </c>
      <c r="C32">
        <f t="shared" si="1"/>
        <v>20.580000000000002</v>
      </c>
      <c r="D32">
        <f t="shared" si="2"/>
        <v>21.609000000000002</v>
      </c>
      <c r="E32">
        <f t="shared" si="3"/>
        <v>578.39099999999996</v>
      </c>
      <c r="F32">
        <f t="shared" si="7"/>
        <v>0.98000000000000009</v>
      </c>
      <c r="G32">
        <f t="shared" si="8"/>
        <v>20.580000000000005</v>
      </c>
      <c r="H32">
        <f t="shared" si="9"/>
        <v>1.9600000000000006</v>
      </c>
      <c r="I32">
        <f t="shared" si="10"/>
        <v>20.580000000000005</v>
      </c>
      <c r="J32">
        <f t="shared" si="4"/>
        <v>579.41999999999996</v>
      </c>
      <c r="K32">
        <f t="shared" si="5"/>
        <v>0.98000000000000009</v>
      </c>
      <c r="L32">
        <f t="shared" si="11"/>
        <v>20.580000000000005</v>
      </c>
      <c r="M32">
        <f t="shared" si="12"/>
        <v>2.0580000000000007</v>
      </c>
      <c r="N32">
        <f t="shared" si="13"/>
        <v>22.638000000000005</v>
      </c>
      <c r="O32">
        <f t="shared" si="6"/>
        <v>577.36199999999997</v>
      </c>
    </row>
    <row r="33" spans="1:15" x14ac:dyDescent="0.35">
      <c r="A33">
        <v>22</v>
      </c>
      <c r="B33">
        <f t="shared" si="0"/>
        <v>2.2000000000000002</v>
      </c>
      <c r="C33">
        <f t="shared" si="1"/>
        <v>21.560000000000002</v>
      </c>
      <c r="D33">
        <f t="shared" si="2"/>
        <v>23.716000000000005</v>
      </c>
      <c r="E33">
        <f t="shared" si="3"/>
        <v>576.28399999999999</v>
      </c>
      <c r="F33">
        <f t="shared" si="7"/>
        <v>0.98000000000000009</v>
      </c>
      <c r="G33">
        <f t="shared" si="8"/>
        <v>21.560000000000006</v>
      </c>
      <c r="H33">
        <f t="shared" si="9"/>
        <v>2.0580000000000007</v>
      </c>
      <c r="I33">
        <f t="shared" si="10"/>
        <v>22.638000000000005</v>
      </c>
      <c r="J33">
        <f t="shared" si="4"/>
        <v>577.36199999999997</v>
      </c>
      <c r="K33">
        <f t="shared" si="5"/>
        <v>0.98000000000000009</v>
      </c>
      <c r="L33">
        <f t="shared" si="11"/>
        <v>21.560000000000006</v>
      </c>
      <c r="M33">
        <f t="shared" si="12"/>
        <v>2.1560000000000006</v>
      </c>
      <c r="N33">
        <f t="shared" si="13"/>
        <v>24.794000000000004</v>
      </c>
      <c r="O33">
        <f t="shared" si="6"/>
        <v>575.20600000000002</v>
      </c>
    </row>
    <row r="34" spans="1:15" x14ac:dyDescent="0.35">
      <c r="A34">
        <v>23</v>
      </c>
      <c r="B34">
        <f t="shared" si="0"/>
        <v>2.3000000000000003</v>
      </c>
      <c r="C34">
        <f t="shared" si="1"/>
        <v>22.540000000000003</v>
      </c>
      <c r="D34">
        <f t="shared" si="2"/>
        <v>25.921000000000006</v>
      </c>
      <c r="E34">
        <f t="shared" si="3"/>
        <v>574.07899999999995</v>
      </c>
      <c r="F34">
        <f t="shared" si="7"/>
        <v>0.98000000000000009</v>
      </c>
      <c r="G34">
        <f t="shared" si="8"/>
        <v>22.540000000000006</v>
      </c>
      <c r="H34">
        <f t="shared" si="9"/>
        <v>2.1560000000000006</v>
      </c>
      <c r="I34">
        <f t="shared" si="10"/>
        <v>24.794000000000004</v>
      </c>
      <c r="J34">
        <f t="shared" si="4"/>
        <v>575.20600000000002</v>
      </c>
      <c r="K34">
        <f t="shared" si="5"/>
        <v>0.98000000000000009</v>
      </c>
      <c r="L34">
        <f t="shared" si="11"/>
        <v>22.540000000000006</v>
      </c>
      <c r="M34">
        <f t="shared" si="12"/>
        <v>2.2540000000000009</v>
      </c>
      <c r="N34">
        <f t="shared" si="13"/>
        <v>27.048000000000005</v>
      </c>
      <c r="O34">
        <f t="shared" si="6"/>
        <v>572.952</v>
      </c>
    </row>
    <row r="35" spans="1:15" x14ac:dyDescent="0.35">
      <c r="A35">
        <v>24</v>
      </c>
      <c r="B35">
        <f t="shared" si="0"/>
        <v>2.4000000000000004</v>
      </c>
      <c r="C35">
        <f t="shared" si="1"/>
        <v>23.520000000000007</v>
      </c>
      <c r="D35">
        <f t="shared" si="2"/>
        <v>28.224000000000011</v>
      </c>
      <c r="E35">
        <f t="shared" si="3"/>
        <v>571.77599999999995</v>
      </c>
      <c r="F35">
        <f t="shared" si="7"/>
        <v>0.98000000000000009</v>
      </c>
      <c r="G35">
        <f t="shared" si="8"/>
        <v>23.520000000000007</v>
      </c>
      <c r="H35">
        <f t="shared" si="9"/>
        <v>2.2540000000000009</v>
      </c>
      <c r="I35">
        <f t="shared" si="10"/>
        <v>27.048000000000005</v>
      </c>
      <c r="J35">
        <f t="shared" si="4"/>
        <v>572.952</v>
      </c>
      <c r="K35">
        <f t="shared" si="5"/>
        <v>0.98000000000000009</v>
      </c>
      <c r="L35">
        <f t="shared" si="11"/>
        <v>23.520000000000007</v>
      </c>
      <c r="M35">
        <f t="shared" si="12"/>
        <v>2.3520000000000008</v>
      </c>
      <c r="N35">
        <f t="shared" si="13"/>
        <v>29.400000000000006</v>
      </c>
      <c r="O35">
        <f t="shared" si="6"/>
        <v>570.6</v>
      </c>
    </row>
    <row r="36" spans="1:15" x14ac:dyDescent="0.35">
      <c r="A36">
        <v>25</v>
      </c>
      <c r="B36">
        <f t="shared" si="0"/>
        <v>2.5</v>
      </c>
      <c r="C36">
        <f t="shared" si="1"/>
        <v>24.5</v>
      </c>
      <c r="D36">
        <f t="shared" si="2"/>
        <v>30.625000000000004</v>
      </c>
      <c r="E36">
        <f t="shared" si="3"/>
        <v>569.375</v>
      </c>
      <c r="F36">
        <f t="shared" si="7"/>
        <v>0.98000000000000009</v>
      </c>
      <c r="G36">
        <f t="shared" si="8"/>
        <v>24.500000000000007</v>
      </c>
      <c r="H36">
        <f t="shared" si="9"/>
        <v>2.3520000000000008</v>
      </c>
      <c r="I36">
        <f t="shared" si="10"/>
        <v>29.400000000000006</v>
      </c>
      <c r="J36">
        <f t="shared" si="4"/>
        <v>570.6</v>
      </c>
      <c r="K36">
        <f t="shared" si="5"/>
        <v>0.98000000000000009</v>
      </c>
      <c r="L36">
        <f t="shared" si="11"/>
        <v>24.500000000000007</v>
      </c>
      <c r="M36">
        <f t="shared" si="12"/>
        <v>2.4500000000000011</v>
      </c>
      <c r="N36">
        <f t="shared" si="13"/>
        <v>31.850000000000009</v>
      </c>
      <c r="O36">
        <f t="shared" si="6"/>
        <v>568.15</v>
      </c>
    </row>
    <row r="37" spans="1:15" x14ac:dyDescent="0.35">
      <c r="A37">
        <v>26</v>
      </c>
      <c r="B37">
        <f t="shared" si="0"/>
        <v>2.6</v>
      </c>
      <c r="C37">
        <f t="shared" si="1"/>
        <v>25.480000000000004</v>
      </c>
      <c r="D37">
        <f t="shared" si="2"/>
        <v>33.124000000000002</v>
      </c>
      <c r="E37">
        <f t="shared" si="3"/>
        <v>566.87599999999998</v>
      </c>
      <c r="F37">
        <f t="shared" si="7"/>
        <v>0.98000000000000009</v>
      </c>
      <c r="G37">
        <f t="shared" si="8"/>
        <v>25.480000000000008</v>
      </c>
      <c r="H37">
        <f t="shared" si="9"/>
        <v>2.4500000000000011</v>
      </c>
      <c r="I37">
        <f t="shared" si="10"/>
        <v>31.850000000000009</v>
      </c>
      <c r="J37">
        <f t="shared" si="4"/>
        <v>568.15</v>
      </c>
      <c r="K37">
        <f t="shared" si="5"/>
        <v>0.98000000000000009</v>
      </c>
      <c r="L37">
        <f t="shared" si="11"/>
        <v>25.480000000000008</v>
      </c>
      <c r="M37">
        <f t="shared" si="12"/>
        <v>2.5480000000000009</v>
      </c>
      <c r="N37">
        <f t="shared" si="13"/>
        <v>34.39800000000001</v>
      </c>
      <c r="O37">
        <f t="shared" si="6"/>
        <v>565.60199999999998</v>
      </c>
    </row>
    <row r="38" spans="1:15" x14ac:dyDescent="0.35">
      <c r="A38">
        <v>27</v>
      </c>
      <c r="B38">
        <f t="shared" si="0"/>
        <v>2.7</v>
      </c>
      <c r="C38">
        <f t="shared" si="1"/>
        <v>26.460000000000004</v>
      </c>
      <c r="D38">
        <f t="shared" si="2"/>
        <v>35.721000000000004</v>
      </c>
      <c r="E38">
        <f t="shared" si="3"/>
        <v>564.279</v>
      </c>
      <c r="F38">
        <f t="shared" si="7"/>
        <v>0.98000000000000009</v>
      </c>
      <c r="G38">
        <f t="shared" si="8"/>
        <v>26.460000000000008</v>
      </c>
      <c r="H38">
        <f t="shared" si="9"/>
        <v>2.5480000000000009</v>
      </c>
      <c r="I38">
        <f t="shared" si="10"/>
        <v>34.39800000000001</v>
      </c>
      <c r="J38">
        <f t="shared" si="4"/>
        <v>565.60199999999998</v>
      </c>
      <c r="K38">
        <f t="shared" si="5"/>
        <v>0.98000000000000009</v>
      </c>
      <c r="L38">
        <f t="shared" si="11"/>
        <v>26.460000000000008</v>
      </c>
      <c r="M38">
        <f t="shared" si="12"/>
        <v>2.6460000000000008</v>
      </c>
      <c r="N38">
        <f t="shared" si="13"/>
        <v>37.044000000000011</v>
      </c>
      <c r="O38">
        <f t="shared" si="6"/>
        <v>562.95600000000002</v>
      </c>
    </row>
    <row r="39" spans="1:15" x14ac:dyDescent="0.35">
      <c r="A39">
        <v>28</v>
      </c>
      <c r="B39">
        <f t="shared" si="0"/>
        <v>2.8000000000000003</v>
      </c>
      <c r="C39">
        <f t="shared" si="1"/>
        <v>27.440000000000005</v>
      </c>
      <c r="D39">
        <f t="shared" si="2"/>
        <v>38.416000000000011</v>
      </c>
      <c r="E39">
        <f t="shared" si="3"/>
        <v>561.58399999999995</v>
      </c>
      <c r="F39">
        <f t="shared" si="7"/>
        <v>0.98000000000000009</v>
      </c>
      <c r="G39">
        <f t="shared" si="8"/>
        <v>27.440000000000008</v>
      </c>
      <c r="H39">
        <f t="shared" si="9"/>
        <v>2.6460000000000008</v>
      </c>
      <c r="I39">
        <f t="shared" si="10"/>
        <v>37.044000000000011</v>
      </c>
      <c r="J39">
        <f t="shared" si="4"/>
        <v>562.95600000000002</v>
      </c>
      <c r="K39">
        <f t="shared" si="5"/>
        <v>0.98000000000000009</v>
      </c>
      <c r="L39">
        <f t="shared" si="11"/>
        <v>27.440000000000008</v>
      </c>
      <c r="M39">
        <f t="shared" si="12"/>
        <v>2.7440000000000011</v>
      </c>
      <c r="N39">
        <f t="shared" si="13"/>
        <v>39.788000000000011</v>
      </c>
      <c r="O39">
        <f t="shared" si="6"/>
        <v>560.21199999999999</v>
      </c>
    </row>
    <row r="40" spans="1:15" x14ac:dyDescent="0.35">
      <c r="A40">
        <v>29</v>
      </c>
      <c r="B40">
        <f t="shared" si="0"/>
        <v>2.9000000000000004</v>
      </c>
      <c r="C40">
        <f t="shared" si="1"/>
        <v>28.420000000000005</v>
      </c>
      <c r="D40">
        <f t="shared" si="2"/>
        <v>41.20900000000001</v>
      </c>
      <c r="E40">
        <f t="shared" si="3"/>
        <v>558.79099999999994</v>
      </c>
      <c r="F40">
        <f t="shared" si="7"/>
        <v>0.98000000000000009</v>
      </c>
      <c r="G40">
        <f t="shared" si="8"/>
        <v>28.420000000000009</v>
      </c>
      <c r="H40">
        <f t="shared" si="9"/>
        <v>2.7440000000000011</v>
      </c>
      <c r="I40">
        <f t="shared" si="10"/>
        <v>39.788000000000011</v>
      </c>
      <c r="J40">
        <f t="shared" si="4"/>
        <v>560.21199999999999</v>
      </c>
      <c r="K40">
        <f t="shared" si="5"/>
        <v>0.98000000000000009</v>
      </c>
      <c r="L40">
        <f t="shared" si="11"/>
        <v>28.420000000000009</v>
      </c>
      <c r="M40">
        <f t="shared" si="12"/>
        <v>2.842000000000001</v>
      </c>
      <c r="N40">
        <f t="shared" si="13"/>
        <v>42.63000000000001</v>
      </c>
      <c r="O40">
        <f t="shared" si="6"/>
        <v>557.37</v>
      </c>
    </row>
    <row r="41" spans="1:15" x14ac:dyDescent="0.35">
      <c r="A41">
        <v>30</v>
      </c>
      <c r="B41">
        <f t="shared" si="0"/>
        <v>3</v>
      </c>
      <c r="C41">
        <f t="shared" si="1"/>
        <v>29.400000000000002</v>
      </c>
      <c r="D41">
        <f t="shared" si="2"/>
        <v>44.1</v>
      </c>
      <c r="E41">
        <f t="shared" si="3"/>
        <v>555.9</v>
      </c>
      <c r="F41">
        <f t="shared" si="7"/>
        <v>0.98000000000000009</v>
      </c>
      <c r="G41">
        <f t="shared" si="8"/>
        <v>29.400000000000009</v>
      </c>
      <c r="H41">
        <f t="shared" si="9"/>
        <v>2.842000000000001</v>
      </c>
      <c r="I41">
        <f t="shared" si="10"/>
        <v>42.63000000000001</v>
      </c>
      <c r="J41">
        <f t="shared" si="4"/>
        <v>557.37</v>
      </c>
      <c r="K41">
        <f t="shared" si="5"/>
        <v>0.98000000000000009</v>
      </c>
      <c r="L41">
        <f t="shared" si="11"/>
        <v>29.400000000000009</v>
      </c>
      <c r="M41">
        <f t="shared" si="12"/>
        <v>2.9400000000000013</v>
      </c>
      <c r="N41">
        <f t="shared" si="13"/>
        <v>45.570000000000007</v>
      </c>
      <c r="O41">
        <f t="shared" si="6"/>
        <v>554.42999999999995</v>
      </c>
    </row>
    <row r="42" spans="1:15" x14ac:dyDescent="0.35">
      <c r="A42">
        <v>31</v>
      </c>
      <c r="B42">
        <f t="shared" si="0"/>
        <v>3.1</v>
      </c>
      <c r="C42">
        <f t="shared" si="1"/>
        <v>30.380000000000003</v>
      </c>
      <c r="D42">
        <f t="shared" si="2"/>
        <v>47.089000000000013</v>
      </c>
      <c r="E42">
        <f t="shared" si="3"/>
        <v>552.91099999999994</v>
      </c>
      <c r="F42">
        <f t="shared" si="7"/>
        <v>0.98000000000000009</v>
      </c>
      <c r="G42">
        <f t="shared" si="8"/>
        <v>30.38000000000001</v>
      </c>
      <c r="H42">
        <f t="shared" si="9"/>
        <v>2.9400000000000013</v>
      </c>
      <c r="I42">
        <f t="shared" si="10"/>
        <v>45.570000000000007</v>
      </c>
      <c r="J42">
        <f t="shared" si="4"/>
        <v>554.42999999999995</v>
      </c>
      <c r="K42">
        <f t="shared" si="5"/>
        <v>0.98000000000000009</v>
      </c>
      <c r="L42">
        <f t="shared" si="11"/>
        <v>30.38000000000001</v>
      </c>
      <c r="M42">
        <f t="shared" si="12"/>
        <v>3.0380000000000011</v>
      </c>
      <c r="N42">
        <f t="shared" si="13"/>
        <v>48.608000000000011</v>
      </c>
      <c r="O42">
        <f t="shared" si="6"/>
        <v>551.39199999999994</v>
      </c>
    </row>
    <row r="43" spans="1:15" x14ac:dyDescent="0.35">
      <c r="A43">
        <v>32</v>
      </c>
      <c r="B43">
        <f t="shared" si="0"/>
        <v>3.2</v>
      </c>
      <c r="C43">
        <f t="shared" si="1"/>
        <v>31.360000000000003</v>
      </c>
      <c r="D43">
        <f t="shared" si="2"/>
        <v>50.176000000000016</v>
      </c>
      <c r="E43">
        <f t="shared" si="3"/>
        <v>549.82399999999996</v>
      </c>
      <c r="F43">
        <f t="shared" si="7"/>
        <v>0.98000000000000009</v>
      </c>
      <c r="G43">
        <f t="shared" si="8"/>
        <v>31.36000000000001</v>
      </c>
      <c r="H43">
        <f t="shared" si="9"/>
        <v>3.0380000000000011</v>
      </c>
      <c r="I43">
        <f t="shared" si="10"/>
        <v>48.608000000000011</v>
      </c>
      <c r="J43">
        <f t="shared" si="4"/>
        <v>551.39199999999994</v>
      </c>
      <c r="K43">
        <f t="shared" si="5"/>
        <v>0.98000000000000009</v>
      </c>
      <c r="L43">
        <f t="shared" si="11"/>
        <v>31.36000000000001</v>
      </c>
      <c r="M43">
        <f t="shared" si="12"/>
        <v>3.136000000000001</v>
      </c>
      <c r="N43">
        <f t="shared" si="13"/>
        <v>51.744000000000014</v>
      </c>
      <c r="O43">
        <f t="shared" si="6"/>
        <v>548.25599999999997</v>
      </c>
    </row>
    <row r="44" spans="1:15" x14ac:dyDescent="0.35">
      <c r="A44">
        <v>33</v>
      </c>
      <c r="B44">
        <f t="shared" si="0"/>
        <v>3.3000000000000003</v>
      </c>
      <c r="C44">
        <f t="shared" si="1"/>
        <v>32.340000000000003</v>
      </c>
      <c r="D44">
        <f t="shared" si="2"/>
        <v>53.361000000000018</v>
      </c>
      <c r="E44">
        <f t="shared" si="3"/>
        <v>546.63900000000001</v>
      </c>
      <c r="F44">
        <f t="shared" si="7"/>
        <v>0.98000000000000009</v>
      </c>
      <c r="G44">
        <f t="shared" si="8"/>
        <v>32.340000000000011</v>
      </c>
      <c r="H44">
        <f t="shared" si="9"/>
        <v>3.136000000000001</v>
      </c>
      <c r="I44">
        <f t="shared" si="10"/>
        <v>51.744000000000014</v>
      </c>
      <c r="J44">
        <f t="shared" si="4"/>
        <v>548.25599999999997</v>
      </c>
      <c r="K44">
        <f t="shared" si="5"/>
        <v>0.98000000000000009</v>
      </c>
      <c r="L44">
        <f t="shared" si="11"/>
        <v>32.340000000000011</v>
      </c>
      <c r="M44">
        <f t="shared" si="12"/>
        <v>3.2340000000000013</v>
      </c>
      <c r="N44">
        <f t="shared" si="13"/>
        <v>54.978000000000016</v>
      </c>
      <c r="O44">
        <f t="shared" si="6"/>
        <v>545.02199999999993</v>
      </c>
    </row>
    <row r="45" spans="1:15" x14ac:dyDescent="0.35">
      <c r="A45">
        <v>34</v>
      </c>
      <c r="B45">
        <f t="shared" si="0"/>
        <v>3.4000000000000004</v>
      </c>
      <c r="C45">
        <f t="shared" si="1"/>
        <v>33.320000000000007</v>
      </c>
      <c r="D45">
        <f t="shared" si="2"/>
        <v>56.644000000000013</v>
      </c>
      <c r="E45">
        <f t="shared" si="3"/>
        <v>543.35599999999999</v>
      </c>
      <c r="F45">
        <f t="shared" si="7"/>
        <v>0.98000000000000009</v>
      </c>
      <c r="G45">
        <f t="shared" si="8"/>
        <v>33.320000000000007</v>
      </c>
      <c r="H45">
        <f t="shared" si="9"/>
        <v>3.2340000000000013</v>
      </c>
      <c r="I45">
        <f t="shared" si="10"/>
        <v>54.978000000000016</v>
      </c>
      <c r="J45">
        <f t="shared" si="4"/>
        <v>545.02199999999993</v>
      </c>
      <c r="K45">
        <f t="shared" si="5"/>
        <v>0.98000000000000009</v>
      </c>
      <c r="L45">
        <f t="shared" si="11"/>
        <v>33.320000000000007</v>
      </c>
      <c r="M45">
        <f t="shared" si="12"/>
        <v>3.3320000000000007</v>
      </c>
      <c r="N45">
        <f t="shared" si="13"/>
        <v>58.310000000000016</v>
      </c>
      <c r="O45">
        <f t="shared" si="6"/>
        <v>541.68999999999994</v>
      </c>
    </row>
    <row r="46" spans="1:15" x14ac:dyDescent="0.35">
      <c r="A46">
        <v>35</v>
      </c>
      <c r="B46">
        <f t="shared" si="0"/>
        <v>3.5</v>
      </c>
      <c r="C46">
        <f t="shared" si="1"/>
        <v>34.300000000000004</v>
      </c>
      <c r="D46">
        <f t="shared" si="2"/>
        <v>60.025000000000006</v>
      </c>
      <c r="E46">
        <f t="shared" si="3"/>
        <v>539.97500000000002</v>
      </c>
      <c r="F46">
        <f t="shared" si="7"/>
        <v>0.98000000000000009</v>
      </c>
      <c r="G46">
        <f t="shared" si="8"/>
        <v>34.300000000000004</v>
      </c>
      <c r="H46">
        <f t="shared" si="9"/>
        <v>3.3320000000000007</v>
      </c>
      <c r="I46">
        <f t="shared" si="10"/>
        <v>58.310000000000016</v>
      </c>
      <c r="J46">
        <f t="shared" si="4"/>
        <v>541.68999999999994</v>
      </c>
      <c r="K46">
        <f t="shared" si="5"/>
        <v>0.98000000000000009</v>
      </c>
      <c r="L46">
        <f t="shared" si="11"/>
        <v>34.300000000000004</v>
      </c>
      <c r="M46">
        <f t="shared" si="12"/>
        <v>3.4300000000000006</v>
      </c>
      <c r="N46">
        <f t="shared" si="13"/>
        <v>61.740000000000016</v>
      </c>
      <c r="O46">
        <f t="shared" si="6"/>
        <v>538.26</v>
      </c>
    </row>
    <row r="47" spans="1:15" x14ac:dyDescent="0.35">
      <c r="A47">
        <v>36</v>
      </c>
      <c r="B47">
        <f t="shared" si="0"/>
        <v>3.6</v>
      </c>
      <c r="C47">
        <f t="shared" si="1"/>
        <v>35.28</v>
      </c>
      <c r="D47">
        <f t="shared" si="2"/>
        <v>63.504000000000012</v>
      </c>
      <c r="E47">
        <f t="shared" si="3"/>
        <v>536.49599999999998</v>
      </c>
      <c r="F47">
        <f t="shared" si="7"/>
        <v>0.98000000000000009</v>
      </c>
      <c r="G47">
        <f t="shared" si="8"/>
        <v>35.28</v>
      </c>
      <c r="H47">
        <f t="shared" si="9"/>
        <v>3.4300000000000006</v>
      </c>
      <c r="I47">
        <f t="shared" si="10"/>
        <v>61.740000000000016</v>
      </c>
      <c r="J47">
        <f t="shared" si="4"/>
        <v>538.26</v>
      </c>
      <c r="K47">
        <f t="shared" si="5"/>
        <v>0.98000000000000009</v>
      </c>
      <c r="L47">
        <f t="shared" si="11"/>
        <v>35.28</v>
      </c>
      <c r="M47">
        <f t="shared" si="12"/>
        <v>3.5280000000000005</v>
      </c>
      <c r="N47">
        <f t="shared" si="13"/>
        <v>65.268000000000015</v>
      </c>
      <c r="O47">
        <f t="shared" si="6"/>
        <v>534.73199999999997</v>
      </c>
    </row>
    <row r="48" spans="1:15" x14ac:dyDescent="0.35">
      <c r="A48">
        <v>37</v>
      </c>
      <c r="B48">
        <f t="shared" si="0"/>
        <v>3.7</v>
      </c>
      <c r="C48">
        <f t="shared" si="1"/>
        <v>36.260000000000005</v>
      </c>
      <c r="D48">
        <f t="shared" si="2"/>
        <v>67.081000000000017</v>
      </c>
      <c r="E48">
        <f t="shared" si="3"/>
        <v>532.91899999999998</v>
      </c>
      <c r="F48">
        <f t="shared" si="7"/>
        <v>0.98000000000000009</v>
      </c>
      <c r="G48">
        <f t="shared" si="8"/>
        <v>36.26</v>
      </c>
      <c r="H48">
        <f t="shared" si="9"/>
        <v>3.5280000000000005</v>
      </c>
      <c r="I48">
        <f t="shared" si="10"/>
        <v>65.268000000000015</v>
      </c>
      <c r="J48">
        <f t="shared" si="4"/>
        <v>534.73199999999997</v>
      </c>
      <c r="K48">
        <f t="shared" si="5"/>
        <v>0.98000000000000009</v>
      </c>
      <c r="L48">
        <f t="shared" si="11"/>
        <v>36.26</v>
      </c>
      <c r="M48">
        <f t="shared" si="12"/>
        <v>3.6259999999999999</v>
      </c>
      <c r="N48">
        <f t="shared" si="13"/>
        <v>68.89400000000002</v>
      </c>
      <c r="O48">
        <f t="shared" si="6"/>
        <v>531.10599999999999</v>
      </c>
    </row>
    <row r="49" spans="1:15" x14ac:dyDescent="0.35">
      <c r="A49">
        <v>38</v>
      </c>
      <c r="B49">
        <f t="shared" si="0"/>
        <v>3.8000000000000003</v>
      </c>
      <c r="C49">
        <f t="shared" si="1"/>
        <v>37.24</v>
      </c>
      <c r="D49">
        <f t="shared" si="2"/>
        <v>70.756000000000014</v>
      </c>
      <c r="E49">
        <f t="shared" si="3"/>
        <v>529.24400000000003</v>
      </c>
      <c r="F49">
        <f t="shared" si="7"/>
        <v>0.98000000000000009</v>
      </c>
      <c r="G49">
        <f t="shared" si="8"/>
        <v>37.239999999999995</v>
      </c>
      <c r="H49">
        <f t="shared" si="9"/>
        <v>3.6259999999999999</v>
      </c>
      <c r="I49">
        <f t="shared" si="10"/>
        <v>68.89400000000002</v>
      </c>
      <c r="J49">
        <f t="shared" si="4"/>
        <v>531.10599999999999</v>
      </c>
      <c r="K49">
        <f t="shared" si="5"/>
        <v>0.98000000000000009</v>
      </c>
      <c r="L49">
        <f t="shared" si="11"/>
        <v>37.239999999999995</v>
      </c>
      <c r="M49">
        <f t="shared" si="12"/>
        <v>3.7239999999999998</v>
      </c>
      <c r="N49">
        <f t="shared" si="13"/>
        <v>72.618000000000023</v>
      </c>
      <c r="O49">
        <f t="shared" si="6"/>
        <v>527.38199999999995</v>
      </c>
    </row>
    <row r="50" spans="1:15" x14ac:dyDescent="0.35">
      <c r="A50">
        <v>39</v>
      </c>
      <c r="B50">
        <f t="shared" si="0"/>
        <v>3.9000000000000004</v>
      </c>
      <c r="C50">
        <f t="shared" si="1"/>
        <v>38.220000000000006</v>
      </c>
      <c r="D50">
        <f t="shared" si="2"/>
        <v>74.529000000000025</v>
      </c>
      <c r="E50">
        <f t="shared" si="3"/>
        <v>525.471</v>
      </c>
      <c r="F50">
        <f t="shared" si="7"/>
        <v>0.98000000000000009</v>
      </c>
      <c r="G50">
        <f t="shared" si="8"/>
        <v>38.219999999999992</v>
      </c>
      <c r="H50">
        <f t="shared" si="9"/>
        <v>3.7239999999999998</v>
      </c>
      <c r="I50">
        <f t="shared" si="10"/>
        <v>72.618000000000023</v>
      </c>
      <c r="J50">
        <f t="shared" si="4"/>
        <v>527.38199999999995</v>
      </c>
      <c r="K50">
        <f t="shared" si="5"/>
        <v>0.98000000000000009</v>
      </c>
      <c r="L50">
        <f t="shared" si="11"/>
        <v>38.219999999999992</v>
      </c>
      <c r="M50">
        <f t="shared" si="12"/>
        <v>3.8219999999999992</v>
      </c>
      <c r="N50">
        <f t="shared" si="13"/>
        <v>76.440000000000026</v>
      </c>
      <c r="O50">
        <f t="shared" si="6"/>
        <v>523.55999999999995</v>
      </c>
    </row>
    <row r="51" spans="1:15" x14ac:dyDescent="0.35">
      <c r="A51">
        <v>40</v>
      </c>
      <c r="B51">
        <f t="shared" si="0"/>
        <v>4</v>
      </c>
      <c r="C51">
        <f t="shared" si="1"/>
        <v>39.200000000000003</v>
      </c>
      <c r="D51">
        <f t="shared" si="2"/>
        <v>78.400000000000006</v>
      </c>
      <c r="E51">
        <f t="shared" si="3"/>
        <v>521.6</v>
      </c>
      <c r="F51">
        <f t="shared" si="7"/>
        <v>0.98000000000000009</v>
      </c>
      <c r="G51">
        <f t="shared" si="8"/>
        <v>39.199999999999989</v>
      </c>
      <c r="H51">
        <f t="shared" si="9"/>
        <v>3.8219999999999992</v>
      </c>
      <c r="I51">
        <f t="shared" si="10"/>
        <v>76.440000000000026</v>
      </c>
      <c r="J51">
        <f t="shared" si="4"/>
        <v>523.55999999999995</v>
      </c>
      <c r="K51">
        <f t="shared" si="5"/>
        <v>0.98000000000000009</v>
      </c>
      <c r="L51">
        <f t="shared" si="11"/>
        <v>39.199999999999989</v>
      </c>
      <c r="M51">
        <f t="shared" si="12"/>
        <v>3.919999999999999</v>
      </c>
      <c r="N51">
        <f t="shared" si="13"/>
        <v>80.360000000000028</v>
      </c>
      <c r="O51">
        <f t="shared" si="6"/>
        <v>519.64</v>
      </c>
    </row>
    <row r="52" spans="1:15" x14ac:dyDescent="0.35">
      <c r="A52">
        <v>41</v>
      </c>
      <c r="B52">
        <f t="shared" si="0"/>
        <v>4.1000000000000005</v>
      </c>
      <c r="C52">
        <f t="shared" si="1"/>
        <v>40.180000000000007</v>
      </c>
      <c r="D52">
        <f t="shared" si="2"/>
        <v>82.369000000000028</v>
      </c>
      <c r="E52">
        <f t="shared" si="3"/>
        <v>517.63099999999997</v>
      </c>
      <c r="F52">
        <f t="shared" si="7"/>
        <v>0.98000000000000009</v>
      </c>
      <c r="G52">
        <f t="shared" si="8"/>
        <v>40.179999999999986</v>
      </c>
      <c r="H52">
        <f t="shared" si="9"/>
        <v>3.919999999999999</v>
      </c>
      <c r="I52">
        <f t="shared" si="10"/>
        <v>80.360000000000028</v>
      </c>
      <c r="J52">
        <f t="shared" si="4"/>
        <v>519.64</v>
      </c>
      <c r="K52">
        <f t="shared" si="5"/>
        <v>0.98000000000000009</v>
      </c>
      <c r="L52">
        <f t="shared" si="11"/>
        <v>40.179999999999986</v>
      </c>
      <c r="M52">
        <f t="shared" si="12"/>
        <v>4.0179999999999989</v>
      </c>
      <c r="N52">
        <f t="shared" si="13"/>
        <v>84.378000000000029</v>
      </c>
      <c r="O52">
        <f t="shared" si="6"/>
        <v>515.62199999999996</v>
      </c>
    </row>
    <row r="53" spans="1:15" x14ac:dyDescent="0.35">
      <c r="A53">
        <v>42</v>
      </c>
      <c r="B53">
        <f t="shared" si="0"/>
        <v>4.2</v>
      </c>
      <c r="C53">
        <f t="shared" si="1"/>
        <v>41.160000000000004</v>
      </c>
      <c r="D53">
        <f t="shared" si="2"/>
        <v>86.436000000000007</v>
      </c>
      <c r="E53">
        <f t="shared" si="3"/>
        <v>513.56399999999996</v>
      </c>
      <c r="F53">
        <f t="shared" si="7"/>
        <v>0.98000000000000009</v>
      </c>
      <c r="G53">
        <f t="shared" si="8"/>
        <v>41.159999999999982</v>
      </c>
      <c r="H53">
        <f t="shared" si="9"/>
        <v>4.0179999999999989</v>
      </c>
      <c r="I53">
        <f t="shared" si="10"/>
        <v>84.378000000000029</v>
      </c>
      <c r="J53">
        <f t="shared" si="4"/>
        <v>515.62199999999996</v>
      </c>
      <c r="K53">
        <f t="shared" si="5"/>
        <v>0.98000000000000009</v>
      </c>
      <c r="L53">
        <f t="shared" si="11"/>
        <v>41.159999999999982</v>
      </c>
      <c r="M53">
        <f t="shared" si="12"/>
        <v>4.1159999999999988</v>
      </c>
      <c r="N53">
        <f t="shared" si="13"/>
        <v>88.494000000000028</v>
      </c>
      <c r="O53">
        <f t="shared" si="6"/>
        <v>511.50599999999997</v>
      </c>
    </row>
    <row r="54" spans="1:15" x14ac:dyDescent="0.35">
      <c r="A54">
        <v>43</v>
      </c>
      <c r="B54">
        <f t="shared" si="0"/>
        <v>4.3</v>
      </c>
      <c r="C54">
        <f t="shared" si="1"/>
        <v>42.14</v>
      </c>
      <c r="D54">
        <f t="shared" si="2"/>
        <v>90.600999999999999</v>
      </c>
      <c r="E54">
        <f t="shared" si="3"/>
        <v>509.399</v>
      </c>
      <c r="F54">
        <f t="shared" si="7"/>
        <v>0.98000000000000009</v>
      </c>
      <c r="G54">
        <f t="shared" si="8"/>
        <v>42.139999999999979</v>
      </c>
      <c r="H54">
        <f t="shared" si="9"/>
        <v>4.1159999999999988</v>
      </c>
      <c r="I54">
        <f t="shared" si="10"/>
        <v>88.494000000000028</v>
      </c>
      <c r="J54">
        <f t="shared" si="4"/>
        <v>511.50599999999997</v>
      </c>
      <c r="K54">
        <f t="shared" si="5"/>
        <v>0.98000000000000009</v>
      </c>
      <c r="L54">
        <f t="shared" si="11"/>
        <v>42.139999999999979</v>
      </c>
      <c r="M54">
        <f t="shared" si="12"/>
        <v>4.2139999999999977</v>
      </c>
      <c r="N54">
        <f t="shared" si="13"/>
        <v>92.708000000000027</v>
      </c>
      <c r="O54">
        <f t="shared" si="6"/>
        <v>507.29199999999997</v>
      </c>
    </row>
    <row r="55" spans="1:15" x14ac:dyDescent="0.35">
      <c r="A55">
        <v>44</v>
      </c>
      <c r="B55">
        <f t="shared" si="0"/>
        <v>4.4000000000000004</v>
      </c>
      <c r="C55">
        <f t="shared" si="1"/>
        <v>43.120000000000005</v>
      </c>
      <c r="D55">
        <f t="shared" si="2"/>
        <v>94.864000000000019</v>
      </c>
      <c r="E55">
        <f t="shared" si="3"/>
        <v>505.13599999999997</v>
      </c>
      <c r="F55">
        <f t="shared" si="7"/>
        <v>0.98000000000000009</v>
      </c>
      <c r="G55">
        <f t="shared" si="8"/>
        <v>43.119999999999976</v>
      </c>
      <c r="H55">
        <f t="shared" si="9"/>
        <v>4.2139999999999977</v>
      </c>
      <c r="I55">
        <f t="shared" si="10"/>
        <v>92.708000000000027</v>
      </c>
      <c r="J55">
        <f t="shared" si="4"/>
        <v>507.29199999999997</v>
      </c>
      <c r="K55">
        <f t="shared" si="5"/>
        <v>0.98000000000000009</v>
      </c>
      <c r="L55">
        <f t="shared" si="11"/>
        <v>43.119999999999976</v>
      </c>
      <c r="M55">
        <f t="shared" si="12"/>
        <v>4.3119999999999976</v>
      </c>
      <c r="N55">
        <f t="shared" si="13"/>
        <v>97.020000000000024</v>
      </c>
      <c r="O55">
        <f t="shared" si="6"/>
        <v>502.97999999999996</v>
      </c>
    </row>
    <row r="56" spans="1:15" x14ac:dyDescent="0.35">
      <c r="A56">
        <v>45</v>
      </c>
      <c r="B56">
        <f t="shared" si="0"/>
        <v>4.5</v>
      </c>
      <c r="C56">
        <f t="shared" si="1"/>
        <v>44.1</v>
      </c>
      <c r="D56">
        <f t="shared" si="2"/>
        <v>99.225000000000009</v>
      </c>
      <c r="E56">
        <f t="shared" si="3"/>
        <v>500.77499999999998</v>
      </c>
      <c r="F56">
        <f t="shared" si="7"/>
        <v>0.98000000000000009</v>
      </c>
      <c r="G56">
        <f t="shared" si="8"/>
        <v>44.099999999999973</v>
      </c>
      <c r="H56">
        <f t="shared" si="9"/>
        <v>4.3119999999999976</v>
      </c>
      <c r="I56">
        <f t="shared" si="10"/>
        <v>97.020000000000024</v>
      </c>
      <c r="J56">
        <f t="shared" si="4"/>
        <v>502.97999999999996</v>
      </c>
      <c r="K56">
        <f t="shared" si="5"/>
        <v>0.98000000000000009</v>
      </c>
      <c r="L56">
        <f t="shared" si="11"/>
        <v>44.099999999999973</v>
      </c>
      <c r="M56">
        <f t="shared" si="12"/>
        <v>4.4099999999999975</v>
      </c>
      <c r="N56">
        <f t="shared" si="13"/>
        <v>101.43000000000002</v>
      </c>
      <c r="O56">
        <f t="shared" si="6"/>
        <v>498.57</v>
      </c>
    </row>
    <row r="57" spans="1:15" x14ac:dyDescent="0.35">
      <c r="A57">
        <v>46</v>
      </c>
      <c r="B57">
        <f t="shared" si="0"/>
        <v>4.6000000000000005</v>
      </c>
      <c r="C57">
        <f t="shared" si="1"/>
        <v>45.080000000000005</v>
      </c>
      <c r="D57">
        <f t="shared" si="2"/>
        <v>103.68400000000003</v>
      </c>
      <c r="E57">
        <f t="shared" si="3"/>
        <v>496.31599999999997</v>
      </c>
      <c r="F57">
        <f t="shared" si="7"/>
        <v>0.98000000000000009</v>
      </c>
      <c r="G57">
        <f t="shared" si="8"/>
        <v>45.07999999999997</v>
      </c>
      <c r="H57">
        <f t="shared" si="9"/>
        <v>4.4099999999999975</v>
      </c>
      <c r="I57">
        <f t="shared" si="10"/>
        <v>101.43000000000002</v>
      </c>
      <c r="J57">
        <f t="shared" si="4"/>
        <v>498.57</v>
      </c>
      <c r="K57">
        <f t="shared" si="5"/>
        <v>0.98000000000000009</v>
      </c>
      <c r="L57">
        <f t="shared" si="11"/>
        <v>45.07999999999997</v>
      </c>
      <c r="M57">
        <f t="shared" si="12"/>
        <v>4.5079999999999973</v>
      </c>
      <c r="N57">
        <f t="shared" si="13"/>
        <v>105.93800000000002</v>
      </c>
      <c r="O57">
        <f t="shared" si="6"/>
        <v>494.06200000000001</v>
      </c>
    </row>
    <row r="58" spans="1:15" x14ac:dyDescent="0.35">
      <c r="A58">
        <v>47</v>
      </c>
      <c r="B58">
        <f t="shared" si="0"/>
        <v>4.7</v>
      </c>
      <c r="C58">
        <f t="shared" si="1"/>
        <v>46.06</v>
      </c>
      <c r="D58">
        <f t="shared" si="2"/>
        <v>108.24100000000003</v>
      </c>
      <c r="E58">
        <f t="shared" si="3"/>
        <v>491.75899999999996</v>
      </c>
      <c r="F58">
        <f t="shared" si="7"/>
        <v>0.98000000000000009</v>
      </c>
      <c r="G58">
        <f t="shared" si="8"/>
        <v>46.059999999999967</v>
      </c>
      <c r="H58">
        <f t="shared" si="9"/>
        <v>4.5079999999999973</v>
      </c>
      <c r="I58">
        <f t="shared" si="10"/>
        <v>105.93800000000002</v>
      </c>
      <c r="J58">
        <f t="shared" si="4"/>
        <v>494.06200000000001</v>
      </c>
      <c r="K58">
        <f t="shared" si="5"/>
        <v>0.98000000000000009</v>
      </c>
      <c r="L58">
        <f t="shared" si="11"/>
        <v>46.059999999999967</v>
      </c>
      <c r="M58">
        <f t="shared" si="12"/>
        <v>4.6059999999999972</v>
      </c>
      <c r="N58">
        <f t="shared" si="13"/>
        <v>110.54400000000001</v>
      </c>
      <c r="O58">
        <f t="shared" si="6"/>
        <v>489.45600000000002</v>
      </c>
    </row>
    <row r="59" spans="1:15" x14ac:dyDescent="0.35">
      <c r="A59">
        <v>48</v>
      </c>
      <c r="B59">
        <f t="shared" si="0"/>
        <v>4.8000000000000007</v>
      </c>
      <c r="C59">
        <f t="shared" si="1"/>
        <v>47.040000000000013</v>
      </c>
      <c r="D59">
        <f t="shared" si="2"/>
        <v>112.89600000000004</v>
      </c>
      <c r="E59">
        <f t="shared" si="3"/>
        <v>487.10399999999993</v>
      </c>
      <c r="F59">
        <f t="shared" si="7"/>
        <v>0.98000000000000009</v>
      </c>
      <c r="G59">
        <f t="shared" si="8"/>
        <v>47.039999999999964</v>
      </c>
      <c r="H59">
        <f t="shared" si="9"/>
        <v>4.6059999999999972</v>
      </c>
      <c r="I59">
        <f t="shared" si="10"/>
        <v>110.54400000000001</v>
      </c>
      <c r="J59">
        <f t="shared" si="4"/>
        <v>489.45600000000002</v>
      </c>
      <c r="K59">
        <f t="shared" si="5"/>
        <v>0.98000000000000009</v>
      </c>
      <c r="L59">
        <f t="shared" si="11"/>
        <v>47.039999999999964</v>
      </c>
      <c r="M59">
        <f t="shared" si="12"/>
        <v>4.7039999999999962</v>
      </c>
      <c r="N59">
        <f t="shared" si="13"/>
        <v>115.248</v>
      </c>
      <c r="O59">
        <f t="shared" si="6"/>
        <v>484.75200000000001</v>
      </c>
    </row>
    <row r="60" spans="1:15" x14ac:dyDescent="0.35">
      <c r="A60">
        <v>49</v>
      </c>
      <c r="B60">
        <f t="shared" si="0"/>
        <v>4.9000000000000004</v>
      </c>
      <c r="C60">
        <f t="shared" si="1"/>
        <v>48.02000000000001</v>
      </c>
      <c r="D60">
        <f t="shared" si="2"/>
        <v>117.64900000000003</v>
      </c>
      <c r="E60">
        <f t="shared" si="3"/>
        <v>482.351</v>
      </c>
      <c r="F60">
        <f t="shared" si="7"/>
        <v>0.98000000000000009</v>
      </c>
      <c r="G60">
        <f t="shared" si="8"/>
        <v>48.01999999999996</v>
      </c>
      <c r="H60">
        <f t="shared" si="9"/>
        <v>4.7039999999999962</v>
      </c>
      <c r="I60">
        <f t="shared" si="10"/>
        <v>115.248</v>
      </c>
      <c r="J60">
        <f t="shared" si="4"/>
        <v>484.75200000000001</v>
      </c>
      <c r="K60">
        <f t="shared" si="5"/>
        <v>0.98000000000000009</v>
      </c>
      <c r="L60">
        <f t="shared" si="11"/>
        <v>48.01999999999996</v>
      </c>
      <c r="M60">
        <f t="shared" si="12"/>
        <v>4.801999999999996</v>
      </c>
      <c r="N60">
        <f t="shared" si="13"/>
        <v>120.05</v>
      </c>
      <c r="O60">
        <f t="shared" si="6"/>
        <v>479.95</v>
      </c>
    </row>
    <row r="61" spans="1:15" x14ac:dyDescent="0.35">
      <c r="A61">
        <v>50</v>
      </c>
      <c r="B61">
        <f t="shared" si="0"/>
        <v>5</v>
      </c>
      <c r="C61">
        <f t="shared" si="1"/>
        <v>49</v>
      </c>
      <c r="D61">
        <f t="shared" si="2"/>
        <v>122.50000000000001</v>
      </c>
      <c r="E61">
        <f t="shared" si="3"/>
        <v>477.5</v>
      </c>
      <c r="F61">
        <f t="shared" si="7"/>
        <v>0.98000000000000009</v>
      </c>
      <c r="G61">
        <f t="shared" si="8"/>
        <v>48.999999999999957</v>
      </c>
      <c r="H61">
        <f t="shared" si="9"/>
        <v>4.801999999999996</v>
      </c>
      <c r="I61">
        <f t="shared" si="10"/>
        <v>120.05</v>
      </c>
      <c r="J61">
        <f t="shared" si="4"/>
        <v>479.95</v>
      </c>
      <c r="K61">
        <f t="shared" si="5"/>
        <v>0.98000000000000009</v>
      </c>
      <c r="L61">
        <f t="shared" si="11"/>
        <v>48.999999999999957</v>
      </c>
      <c r="M61">
        <f t="shared" si="12"/>
        <v>4.8999999999999959</v>
      </c>
      <c r="N61">
        <f t="shared" si="13"/>
        <v>124.94999999999999</v>
      </c>
      <c r="O61">
        <f t="shared" si="6"/>
        <v>475.05</v>
      </c>
    </row>
    <row r="62" spans="1:15" x14ac:dyDescent="0.35">
      <c r="A62">
        <v>51</v>
      </c>
      <c r="B62">
        <f t="shared" si="0"/>
        <v>5.1000000000000005</v>
      </c>
      <c r="C62">
        <f t="shared" si="1"/>
        <v>49.980000000000011</v>
      </c>
      <c r="D62">
        <f t="shared" si="2"/>
        <v>127.44900000000004</v>
      </c>
      <c r="E62">
        <f t="shared" si="3"/>
        <v>472.55099999999993</v>
      </c>
      <c r="F62">
        <f t="shared" si="7"/>
        <v>0.98000000000000009</v>
      </c>
      <c r="G62">
        <f t="shared" si="8"/>
        <v>49.979999999999954</v>
      </c>
      <c r="H62">
        <f t="shared" si="9"/>
        <v>4.8999999999999959</v>
      </c>
      <c r="I62">
        <f t="shared" si="10"/>
        <v>124.94999999999999</v>
      </c>
      <c r="J62">
        <f t="shared" si="4"/>
        <v>475.05</v>
      </c>
      <c r="K62">
        <f t="shared" si="5"/>
        <v>0.98000000000000009</v>
      </c>
      <c r="L62">
        <f t="shared" si="11"/>
        <v>49.979999999999954</v>
      </c>
      <c r="M62">
        <f t="shared" si="12"/>
        <v>4.9979999999999958</v>
      </c>
      <c r="N62">
        <f t="shared" si="13"/>
        <v>129.94799999999998</v>
      </c>
      <c r="O62">
        <f t="shared" si="6"/>
        <v>470.05200000000002</v>
      </c>
    </row>
    <row r="63" spans="1:15" x14ac:dyDescent="0.35">
      <c r="A63">
        <v>52</v>
      </c>
      <c r="B63">
        <f t="shared" si="0"/>
        <v>5.2</v>
      </c>
      <c r="C63">
        <f t="shared" si="1"/>
        <v>50.960000000000008</v>
      </c>
      <c r="D63">
        <f t="shared" si="2"/>
        <v>132.49600000000001</v>
      </c>
      <c r="E63">
        <f t="shared" si="3"/>
        <v>467.50400000000002</v>
      </c>
      <c r="F63">
        <f t="shared" si="7"/>
        <v>0.98000000000000009</v>
      </c>
      <c r="G63">
        <f t="shared" si="8"/>
        <v>50.959999999999951</v>
      </c>
      <c r="H63">
        <f t="shared" si="9"/>
        <v>4.9979999999999958</v>
      </c>
      <c r="I63">
        <f t="shared" si="10"/>
        <v>129.94799999999998</v>
      </c>
      <c r="J63">
        <f t="shared" si="4"/>
        <v>470.05200000000002</v>
      </c>
      <c r="K63">
        <f t="shared" si="5"/>
        <v>0.98000000000000009</v>
      </c>
      <c r="L63">
        <f t="shared" si="11"/>
        <v>50.959999999999951</v>
      </c>
      <c r="M63">
        <f t="shared" si="12"/>
        <v>5.0959999999999956</v>
      </c>
      <c r="N63">
        <f t="shared" si="13"/>
        <v>135.04399999999998</v>
      </c>
      <c r="O63">
        <f t="shared" si="6"/>
        <v>464.95600000000002</v>
      </c>
    </row>
    <row r="64" spans="1:15" x14ac:dyDescent="0.35">
      <c r="A64">
        <v>53</v>
      </c>
      <c r="B64">
        <f t="shared" si="0"/>
        <v>5.3000000000000007</v>
      </c>
      <c r="C64">
        <f t="shared" si="1"/>
        <v>51.940000000000012</v>
      </c>
      <c r="D64">
        <f t="shared" si="2"/>
        <v>137.64100000000005</v>
      </c>
      <c r="E64">
        <f t="shared" si="3"/>
        <v>462.35899999999992</v>
      </c>
      <c r="F64">
        <f t="shared" si="7"/>
        <v>0.98000000000000009</v>
      </c>
      <c r="G64">
        <f t="shared" si="8"/>
        <v>51.939999999999948</v>
      </c>
      <c r="H64">
        <f t="shared" si="9"/>
        <v>5.0959999999999956</v>
      </c>
      <c r="I64">
        <f t="shared" si="10"/>
        <v>135.04399999999998</v>
      </c>
      <c r="J64">
        <f t="shared" si="4"/>
        <v>464.95600000000002</v>
      </c>
      <c r="K64">
        <f t="shared" si="5"/>
        <v>0.98000000000000009</v>
      </c>
      <c r="L64">
        <f t="shared" si="11"/>
        <v>51.939999999999948</v>
      </c>
      <c r="M64">
        <f t="shared" si="12"/>
        <v>5.1939999999999955</v>
      </c>
      <c r="N64">
        <f t="shared" si="13"/>
        <v>140.23799999999997</v>
      </c>
      <c r="O64">
        <f t="shared" si="6"/>
        <v>459.76200000000006</v>
      </c>
    </row>
    <row r="65" spans="1:15" x14ac:dyDescent="0.35">
      <c r="A65">
        <v>54</v>
      </c>
      <c r="B65">
        <f t="shared" si="0"/>
        <v>5.4</v>
      </c>
      <c r="C65">
        <f t="shared" si="1"/>
        <v>52.920000000000009</v>
      </c>
      <c r="D65">
        <f t="shared" si="2"/>
        <v>142.88400000000001</v>
      </c>
      <c r="E65">
        <f t="shared" si="3"/>
        <v>457.11599999999999</v>
      </c>
      <c r="F65">
        <f t="shared" si="7"/>
        <v>0.98000000000000009</v>
      </c>
      <c r="G65">
        <f t="shared" si="8"/>
        <v>52.919999999999945</v>
      </c>
      <c r="H65">
        <f t="shared" si="9"/>
        <v>5.1939999999999955</v>
      </c>
      <c r="I65">
        <f t="shared" si="10"/>
        <v>140.23799999999997</v>
      </c>
      <c r="J65">
        <f t="shared" si="4"/>
        <v>459.76200000000006</v>
      </c>
      <c r="K65">
        <f t="shared" si="5"/>
        <v>0.98000000000000009</v>
      </c>
      <c r="L65">
        <f t="shared" si="11"/>
        <v>52.919999999999945</v>
      </c>
      <c r="M65">
        <f t="shared" si="12"/>
        <v>5.2919999999999945</v>
      </c>
      <c r="N65">
        <f t="shared" si="13"/>
        <v>145.52999999999997</v>
      </c>
      <c r="O65">
        <f t="shared" si="6"/>
        <v>454.47</v>
      </c>
    </row>
    <row r="66" spans="1:15" x14ac:dyDescent="0.35">
      <c r="A66">
        <v>55</v>
      </c>
      <c r="B66">
        <f t="shared" si="0"/>
        <v>5.5</v>
      </c>
      <c r="C66">
        <f t="shared" si="1"/>
        <v>53.900000000000006</v>
      </c>
      <c r="D66">
        <f t="shared" si="2"/>
        <v>148.22500000000002</v>
      </c>
      <c r="E66">
        <f t="shared" si="3"/>
        <v>451.77499999999998</v>
      </c>
      <c r="F66">
        <f t="shared" si="7"/>
        <v>0.98000000000000009</v>
      </c>
      <c r="G66">
        <f t="shared" si="8"/>
        <v>53.899999999999942</v>
      </c>
      <c r="H66">
        <f t="shared" si="9"/>
        <v>5.2919999999999945</v>
      </c>
      <c r="I66">
        <f t="shared" si="10"/>
        <v>145.52999999999997</v>
      </c>
      <c r="J66">
        <f t="shared" si="4"/>
        <v>454.47</v>
      </c>
      <c r="K66">
        <f t="shared" si="5"/>
        <v>0.98000000000000009</v>
      </c>
      <c r="L66">
        <f t="shared" si="11"/>
        <v>53.899999999999942</v>
      </c>
      <c r="M66">
        <f t="shared" si="12"/>
        <v>5.3899999999999944</v>
      </c>
      <c r="N66">
        <f t="shared" si="13"/>
        <v>150.91999999999996</v>
      </c>
      <c r="O66">
        <f t="shared" si="6"/>
        <v>449.08000000000004</v>
      </c>
    </row>
    <row r="67" spans="1:15" x14ac:dyDescent="0.35">
      <c r="A67">
        <v>56</v>
      </c>
      <c r="B67">
        <f t="shared" si="0"/>
        <v>5.6000000000000005</v>
      </c>
      <c r="C67">
        <f t="shared" si="1"/>
        <v>54.88000000000001</v>
      </c>
      <c r="D67">
        <f t="shared" si="2"/>
        <v>153.66400000000004</v>
      </c>
      <c r="E67">
        <f t="shared" si="3"/>
        <v>446.33599999999996</v>
      </c>
      <c r="F67">
        <f t="shared" si="7"/>
        <v>0.98000000000000009</v>
      </c>
      <c r="G67">
        <f t="shared" si="8"/>
        <v>54.879999999999939</v>
      </c>
      <c r="H67">
        <f t="shared" si="9"/>
        <v>5.3899999999999944</v>
      </c>
      <c r="I67">
        <f t="shared" si="10"/>
        <v>150.91999999999996</v>
      </c>
      <c r="J67">
        <f t="shared" si="4"/>
        <v>449.08000000000004</v>
      </c>
      <c r="K67">
        <f t="shared" si="5"/>
        <v>0.98000000000000009</v>
      </c>
      <c r="L67">
        <f t="shared" si="11"/>
        <v>54.879999999999939</v>
      </c>
      <c r="M67">
        <f t="shared" si="12"/>
        <v>5.4879999999999942</v>
      </c>
      <c r="N67">
        <f t="shared" si="13"/>
        <v>156.40799999999996</v>
      </c>
      <c r="O67">
        <f t="shared" si="6"/>
        <v>443.59200000000004</v>
      </c>
    </row>
    <row r="68" spans="1:15" x14ac:dyDescent="0.35">
      <c r="A68">
        <v>57</v>
      </c>
      <c r="B68">
        <f t="shared" si="0"/>
        <v>5.7</v>
      </c>
      <c r="C68">
        <f t="shared" si="1"/>
        <v>55.860000000000007</v>
      </c>
      <c r="D68">
        <f t="shared" si="2"/>
        <v>159.20100000000002</v>
      </c>
      <c r="E68">
        <f t="shared" si="3"/>
        <v>440.79899999999998</v>
      </c>
      <c r="F68">
        <f t="shared" si="7"/>
        <v>0.98000000000000009</v>
      </c>
      <c r="G68">
        <f t="shared" si="8"/>
        <v>55.859999999999935</v>
      </c>
      <c r="H68">
        <f t="shared" si="9"/>
        <v>5.4879999999999942</v>
      </c>
      <c r="I68">
        <f t="shared" si="10"/>
        <v>156.40799999999996</v>
      </c>
      <c r="J68">
        <f t="shared" si="4"/>
        <v>443.59200000000004</v>
      </c>
      <c r="K68">
        <f t="shared" si="5"/>
        <v>0.98000000000000009</v>
      </c>
      <c r="L68">
        <f t="shared" si="11"/>
        <v>55.859999999999935</v>
      </c>
      <c r="M68">
        <f t="shared" si="12"/>
        <v>5.5859999999999941</v>
      </c>
      <c r="N68">
        <f t="shared" si="13"/>
        <v>161.99399999999994</v>
      </c>
      <c r="O68">
        <f t="shared" si="6"/>
        <v>438.00600000000009</v>
      </c>
    </row>
    <row r="69" spans="1:15" x14ac:dyDescent="0.35">
      <c r="A69">
        <v>58</v>
      </c>
      <c r="B69">
        <f t="shared" si="0"/>
        <v>5.8000000000000007</v>
      </c>
      <c r="C69">
        <f t="shared" si="1"/>
        <v>56.840000000000011</v>
      </c>
      <c r="D69">
        <f t="shared" si="2"/>
        <v>164.83600000000004</v>
      </c>
      <c r="E69">
        <f t="shared" si="3"/>
        <v>435.16399999999999</v>
      </c>
      <c r="F69">
        <f t="shared" si="7"/>
        <v>0.98000000000000009</v>
      </c>
      <c r="G69">
        <f t="shared" si="8"/>
        <v>56.839999999999932</v>
      </c>
      <c r="H69">
        <f t="shared" si="9"/>
        <v>5.5859999999999941</v>
      </c>
      <c r="I69">
        <f t="shared" si="10"/>
        <v>161.99399999999994</v>
      </c>
      <c r="J69">
        <f t="shared" si="4"/>
        <v>438.00600000000009</v>
      </c>
      <c r="K69">
        <f t="shared" si="5"/>
        <v>0.98000000000000009</v>
      </c>
      <c r="L69">
        <f t="shared" si="11"/>
        <v>56.839999999999932</v>
      </c>
      <c r="M69">
        <f t="shared" si="12"/>
        <v>5.6839999999999939</v>
      </c>
      <c r="N69">
        <f t="shared" si="13"/>
        <v>167.67799999999994</v>
      </c>
      <c r="O69">
        <f t="shared" si="6"/>
        <v>432.32200000000006</v>
      </c>
    </row>
    <row r="70" spans="1:15" x14ac:dyDescent="0.35">
      <c r="A70">
        <v>59</v>
      </c>
      <c r="B70">
        <f t="shared" si="0"/>
        <v>5.9</v>
      </c>
      <c r="C70">
        <f t="shared" si="1"/>
        <v>57.820000000000007</v>
      </c>
      <c r="D70">
        <f t="shared" si="2"/>
        <v>170.56900000000002</v>
      </c>
      <c r="E70">
        <f t="shared" si="3"/>
        <v>429.43099999999998</v>
      </c>
      <c r="F70">
        <f t="shared" si="7"/>
        <v>0.98000000000000009</v>
      </c>
      <c r="G70">
        <f t="shared" si="8"/>
        <v>57.819999999999929</v>
      </c>
      <c r="H70">
        <f t="shared" si="9"/>
        <v>5.6839999999999939</v>
      </c>
      <c r="I70">
        <f t="shared" si="10"/>
        <v>167.67799999999994</v>
      </c>
      <c r="J70">
        <f t="shared" si="4"/>
        <v>432.32200000000006</v>
      </c>
      <c r="K70">
        <f t="shared" si="5"/>
        <v>0.98000000000000009</v>
      </c>
      <c r="L70">
        <f t="shared" si="11"/>
        <v>57.819999999999929</v>
      </c>
      <c r="M70">
        <f t="shared" si="12"/>
        <v>5.7819999999999929</v>
      </c>
      <c r="N70">
        <f t="shared" si="13"/>
        <v>173.45999999999992</v>
      </c>
      <c r="O70">
        <f t="shared" si="6"/>
        <v>426.54000000000008</v>
      </c>
    </row>
    <row r="71" spans="1:15" x14ac:dyDescent="0.35">
      <c r="A71">
        <v>60</v>
      </c>
      <c r="B71">
        <f t="shared" si="0"/>
        <v>6</v>
      </c>
      <c r="C71">
        <f t="shared" si="1"/>
        <v>58.800000000000004</v>
      </c>
      <c r="D71">
        <f t="shared" si="2"/>
        <v>176.4</v>
      </c>
      <c r="E71">
        <f t="shared" si="3"/>
        <v>423.6</v>
      </c>
      <c r="F71">
        <f t="shared" si="7"/>
        <v>0.98000000000000009</v>
      </c>
      <c r="G71">
        <f t="shared" si="8"/>
        <v>58.799999999999926</v>
      </c>
      <c r="H71">
        <f t="shared" si="9"/>
        <v>5.7819999999999929</v>
      </c>
      <c r="I71">
        <f t="shared" si="10"/>
        <v>173.45999999999992</v>
      </c>
      <c r="J71">
        <f t="shared" si="4"/>
        <v>426.54000000000008</v>
      </c>
      <c r="K71">
        <f t="shared" si="5"/>
        <v>0.98000000000000009</v>
      </c>
      <c r="L71">
        <f t="shared" si="11"/>
        <v>58.799999999999926</v>
      </c>
      <c r="M71">
        <f t="shared" si="12"/>
        <v>5.8799999999999928</v>
      </c>
      <c r="N71">
        <f t="shared" si="13"/>
        <v>179.33999999999992</v>
      </c>
      <c r="O71">
        <f t="shared" si="6"/>
        <v>420.66000000000008</v>
      </c>
    </row>
    <row r="72" spans="1:15" x14ac:dyDescent="0.35">
      <c r="A72">
        <v>61</v>
      </c>
      <c r="B72">
        <f t="shared" si="0"/>
        <v>6.1000000000000005</v>
      </c>
      <c r="C72">
        <f t="shared" si="1"/>
        <v>59.780000000000008</v>
      </c>
      <c r="D72">
        <f t="shared" si="2"/>
        <v>182.32900000000006</v>
      </c>
      <c r="E72">
        <f t="shared" si="3"/>
        <v>417.67099999999994</v>
      </c>
      <c r="F72">
        <f t="shared" si="7"/>
        <v>0.98000000000000009</v>
      </c>
      <c r="G72">
        <f t="shared" si="8"/>
        <v>59.779999999999923</v>
      </c>
      <c r="H72">
        <f t="shared" si="9"/>
        <v>5.8799999999999928</v>
      </c>
      <c r="I72">
        <f t="shared" si="10"/>
        <v>179.33999999999992</v>
      </c>
      <c r="J72">
        <f t="shared" si="4"/>
        <v>420.66000000000008</v>
      </c>
      <c r="K72">
        <f t="shared" si="5"/>
        <v>0.98000000000000009</v>
      </c>
      <c r="L72">
        <f t="shared" si="11"/>
        <v>59.779999999999923</v>
      </c>
      <c r="M72">
        <f t="shared" si="12"/>
        <v>5.9779999999999927</v>
      </c>
      <c r="N72">
        <f t="shared" si="13"/>
        <v>185.3179999999999</v>
      </c>
      <c r="O72">
        <f t="shared" si="6"/>
        <v>414.68200000000013</v>
      </c>
    </row>
    <row r="73" spans="1:15" x14ac:dyDescent="0.35">
      <c r="A73">
        <v>62</v>
      </c>
      <c r="B73">
        <f t="shared" si="0"/>
        <v>6.2</v>
      </c>
      <c r="C73">
        <f t="shared" si="1"/>
        <v>60.760000000000005</v>
      </c>
      <c r="D73">
        <f t="shared" si="2"/>
        <v>188.35600000000005</v>
      </c>
      <c r="E73">
        <f t="shared" si="3"/>
        <v>411.64399999999995</v>
      </c>
      <c r="F73">
        <f t="shared" si="7"/>
        <v>0.98000000000000009</v>
      </c>
      <c r="G73">
        <f t="shared" si="8"/>
        <v>60.75999999999992</v>
      </c>
      <c r="H73">
        <f t="shared" si="9"/>
        <v>5.9779999999999927</v>
      </c>
      <c r="I73">
        <f t="shared" si="10"/>
        <v>185.3179999999999</v>
      </c>
      <c r="J73">
        <f t="shared" si="4"/>
        <v>414.68200000000013</v>
      </c>
      <c r="K73">
        <f t="shared" si="5"/>
        <v>0.98000000000000009</v>
      </c>
      <c r="L73">
        <f t="shared" si="11"/>
        <v>60.75999999999992</v>
      </c>
      <c r="M73">
        <f t="shared" si="12"/>
        <v>6.0759999999999925</v>
      </c>
      <c r="N73">
        <f t="shared" si="13"/>
        <v>191.39399999999989</v>
      </c>
      <c r="O73">
        <f t="shared" si="6"/>
        <v>408.60600000000011</v>
      </c>
    </row>
    <row r="74" spans="1:15" x14ac:dyDescent="0.35">
      <c r="A74">
        <v>63</v>
      </c>
      <c r="B74">
        <f t="shared" si="0"/>
        <v>6.3000000000000007</v>
      </c>
      <c r="C74">
        <f t="shared" si="1"/>
        <v>61.740000000000009</v>
      </c>
      <c r="D74">
        <f t="shared" si="2"/>
        <v>194.48100000000008</v>
      </c>
      <c r="E74">
        <f t="shared" si="3"/>
        <v>405.51899999999989</v>
      </c>
      <c r="F74">
        <f t="shared" si="7"/>
        <v>0.98000000000000009</v>
      </c>
      <c r="G74">
        <f t="shared" si="8"/>
        <v>61.739999999999917</v>
      </c>
      <c r="H74">
        <f t="shared" si="9"/>
        <v>6.0759999999999925</v>
      </c>
      <c r="I74">
        <f t="shared" si="10"/>
        <v>191.39399999999989</v>
      </c>
      <c r="J74">
        <f t="shared" si="4"/>
        <v>408.60600000000011</v>
      </c>
      <c r="K74">
        <f t="shared" si="5"/>
        <v>0.98000000000000009</v>
      </c>
      <c r="L74">
        <f t="shared" si="11"/>
        <v>61.739999999999917</v>
      </c>
      <c r="M74">
        <f t="shared" si="12"/>
        <v>6.1739999999999924</v>
      </c>
      <c r="N74">
        <f t="shared" si="13"/>
        <v>197.56799999999987</v>
      </c>
      <c r="O74">
        <f t="shared" si="6"/>
        <v>402.43200000000013</v>
      </c>
    </row>
    <row r="75" spans="1:15" x14ac:dyDescent="0.35">
      <c r="A75">
        <v>64</v>
      </c>
      <c r="B75">
        <f t="shared" si="0"/>
        <v>6.4</v>
      </c>
      <c r="C75">
        <f t="shared" si="1"/>
        <v>62.720000000000006</v>
      </c>
      <c r="D75">
        <f t="shared" si="2"/>
        <v>200.70400000000006</v>
      </c>
      <c r="E75">
        <f t="shared" si="3"/>
        <v>399.29599999999994</v>
      </c>
      <c r="F75">
        <f t="shared" si="7"/>
        <v>0.98000000000000009</v>
      </c>
      <c r="G75">
        <f t="shared" si="8"/>
        <v>62.719999999999914</v>
      </c>
      <c r="H75">
        <f t="shared" si="9"/>
        <v>6.1739999999999924</v>
      </c>
      <c r="I75">
        <f t="shared" si="10"/>
        <v>197.56799999999987</v>
      </c>
      <c r="J75">
        <f t="shared" si="4"/>
        <v>402.43200000000013</v>
      </c>
      <c r="K75">
        <f t="shared" si="5"/>
        <v>0.98000000000000009</v>
      </c>
      <c r="L75">
        <f t="shared" si="11"/>
        <v>62.719999999999914</v>
      </c>
      <c r="M75">
        <f t="shared" si="12"/>
        <v>6.2719999999999914</v>
      </c>
      <c r="N75">
        <f t="shared" si="13"/>
        <v>203.83999999999986</v>
      </c>
      <c r="O75">
        <f t="shared" si="6"/>
        <v>396.16000000000014</v>
      </c>
    </row>
    <row r="76" spans="1:15" x14ac:dyDescent="0.35">
      <c r="A76">
        <v>65</v>
      </c>
      <c r="B76">
        <f t="shared" ref="B76:B111" si="14">$B$4+(A76*$B$7)</f>
        <v>6.5</v>
      </c>
      <c r="C76">
        <f t="shared" ref="C76:C111" si="15">$B$3*B76</f>
        <v>63.7</v>
      </c>
      <c r="D76">
        <f t="shared" ref="D76:D111" si="16">(1/2)*$B$3*(B76^2)</f>
        <v>207.02500000000001</v>
      </c>
      <c r="E76">
        <f t="shared" ref="E76:E111" si="17">$B$2-D76</f>
        <v>392.97500000000002</v>
      </c>
      <c r="F76">
        <f t="shared" si="7"/>
        <v>0.98000000000000009</v>
      </c>
      <c r="G76">
        <f t="shared" si="8"/>
        <v>63.69999999999991</v>
      </c>
      <c r="H76">
        <f t="shared" si="9"/>
        <v>6.2719999999999914</v>
      </c>
      <c r="I76">
        <f t="shared" si="10"/>
        <v>203.83999999999986</v>
      </c>
      <c r="J76">
        <f t="shared" ref="J76:J111" si="18">$B$2-I76</f>
        <v>396.16000000000014</v>
      </c>
      <c r="K76">
        <f t="shared" ref="K76:K111" si="19">$B$7*$B$3</f>
        <v>0.98000000000000009</v>
      </c>
      <c r="L76">
        <f t="shared" si="11"/>
        <v>63.69999999999991</v>
      </c>
      <c r="M76">
        <f t="shared" si="12"/>
        <v>6.3699999999999912</v>
      </c>
      <c r="N76">
        <f t="shared" si="13"/>
        <v>210.20999999999987</v>
      </c>
      <c r="O76">
        <f t="shared" ref="O76:O111" si="20">$B$2-N76</f>
        <v>389.79000000000013</v>
      </c>
    </row>
    <row r="77" spans="1:15" x14ac:dyDescent="0.35">
      <c r="A77">
        <v>66</v>
      </c>
      <c r="B77">
        <f t="shared" si="14"/>
        <v>6.6000000000000005</v>
      </c>
      <c r="C77">
        <f t="shared" si="15"/>
        <v>64.680000000000007</v>
      </c>
      <c r="D77">
        <f t="shared" si="16"/>
        <v>213.44400000000007</v>
      </c>
      <c r="E77">
        <f t="shared" si="17"/>
        <v>386.55599999999993</v>
      </c>
      <c r="F77">
        <f t="shared" ref="F77:F111" si="21">$B$7*$B$3</f>
        <v>0.98000000000000009</v>
      </c>
      <c r="G77">
        <f t="shared" ref="G77:G111" si="22">G76+F77</f>
        <v>64.679999999999907</v>
      </c>
      <c r="H77">
        <f t="shared" ref="H77:H111" si="23">$B$7*G76</f>
        <v>6.3699999999999912</v>
      </c>
      <c r="I77">
        <f t="shared" ref="I77:I111" si="24">I76+H77</f>
        <v>210.20999999999987</v>
      </c>
      <c r="J77">
        <f t="shared" si="18"/>
        <v>389.79000000000013</v>
      </c>
      <c r="K77">
        <f t="shared" si="19"/>
        <v>0.98000000000000009</v>
      </c>
      <c r="L77">
        <f t="shared" ref="L77:L111" si="25">L76+K77</f>
        <v>64.679999999999907</v>
      </c>
      <c r="M77">
        <f t="shared" ref="M77:M111" si="26">$B$7*(L77)</f>
        <v>6.4679999999999911</v>
      </c>
      <c r="N77">
        <f t="shared" ref="N77:N111" si="27">N76+M77</f>
        <v>216.67799999999986</v>
      </c>
      <c r="O77">
        <f t="shared" si="20"/>
        <v>383.32200000000012</v>
      </c>
    </row>
    <row r="78" spans="1:15" x14ac:dyDescent="0.35">
      <c r="A78">
        <v>67</v>
      </c>
      <c r="B78">
        <f t="shared" si="14"/>
        <v>6.7</v>
      </c>
      <c r="C78">
        <f t="shared" si="15"/>
        <v>65.660000000000011</v>
      </c>
      <c r="D78">
        <f t="shared" si="16"/>
        <v>219.96100000000001</v>
      </c>
      <c r="E78">
        <f t="shared" si="17"/>
        <v>380.03899999999999</v>
      </c>
      <c r="F78">
        <f t="shared" si="21"/>
        <v>0.98000000000000009</v>
      </c>
      <c r="G78">
        <f t="shared" si="22"/>
        <v>65.659999999999911</v>
      </c>
      <c r="H78">
        <f t="shared" si="23"/>
        <v>6.4679999999999911</v>
      </c>
      <c r="I78">
        <f t="shared" si="24"/>
        <v>216.67799999999986</v>
      </c>
      <c r="J78">
        <f t="shared" si="18"/>
        <v>383.32200000000012</v>
      </c>
      <c r="K78">
        <f t="shared" si="19"/>
        <v>0.98000000000000009</v>
      </c>
      <c r="L78">
        <f t="shared" si="25"/>
        <v>65.659999999999911</v>
      </c>
      <c r="M78">
        <f t="shared" si="26"/>
        <v>6.5659999999999918</v>
      </c>
      <c r="N78">
        <f t="shared" si="27"/>
        <v>223.24399999999986</v>
      </c>
      <c r="O78">
        <f t="shared" si="20"/>
        <v>376.75600000000014</v>
      </c>
    </row>
    <row r="79" spans="1:15" x14ac:dyDescent="0.35">
      <c r="A79">
        <v>68</v>
      </c>
      <c r="B79">
        <f t="shared" si="14"/>
        <v>6.8000000000000007</v>
      </c>
      <c r="C79">
        <f t="shared" si="15"/>
        <v>66.640000000000015</v>
      </c>
      <c r="D79">
        <f t="shared" si="16"/>
        <v>226.57600000000005</v>
      </c>
      <c r="E79">
        <f t="shared" si="17"/>
        <v>373.42399999999998</v>
      </c>
      <c r="F79">
        <f t="shared" si="21"/>
        <v>0.98000000000000009</v>
      </c>
      <c r="G79">
        <f t="shared" si="22"/>
        <v>66.639999999999915</v>
      </c>
      <c r="H79">
        <f t="shared" si="23"/>
        <v>6.5659999999999918</v>
      </c>
      <c r="I79">
        <f t="shared" si="24"/>
        <v>223.24399999999986</v>
      </c>
      <c r="J79">
        <f t="shared" si="18"/>
        <v>376.75600000000014</v>
      </c>
      <c r="K79">
        <f t="shared" si="19"/>
        <v>0.98000000000000009</v>
      </c>
      <c r="L79">
        <f t="shared" si="25"/>
        <v>66.639999999999915</v>
      </c>
      <c r="M79">
        <f t="shared" si="26"/>
        <v>6.6639999999999917</v>
      </c>
      <c r="N79">
        <f t="shared" si="27"/>
        <v>229.90799999999984</v>
      </c>
      <c r="O79">
        <f t="shared" si="20"/>
        <v>370.09200000000016</v>
      </c>
    </row>
    <row r="80" spans="1:15" x14ac:dyDescent="0.35">
      <c r="A80">
        <v>69</v>
      </c>
      <c r="B80">
        <f t="shared" si="14"/>
        <v>6.9</v>
      </c>
      <c r="C80">
        <f t="shared" si="15"/>
        <v>67.62</v>
      </c>
      <c r="D80">
        <f t="shared" si="16"/>
        <v>233.28900000000004</v>
      </c>
      <c r="E80">
        <f t="shared" si="17"/>
        <v>366.71099999999996</v>
      </c>
      <c r="F80">
        <f t="shared" si="21"/>
        <v>0.98000000000000009</v>
      </c>
      <c r="G80">
        <f t="shared" si="22"/>
        <v>67.619999999999919</v>
      </c>
      <c r="H80">
        <f t="shared" si="23"/>
        <v>6.6639999999999917</v>
      </c>
      <c r="I80">
        <f t="shared" si="24"/>
        <v>229.90799999999984</v>
      </c>
      <c r="J80">
        <f t="shared" si="18"/>
        <v>370.09200000000016</v>
      </c>
      <c r="K80">
        <f t="shared" si="19"/>
        <v>0.98000000000000009</v>
      </c>
      <c r="L80">
        <f t="shared" si="25"/>
        <v>67.619999999999919</v>
      </c>
      <c r="M80">
        <f t="shared" si="26"/>
        <v>6.7619999999999925</v>
      </c>
      <c r="N80">
        <f t="shared" si="27"/>
        <v>236.66999999999985</v>
      </c>
      <c r="O80">
        <f t="shared" si="20"/>
        <v>363.33000000000015</v>
      </c>
    </row>
    <row r="81" spans="1:15" x14ac:dyDescent="0.35">
      <c r="A81">
        <v>70</v>
      </c>
      <c r="B81">
        <f t="shared" si="14"/>
        <v>7</v>
      </c>
      <c r="C81">
        <f t="shared" si="15"/>
        <v>68.600000000000009</v>
      </c>
      <c r="D81">
        <f t="shared" si="16"/>
        <v>240.10000000000002</v>
      </c>
      <c r="E81">
        <f t="shared" si="17"/>
        <v>359.9</v>
      </c>
      <c r="F81">
        <f t="shared" si="21"/>
        <v>0.98000000000000009</v>
      </c>
      <c r="G81">
        <f t="shared" si="22"/>
        <v>68.599999999999923</v>
      </c>
      <c r="H81">
        <f t="shared" si="23"/>
        <v>6.7619999999999925</v>
      </c>
      <c r="I81">
        <f t="shared" si="24"/>
        <v>236.66999999999985</v>
      </c>
      <c r="J81">
        <f t="shared" si="18"/>
        <v>363.33000000000015</v>
      </c>
      <c r="K81">
        <f t="shared" si="19"/>
        <v>0.98000000000000009</v>
      </c>
      <c r="L81">
        <f t="shared" si="25"/>
        <v>68.599999999999923</v>
      </c>
      <c r="M81">
        <f t="shared" si="26"/>
        <v>6.8599999999999923</v>
      </c>
      <c r="N81">
        <f t="shared" si="27"/>
        <v>243.52999999999983</v>
      </c>
      <c r="O81">
        <f t="shared" si="20"/>
        <v>356.47000000000014</v>
      </c>
    </row>
    <row r="82" spans="1:15" x14ac:dyDescent="0.35">
      <c r="A82">
        <v>71</v>
      </c>
      <c r="B82">
        <f t="shared" si="14"/>
        <v>7.1000000000000005</v>
      </c>
      <c r="C82">
        <f t="shared" si="15"/>
        <v>69.580000000000013</v>
      </c>
      <c r="D82">
        <f t="shared" si="16"/>
        <v>247.00900000000007</v>
      </c>
      <c r="E82">
        <f t="shared" si="17"/>
        <v>352.99099999999993</v>
      </c>
      <c r="F82">
        <f t="shared" si="21"/>
        <v>0.98000000000000009</v>
      </c>
      <c r="G82">
        <f t="shared" si="22"/>
        <v>69.579999999999927</v>
      </c>
      <c r="H82">
        <f t="shared" si="23"/>
        <v>6.8599999999999923</v>
      </c>
      <c r="I82">
        <f t="shared" si="24"/>
        <v>243.52999999999983</v>
      </c>
      <c r="J82">
        <f t="shared" si="18"/>
        <v>356.47000000000014</v>
      </c>
      <c r="K82">
        <f t="shared" si="19"/>
        <v>0.98000000000000009</v>
      </c>
      <c r="L82">
        <f t="shared" si="25"/>
        <v>69.579999999999927</v>
      </c>
      <c r="M82">
        <f t="shared" si="26"/>
        <v>6.9579999999999931</v>
      </c>
      <c r="N82">
        <f t="shared" si="27"/>
        <v>250.48799999999983</v>
      </c>
      <c r="O82">
        <f t="shared" si="20"/>
        <v>349.51200000000017</v>
      </c>
    </row>
    <row r="83" spans="1:15" x14ac:dyDescent="0.35">
      <c r="A83">
        <v>72</v>
      </c>
      <c r="B83">
        <f t="shared" si="14"/>
        <v>7.2</v>
      </c>
      <c r="C83">
        <f t="shared" si="15"/>
        <v>70.56</v>
      </c>
      <c r="D83">
        <f t="shared" si="16"/>
        <v>254.01600000000005</v>
      </c>
      <c r="E83">
        <f t="shared" si="17"/>
        <v>345.98399999999992</v>
      </c>
      <c r="F83">
        <f t="shared" si="21"/>
        <v>0.98000000000000009</v>
      </c>
      <c r="G83">
        <f t="shared" si="22"/>
        <v>70.559999999999931</v>
      </c>
      <c r="H83">
        <f t="shared" si="23"/>
        <v>6.9579999999999931</v>
      </c>
      <c r="I83">
        <f t="shared" si="24"/>
        <v>250.48799999999983</v>
      </c>
      <c r="J83">
        <f t="shared" si="18"/>
        <v>349.51200000000017</v>
      </c>
      <c r="K83">
        <f t="shared" si="19"/>
        <v>0.98000000000000009</v>
      </c>
      <c r="L83">
        <f t="shared" si="25"/>
        <v>70.559999999999931</v>
      </c>
      <c r="M83">
        <f t="shared" si="26"/>
        <v>7.0559999999999938</v>
      </c>
      <c r="N83">
        <f t="shared" si="27"/>
        <v>257.54399999999981</v>
      </c>
      <c r="O83">
        <f t="shared" si="20"/>
        <v>342.45600000000019</v>
      </c>
    </row>
    <row r="84" spans="1:15" x14ac:dyDescent="0.35">
      <c r="A84">
        <v>73</v>
      </c>
      <c r="B84">
        <f t="shared" si="14"/>
        <v>7.3000000000000007</v>
      </c>
      <c r="C84">
        <f t="shared" si="15"/>
        <v>71.540000000000006</v>
      </c>
      <c r="D84">
        <f t="shared" si="16"/>
        <v>261.12100000000009</v>
      </c>
      <c r="E84">
        <f t="shared" si="17"/>
        <v>338.87899999999991</v>
      </c>
      <c r="F84">
        <f t="shared" si="21"/>
        <v>0.98000000000000009</v>
      </c>
      <c r="G84">
        <f t="shared" si="22"/>
        <v>71.539999999999935</v>
      </c>
      <c r="H84">
        <f t="shared" si="23"/>
        <v>7.0559999999999938</v>
      </c>
      <c r="I84">
        <f t="shared" si="24"/>
        <v>257.54399999999981</v>
      </c>
      <c r="J84">
        <f t="shared" si="18"/>
        <v>342.45600000000019</v>
      </c>
      <c r="K84">
        <f t="shared" si="19"/>
        <v>0.98000000000000009</v>
      </c>
      <c r="L84">
        <f t="shared" si="25"/>
        <v>71.539999999999935</v>
      </c>
      <c r="M84">
        <f t="shared" si="26"/>
        <v>7.1539999999999937</v>
      </c>
      <c r="N84">
        <f t="shared" si="27"/>
        <v>264.69799999999981</v>
      </c>
      <c r="O84">
        <f t="shared" si="20"/>
        <v>335.30200000000019</v>
      </c>
    </row>
    <row r="85" spans="1:15" x14ac:dyDescent="0.35">
      <c r="A85">
        <v>74</v>
      </c>
      <c r="B85">
        <f t="shared" si="14"/>
        <v>7.4</v>
      </c>
      <c r="C85">
        <f t="shared" si="15"/>
        <v>72.52000000000001</v>
      </c>
      <c r="D85">
        <f t="shared" si="16"/>
        <v>268.32400000000007</v>
      </c>
      <c r="E85">
        <f t="shared" si="17"/>
        <v>331.67599999999993</v>
      </c>
      <c r="F85">
        <f t="shared" si="21"/>
        <v>0.98000000000000009</v>
      </c>
      <c r="G85">
        <f t="shared" si="22"/>
        <v>72.519999999999939</v>
      </c>
      <c r="H85">
        <f t="shared" si="23"/>
        <v>7.1539999999999937</v>
      </c>
      <c r="I85">
        <f t="shared" si="24"/>
        <v>264.69799999999981</v>
      </c>
      <c r="J85">
        <f t="shared" si="18"/>
        <v>335.30200000000019</v>
      </c>
      <c r="K85">
        <f t="shared" si="19"/>
        <v>0.98000000000000009</v>
      </c>
      <c r="L85">
        <f t="shared" si="25"/>
        <v>72.519999999999939</v>
      </c>
      <c r="M85">
        <f t="shared" si="26"/>
        <v>7.2519999999999945</v>
      </c>
      <c r="N85">
        <f t="shared" si="27"/>
        <v>271.94999999999982</v>
      </c>
      <c r="O85">
        <f t="shared" si="20"/>
        <v>328.05000000000018</v>
      </c>
    </row>
    <row r="86" spans="1:15" x14ac:dyDescent="0.35">
      <c r="A86">
        <v>75</v>
      </c>
      <c r="B86">
        <f t="shared" si="14"/>
        <v>7.5</v>
      </c>
      <c r="C86">
        <f t="shared" si="15"/>
        <v>73.5</v>
      </c>
      <c r="D86">
        <f t="shared" si="16"/>
        <v>275.625</v>
      </c>
      <c r="E86">
        <f t="shared" si="17"/>
        <v>324.375</v>
      </c>
      <c r="F86">
        <f t="shared" si="21"/>
        <v>0.98000000000000009</v>
      </c>
      <c r="G86">
        <f t="shared" si="22"/>
        <v>73.499999999999943</v>
      </c>
      <c r="H86">
        <f t="shared" si="23"/>
        <v>7.2519999999999945</v>
      </c>
      <c r="I86">
        <f t="shared" si="24"/>
        <v>271.94999999999982</v>
      </c>
      <c r="J86">
        <f t="shared" si="18"/>
        <v>328.05000000000018</v>
      </c>
      <c r="K86">
        <f t="shared" si="19"/>
        <v>0.98000000000000009</v>
      </c>
      <c r="L86">
        <f t="shared" si="25"/>
        <v>73.499999999999943</v>
      </c>
      <c r="M86">
        <f t="shared" si="26"/>
        <v>7.3499999999999943</v>
      </c>
      <c r="N86">
        <f t="shared" si="27"/>
        <v>279.29999999999984</v>
      </c>
      <c r="O86">
        <f t="shared" si="20"/>
        <v>320.70000000000016</v>
      </c>
    </row>
    <row r="87" spans="1:15" x14ac:dyDescent="0.35">
      <c r="A87">
        <v>76</v>
      </c>
      <c r="B87">
        <f t="shared" si="14"/>
        <v>7.6000000000000005</v>
      </c>
      <c r="C87">
        <f t="shared" si="15"/>
        <v>74.48</v>
      </c>
      <c r="D87">
        <f t="shared" si="16"/>
        <v>283.02400000000006</v>
      </c>
      <c r="E87">
        <f t="shared" si="17"/>
        <v>316.97599999999994</v>
      </c>
      <c r="F87">
        <f t="shared" si="21"/>
        <v>0.98000000000000009</v>
      </c>
      <c r="G87">
        <f t="shared" si="22"/>
        <v>74.479999999999947</v>
      </c>
      <c r="H87">
        <f t="shared" si="23"/>
        <v>7.3499999999999943</v>
      </c>
      <c r="I87">
        <f t="shared" si="24"/>
        <v>279.29999999999984</v>
      </c>
      <c r="J87">
        <f t="shared" si="18"/>
        <v>320.70000000000016</v>
      </c>
      <c r="K87">
        <f t="shared" si="19"/>
        <v>0.98000000000000009</v>
      </c>
      <c r="L87">
        <f t="shared" si="25"/>
        <v>74.479999999999947</v>
      </c>
      <c r="M87">
        <f t="shared" si="26"/>
        <v>7.4479999999999951</v>
      </c>
      <c r="N87">
        <f t="shared" si="27"/>
        <v>286.74799999999982</v>
      </c>
      <c r="O87">
        <f t="shared" si="20"/>
        <v>313.25200000000018</v>
      </c>
    </row>
    <row r="88" spans="1:15" x14ac:dyDescent="0.35">
      <c r="A88">
        <v>77</v>
      </c>
      <c r="B88">
        <f t="shared" si="14"/>
        <v>7.7</v>
      </c>
      <c r="C88">
        <f t="shared" si="15"/>
        <v>75.460000000000008</v>
      </c>
      <c r="D88">
        <f t="shared" si="16"/>
        <v>290.52100000000007</v>
      </c>
      <c r="E88">
        <f t="shared" si="17"/>
        <v>309.47899999999993</v>
      </c>
      <c r="F88">
        <f t="shared" si="21"/>
        <v>0.98000000000000009</v>
      </c>
      <c r="G88">
        <f t="shared" si="22"/>
        <v>75.459999999999951</v>
      </c>
      <c r="H88">
        <f t="shared" si="23"/>
        <v>7.4479999999999951</v>
      </c>
      <c r="I88">
        <f t="shared" si="24"/>
        <v>286.74799999999982</v>
      </c>
      <c r="J88">
        <f t="shared" si="18"/>
        <v>313.25200000000018</v>
      </c>
      <c r="K88">
        <f t="shared" si="19"/>
        <v>0.98000000000000009</v>
      </c>
      <c r="L88">
        <f t="shared" si="25"/>
        <v>75.459999999999951</v>
      </c>
      <c r="M88">
        <f t="shared" si="26"/>
        <v>7.5459999999999958</v>
      </c>
      <c r="N88">
        <f t="shared" si="27"/>
        <v>294.29399999999981</v>
      </c>
      <c r="O88">
        <f t="shared" si="20"/>
        <v>305.70600000000019</v>
      </c>
    </row>
    <row r="89" spans="1:15" x14ac:dyDescent="0.35">
      <c r="A89">
        <v>78</v>
      </c>
      <c r="B89">
        <f t="shared" si="14"/>
        <v>7.8000000000000007</v>
      </c>
      <c r="C89">
        <f t="shared" si="15"/>
        <v>76.440000000000012</v>
      </c>
      <c r="D89">
        <f t="shared" si="16"/>
        <v>298.1160000000001</v>
      </c>
      <c r="E89">
        <f t="shared" si="17"/>
        <v>301.8839999999999</v>
      </c>
      <c r="F89">
        <f t="shared" si="21"/>
        <v>0.98000000000000009</v>
      </c>
      <c r="G89">
        <f t="shared" si="22"/>
        <v>76.439999999999955</v>
      </c>
      <c r="H89">
        <f t="shared" si="23"/>
        <v>7.5459999999999958</v>
      </c>
      <c r="I89">
        <f t="shared" si="24"/>
        <v>294.29399999999981</v>
      </c>
      <c r="J89">
        <f t="shared" si="18"/>
        <v>305.70600000000019</v>
      </c>
      <c r="K89">
        <f t="shared" si="19"/>
        <v>0.98000000000000009</v>
      </c>
      <c r="L89">
        <f t="shared" si="25"/>
        <v>76.439999999999955</v>
      </c>
      <c r="M89">
        <f t="shared" si="26"/>
        <v>7.6439999999999957</v>
      </c>
      <c r="N89">
        <f t="shared" si="27"/>
        <v>301.93799999999982</v>
      </c>
      <c r="O89">
        <f t="shared" si="20"/>
        <v>298.06200000000018</v>
      </c>
    </row>
    <row r="90" spans="1:15" x14ac:dyDescent="0.35">
      <c r="A90">
        <v>79</v>
      </c>
      <c r="B90">
        <f t="shared" si="14"/>
        <v>7.9</v>
      </c>
      <c r="C90">
        <f t="shared" si="15"/>
        <v>77.420000000000016</v>
      </c>
      <c r="D90">
        <f t="shared" si="16"/>
        <v>305.80900000000003</v>
      </c>
      <c r="E90">
        <f t="shared" si="17"/>
        <v>294.19099999999997</v>
      </c>
      <c r="F90">
        <f t="shared" si="21"/>
        <v>0.98000000000000009</v>
      </c>
      <c r="G90">
        <f t="shared" si="22"/>
        <v>77.419999999999959</v>
      </c>
      <c r="H90">
        <f t="shared" si="23"/>
        <v>7.6439999999999957</v>
      </c>
      <c r="I90">
        <f t="shared" si="24"/>
        <v>301.93799999999982</v>
      </c>
      <c r="J90">
        <f t="shared" si="18"/>
        <v>298.06200000000018</v>
      </c>
      <c r="K90">
        <f t="shared" si="19"/>
        <v>0.98000000000000009</v>
      </c>
      <c r="L90">
        <f t="shared" si="25"/>
        <v>77.419999999999959</v>
      </c>
      <c r="M90">
        <f t="shared" si="26"/>
        <v>7.7419999999999964</v>
      </c>
      <c r="N90">
        <f t="shared" si="27"/>
        <v>309.67999999999984</v>
      </c>
      <c r="O90">
        <f t="shared" si="20"/>
        <v>290.32000000000016</v>
      </c>
    </row>
    <row r="91" spans="1:15" x14ac:dyDescent="0.35">
      <c r="A91">
        <v>80</v>
      </c>
      <c r="B91">
        <f t="shared" si="14"/>
        <v>8</v>
      </c>
      <c r="C91">
        <f t="shared" si="15"/>
        <v>78.400000000000006</v>
      </c>
      <c r="D91">
        <f t="shared" si="16"/>
        <v>313.60000000000002</v>
      </c>
      <c r="E91">
        <f t="shared" si="17"/>
        <v>286.39999999999998</v>
      </c>
      <c r="F91">
        <f t="shared" si="21"/>
        <v>0.98000000000000009</v>
      </c>
      <c r="G91">
        <f t="shared" si="22"/>
        <v>78.399999999999963</v>
      </c>
      <c r="H91">
        <f t="shared" si="23"/>
        <v>7.7419999999999964</v>
      </c>
      <c r="I91">
        <f t="shared" si="24"/>
        <v>309.67999999999984</v>
      </c>
      <c r="J91">
        <f t="shared" si="18"/>
        <v>290.32000000000016</v>
      </c>
      <c r="K91">
        <f t="shared" si="19"/>
        <v>0.98000000000000009</v>
      </c>
      <c r="L91">
        <f t="shared" si="25"/>
        <v>78.399999999999963</v>
      </c>
      <c r="M91">
        <f t="shared" si="26"/>
        <v>7.8399999999999963</v>
      </c>
      <c r="N91">
        <f t="shared" si="27"/>
        <v>317.51999999999981</v>
      </c>
      <c r="O91">
        <f t="shared" si="20"/>
        <v>282.48000000000019</v>
      </c>
    </row>
    <row r="92" spans="1:15" x14ac:dyDescent="0.35">
      <c r="A92">
        <v>81</v>
      </c>
      <c r="B92">
        <f t="shared" si="14"/>
        <v>8.1</v>
      </c>
      <c r="C92">
        <f t="shared" si="15"/>
        <v>79.38</v>
      </c>
      <c r="D92">
        <f t="shared" si="16"/>
        <v>321.48900000000003</v>
      </c>
      <c r="E92">
        <f t="shared" si="17"/>
        <v>278.51099999999997</v>
      </c>
      <c r="F92">
        <f t="shared" si="21"/>
        <v>0.98000000000000009</v>
      </c>
      <c r="G92">
        <f t="shared" si="22"/>
        <v>79.379999999999967</v>
      </c>
      <c r="H92">
        <f t="shared" si="23"/>
        <v>7.8399999999999963</v>
      </c>
      <c r="I92">
        <f t="shared" si="24"/>
        <v>317.51999999999981</v>
      </c>
      <c r="J92">
        <f t="shared" si="18"/>
        <v>282.48000000000019</v>
      </c>
      <c r="K92">
        <f t="shared" si="19"/>
        <v>0.98000000000000009</v>
      </c>
      <c r="L92">
        <f t="shared" si="25"/>
        <v>79.379999999999967</v>
      </c>
      <c r="M92">
        <f t="shared" si="26"/>
        <v>7.9379999999999971</v>
      </c>
      <c r="N92">
        <f t="shared" si="27"/>
        <v>325.4579999999998</v>
      </c>
      <c r="O92">
        <f t="shared" si="20"/>
        <v>274.5420000000002</v>
      </c>
    </row>
    <row r="93" spans="1:15" x14ac:dyDescent="0.35">
      <c r="A93">
        <v>82</v>
      </c>
      <c r="B93">
        <f t="shared" si="14"/>
        <v>8.2000000000000011</v>
      </c>
      <c r="C93">
        <f t="shared" si="15"/>
        <v>80.360000000000014</v>
      </c>
      <c r="D93">
        <f t="shared" si="16"/>
        <v>329.47600000000011</v>
      </c>
      <c r="E93">
        <f t="shared" si="17"/>
        <v>270.52399999999989</v>
      </c>
      <c r="F93">
        <f t="shared" si="21"/>
        <v>0.98000000000000009</v>
      </c>
      <c r="G93">
        <f t="shared" si="22"/>
        <v>80.359999999999971</v>
      </c>
      <c r="H93">
        <f t="shared" si="23"/>
        <v>7.9379999999999971</v>
      </c>
      <c r="I93">
        <f t="shared" si="24"/>
        <v>325.4579999999998</v>
      </c>
      <c r="J93">
        <f t="shared" si="18"/>
        <v>274.5420000000002</v>
      </c>
      <c r="K93">
        <f t="shared" si="19"/>
        <v>0.98000000000000009</v>
      </c>
      <c r="L93">
        <f t="shared" si="25"/>
        <v>80.359999999999971</v>
      </c>
      <c r="M93">
        <f t="shared" si="26"/>
        <v>8.0359999999999978</v>
      </c>
      <c r="N93">
        <f t="shared" si="27"/>
        <v>333.4939999999998</v>
      </c>
      <c r="O93">
        <f t="shared" si="20"/>
        <v>266.5060000000002</v>
      </c>
    </row>
    <row r="94" spans="1:15" x14ac:dyDescent="0.35">
      <c r="A94">
        <v>83</v>
      </c>
      <c r="B94">
        <f t="shared" si="14"/>
        <v>8.3000000000000007</v>
      </c>
      <c r="C94">
        <f t="shared" si="15"/>
        <v>81.340000000000018</v>
      </c>
      <c r="D94">
        <f t="shared" si="16"/>
        <v>337.56100000000009</v>
      </c>
      <c r="E94">
        <f t="shared" si="17"/>
        <v>262.43899999999991</v>
      </c>
      <c r="F94">
        <f t="shared" si="21"/>
        <v>0.98000000000000009</v>
      </c>
      <c r="G94">
        <f t="shared" si="22"/>
        <v>81.339999999999975</v>
      </c>
      <c r="H94">
        <f t="shared" si="23"/>
        <v>8.0359999999999978</v>
      </c>
      <c r="I94">
        <f t="shared" si="24"/>
        <v>333.4939999999998</v>
      </c>
      <c r="J94">
        <f t="shared" si="18"/>
        <v>266.5060000000002</v>
      </c>
      <c r="K94">
        <f t="shared" si="19"/>
        <v>0.98000000000000009</v>
      </c>
      <c r="L94">
        <f t="shared" si="25"/>
        <v>81.339999999999975</v>
      </c>
      <c r="M94">
        <f t="shared" si="26"/>
        <v>8.1339999999999986</v>
      </c>
      <c r="N94">
        <f t="shared" si="27"/>
        <v>341.62799999999982</v>
      </c>
      <c r="O94">
        <f t="shared" si="20"/>
        <v>258.37200000000018</v>
      </c>
    </row>
    <row r="95" spans="1:15" x14ac:dyDescent="0.35">
      <c r="A95">
        <v>84</v>
      </c>
      <c r="B95">
        <f t="shared" si="14"/>
        <v>8.4</v>
      </c>
      <c r="C95">
        <f t="shared" si="15"/>
        <v>82.320000000000007</v>
      </c>
      <c r="D95">
        <f t="shared" si="16"/>
        <v>345.74400000000003</v>
      </c>
      <c r="E95">
        <f t="shared" si="17"/>
        <v>254.25599999999997</v>
      </c>
      <c r="F95">
        <f t="shared" si="21"/>
        <v>0.98000000000000009</v>
      </c>
      <c r="G95">
        <f t="shared" si="22"/>
        <v>82.319999999999979</v>
      </c>
      <c r="H95">
        <f t="shared" si="23"/>
        <v>8.1339999999999986</v>
      </c>
      <c r="I95">
        <f t="shared" si="24"/>
        <v>341.62799999999982</v>
      </c>
      <c r="J95">
        <f t="shared" si="18"/>
        <v>258.37200000000018</v>
      </c>
      <c r="K95">
        <f t="shared" si="19"/>
        <v>0.98000000000000009</v>
      </c>
      <c r="L95">
        <f t="shared" si="25"/>
        <v>82.319999999999979</v>
      </c>
      <c r="M95">
        <f t="shared" si="26"/>
        <v>8.2319999999999975</v>
      </c>
      <c r="N95">
        <f t="shared" si="27"/>
        <v>349.85999999999979</v>
      </c>
      <c r="O95">
        <f t="shared" si="20"/>
        <v>250.14000000000021</v>
      </c>
    </row>
    <row r="96" spans="1:15" x14ac:dyDescent="0.35">
      <c r="A96">
        <v>85</v>
      </c>
      <c r="B96">
        <f t="shared" si="14"/>
        <v>8.5</v>
      </c>
      <c r="C96">
        <f t="shared" si="15"/>
        <v>83.300000000000011</v>
      </c>
      <c r="D96">
        <f t="shared" si="16"/>
        <v>354.02500000000003</v>
      </c>
      <c r="E96">
        <f t="shared" si="17"/>
        <v>245.97499999999997</v>
      </c>
      <c r="F96">
        <f t="shared" si="21"/>
        <v>0.98000000000000009</v>
      </c>
      <c r="G96">
        <f t="shared" si="22"/>
        <v>83.299999999999983</v>
      </c>
      <c r="H96">
        <f t="shared" si="23"/>
        <v>8.2319999999999975</v>
      </c>
      <c r="I96">
        <f t="shared" si="24"/>
        <v>349.85999999999979</v>
      </c>
      <c r="J96">
        <f t="shared" si="18"/>
        <v>250.14000000000021</v>
      </c>
      <c r="K96">
        <f t="shared" si="19"/>
        <v>0.98000000000000009</v>
      </c>
      <c r="L96">
        <f t="shared" si="25"/>
        <v>83.299999999999983</v>
      </c>
      <c r="M96">
        <f t="shared" si="26"/>
        <v>8.3299999999999983</v>
      </c>
      <c r="N96">
        <f t="shared" si="27"/>
        <v>358.18999999999977</v>
      </c>
      <c r="O96">
        <f t="shared" si="20"/>
        <v>241.81000000000023</v>
      </c>
    </row>
    <row r="97" spans="1:15" x14ac:dyDescent="0.35">
      <c r="A97">
        <v>86</v>
      </c>
      <c r="B97">
        <f t="shared" si="14"/>
        <v>8.6</v>
      </c>
      <c r="C97">
        <f t="shared" si="15"/>
        <v>84.28</v>
      </c>
      <c r="D97">
        <f t="shared" si="16"/>
        <v>362.404</v>
      </c>
      <c r="E97">
        <f t="shared" si="17"/>
        <v>237.596</v>
      </c>
      <c r="F97">
        <f t="shared" si="21"/>
        <v>0.98000000000000009</v>
      </c>
      <c r="G97">
        <f t="shared" si="22"/>
        <v>84.279999999999987</v>
      </c>
      <c r="H97">
        <f t="shared" si="23"/>
        <v>8.3299999999999983</v>
      </c>
      <c r="I97">
        <f t="shared" si="24"/>
        <v>358.18999999999977</v>
      </c>
      <c r="J97">
        <f t="shared" si="18"/>
        <v>241.81000000000023</v>
      </c>
      <c r="K97">
        <f t="shared" si="19"/>
        <v>0.98000000000000009</v>
      </c>
      <c r="L97">
        <f t="shared" si="25"/>
        <v>84.279999999999987</v>
      </c>
      <c r="M97">
        <f t="shared" si="26"/>
        <v>8.427999999999999</v>
      </c>
      <c r="N97">
        <f t="shared" si="27"/>
        <v>366.61799999999977</v>
      </c>
      <c r="O97">
        <f t="shared" si="20"/>
        <v>233.38200000000023</v>
      </c>
    </row>
    <row r="98" spans="1:15" x14ac:dyDescent="0.35">
      <c r="A98">
        <v>87</v>
      </c>
      <c r="B98">
        <f t="shared" si="14"/>
        <v>8.7000000000000011</v>
      </c>
      <c r="C98">
        <f t="shared" si="15"/>
        <v>85.260000000000019</v>
      </c>
      <c r="D98">
        <f t="shared" si="16"/>
        <v>370.88100000000009</v>
      </c>
      <c r="E98">
        <f t="shared" si="17"/>
        <v>229.11899999999991</v>
      </c>
      <c r="F98">
        <f t="shared" si="21"/>
        <v>0.98000000000000009</v>
      </c>
      <c r="G98">
        <f t="shared" si="22"/>
        <v>85.259999999999991</v>
      </c>
      <c r="H98">
        <f t="shared" si="23"/>
        <v>8.427999999999999</v>
      </c>
      <c r="I98">
        <f t="shared" si="24"/>
        <v>366.61799999999977</v>
      </c>
      <c r="J98">
        <f t="shared" si="18"/>
        <v>233.38200000000023</v>
      </c>
      <c r="K98">
        <f t="shared" si="19"/>
        <v>0.98000000000000009</v>
      </c>
      <c r="L98">
        <f t="shared" si="25"/>
        <v>85.259999999999991</v>
      </c>
      <c r="M98">
        <f t="shared" si="26"/>
        <v>8.5259999999999998</v>
      </c>
      <c r="N98">
        <f t="shared" si="27"/>
        <v>375.14399999999978</v>
      </c>
      <c r="O98">
        <f t="shared" si="20"/>
        <v>224.85600000000022</v>
      </c>
    </row>
    <row r="99" spans="1:15" x14ac:dyDescent="0.35">
      <c r="A99">
        <v>88</v>
      </c>
      <c r="B99">
        <f t="shared" si="14"/>
        <v>8.8000000000000007</v>
      </c>
      <c r="C99">
        <f t="shared" si="15"/>
        <v>86.240000000000009</v>
      </c>
      <c r="D99">
        <f t="shared" si="16"/>
        <v>379.45600000000007</v>
      </c>
      <c r="E99">
        <f t="shared" si="17"/>
        <v>220.54399999999993</v>
      </c>
      <c r="F99">
        <f t="shared" si="21"/>
        <v>0.98000000000000009</v>
      </c>
      <c r="G99">
        <f t="shared" si="22"/>
        <v>86.24</v>
      </c>
      <c r="H99">
        <f t="shared" si="23"/>
        <v>8.5259999999999998</v>
      </c>
      <c r="I99">
        <f t="shared" si="24"/>
        <v>375.14399999999978</v>
      </c>
      <c r="J99">
        <f t="shared" si="18"/>
        <v>224.85600000000022</v>
      </c>
      <c r="K99">
        <f t="shared" si="19"/>
        <v>0.98000000000000009</v>
      </c>
      <c r="L99">
        <f t="shared" si="25"/>
        <v>86.24</v>
      </c>
      <c r="M99">
        <f t="shared" si="26"/>
        <v>8.6240000000000006</v>
      </c>
      <c r="N99">
        <f t="shared" si="27"/>
        <v>383.7679999999998</v>
      </c>
      <c r="O99">
        <f t="shared" si="20"/>
        <v>216.2320000000002</v>
      </c>
    </row>
    <row r="100" spans="1:15" x14ac:dyDescent="0.35">
      <c r="A100">
        <v>89</v>
      </c>
      <c r="B100">
        <f t="shared" si="14"/>
        <v>8.9</v>
      </c>
      <c r="C100">
        <f t="shared" si="15"/>
        <v>87.220000000000013</v>
      </c>
      <c r="D100">
        <f t="shared" si="16"/>
        <v>388.12900000000008</v>
      </c>
      <c r="E100">
        <f t="shared" si="17"/>
        <v>211.87099999999992</v>
      </c>
      <c r="F100">
        <f t="shared" si="21"/>
        <v>0.98000000000000009</v>
      </c>
      <c r="G100">
        <f t="shared" si="22"/>
        <v>87.22</v>
      </c>
      <c r="H100">
        <f t="shared" si="23"/>
        <v>8.6240000000000006</v>
      </c>
      <c r="I100">
        <f t="shared" si="24"/>
        <v>383.7679999999998</v>
      </c>
      <c r="J100">
        <f t="shared" si="18"/>
        <v>216.2320000000002</v>
      </c>
      <c r="K100">
        <f t="shared" si="19"/>
        <v>0.98000000000000009</v>
      </c>
      <c r="L100">
        <f t="shared" si="25"/>
        <v>87.22</v>
      </c>
      <c r="M100">
        <f t="shared" si="26"/>
        <v>8.7219999999999995</v>
      </c>
      <c r="N100">
        <f t="shared" si="27"/>
        <v>392.48999999999978</v>
      </c>
      <c r="O100">
        <f t="shared" si="20"/>
        <v>207.51000000000022</v>
      </c>
    </row>
    <row r="101" spans="1:15" x14ac:dyDescent="0.35">
      <c r="A101">
        <v>90</v>
      </c>
      <c r="B101">
        <f t="shared" si="14"/>
        <v>9</v>
      </c>
      <c r="C101">
        <f t="shared" si="15"/>
        <v>88.2</v>
      </c>
      <c r="D101">
        <f t="shared" si="16"/>
        <v>396.90000000000003</v>
      </c>
      <c r="E101">
        <f t="shared" si="17"/>
        <v>203.09999999999997</v>
      </c>
      <c r="F101">
        <f t="shared" si="21"/>
        <v>0.98000000000000009</v>
      </c>
      <c r="G101">
        <f t="shared" si="22"/>
        <v>88.2</v>
      </c>
      <c r="H101">
        <f t="shared" si="23"/>
        <v>8.7219999999999995</v>
      </c>
      <c r="I101">
        <f t="shared" si="24"/>
        <v>392.48999999999978</v>
      </c>
      <c r="J101">
        <f t="shared" si="18"/>
        <v>207.51000000000022</v>
      </c>
      <c r="K101">
        <f t="shared" si="19"/>
        <v>0.98000000000000009</v>
      </c>
      <c r="L101">
        <f t="shared" si="25"/>
        <v>88.2</v>
      </c>
      <c r="M101">
        <f t="shared" si="26"/>
        <v>8.82</v>
      </c>
      <c r="N101">
        <f t="shared" si="27"/>
        <v>401.30999999999977</v>
      </c>
      <c r="O101">
        <f t="shared" si="20"/>
        <v>198.69000000000023</v>
      </c>
    </row>
    <row r="102" spans="1:15" x14ac:dyDescent="0.35">
      <c r="A102">
        <v>91</v>
      </c>
      <c r="B102">
        <f t="shared" si="14"/>
        <v>9.1</v>
      </c>
      <c r="C102">
        <f t="shared" si="15"/>
        <v>89.18</v>
      </c>
      <c r="D102">
        <f t="shared" si="16"/>
        <v>405.76899999999995</v>
      </c>
      <c r="E102">
        <f t="shared" si="17"/>
        <v>194.23100000000005</v>
      </c>
      <c r="F102">
        <f t="shared" si="21"/>
        <v>0.98000000000000009</v>
      </c>
      <c r="G102">
        <f t="shared" si="22"/>
        <v>89.18</v>
      </c>
      <c r="H102">
        <f t="shared" si="23"/>
        <v>8.82</v>
      </c>
      <c r="I102">
        <f t="shared" si="24"/>
        <v>401.30999999999977</v>
      </c>
      <c r="J102">
        <f t="shared" si="18"/>
        <v>198.69000000000023</v>
      </c>
      <c r="K102">
        <f t="shared" si="19"/>
        <v>0.98000000000000009</v>
      </c>
      <c r="L102">
        <f t="shared" si="25"/>
        <v>89.18</v>
      </c>
      <c r="M102">
        <f t="shared" si="26"/>
        <v>8.918000000000001</v>
      </c>
      <c r="N102">
        <f t="shared" si="27"/>
        <v>410.22799999999978</v>
      </c>
      <c r="O102">
        <f t="shared" si="20"/>
        <v>189.77200000000022</v>
      </c>
    </row>
    <row r="103" spans="1:15" x14ac:dyDescent="0.35">
      <c r="A103">
        <v>92</v>
      </c>
      <c r="B103">
        <f t="shared" si="14"/>
        <v>9.2000000000000011</v>
      </c>
      <c r="C103">
        <f t="shared" si="15"/>
        <v>90.160000000000011</v>
      </c>
      <c r="D103">
        <f t="shared" si="16"/>
        <v>414.7360000000001</v>
      </c>
      <c r="E103">
        <f t="shared" si="17"/>
        <v>185.2639999999999</v>
      </c>
      <c r="F103">
        <f t="shared" si="21"/>
        <v>0.98000000000000009</v>
      </c>
      <c r="G103">
        <f t="shared" si="22"/>
        <v>90.160000000000011</v>
      </c>
      <c r="H103">
        <f t="shared" si="23"/>
        <v>8.918000000000001</v>
      </c>
      <c r="I103">
        <f t="shared" si="24"/>
        <v>410.22799999999978</v>
      </c>
      <c r="J103">
        <f t="shared" si="18"/>
        <v>189.77200000000022</v>
      </c>
      <c r="K103">
        <f t="shared" si="19"/>
        <v>0.98000000000000009</v>
      </c>
      <c r="L103">
        <f t="shared" si="25"/>
        <v>90.160000000000011</v>
      </c>
      <c r="M103">
        <f t="shared" si="26"/>
        <v>9.0160000000000018</v>
      </c>
      <c r="N103">
        <f t="shared" si="27"/>
        <v>419.2439999999998</v>
      </c>
      <c r="O103">
        <f t="shared" si="20"/>
        <v>180.7560000000002</v>
      </c>
    </row>
    <row r="104" spans="1:15" x14ac:dyDescent="0.35">
      <c r="A104">
        <v>93</v>
      </c>
      <c r="B104">
        <f t="shared" si="14"/>
        <v>9.3000000000000007</v>
      </c>
      <c r="C104">
        <f t="shared" si="15"/>
        <v>91.140000000000015</v>
      </c>
      <c r="D104">
        <f t="shared" si="16"/>
        <v>423.8010000000001</v>
      </c>
      <c r="E104">
        <f t="shared" si="17"/>
        <v>176.1989999999999</v>
      </c>
      <c r="F104">
        <f t="shared" si="21"/>
        <v>0.98000000000000009</v>
      </c>
      <c r="G104">
        <f t="shared" si="22"/>
        <v>91.140000000000015</v>
      </c>
      <c r="H104">
        <f t="shared" si="23"/>
        <v>9.0160000000000018</v>
      </c>
      <c r="I104">
        <f t="shared" si="24"/>
        <v>419.2439999999998</v>
      </c>
      <c r="J104">
        <f t="shared" si="18"/>
        <v>180.7560000000002</v>
      </c>
      <c r="K104">
        <f t="shared" si="19"/>
        <v>0.98000000000000009</v>
      </c>
      <c r="L104">
        <f t="shared" si="25"/>
        <v>91.140000000000015</v>
      </c>
      <c r="M104">
        <f t="shared" si="26"/>
        <v>9.1140000000000025</v>
      </c>
      <c r="N104">
        <f t="shared" si="27"/>
        <v>428.35799999999978</v>
      </c>
      <c r="O104">
        <f t="shared" si="20"/>
        <v>171.64200000000022</v>
      </c>
    </row>
    <row r="105" spans="1:15" x14ac:dyDescent="0.35">
      <c r="A105">
        <v>94</v>
      </c>
      <c r="B105">
        <f t="shared" si="14"/>
        <v>9.4</v>
      </c>
      <c r="C105">
        <f t="shared" si="15"/>
        <v>92.12</v>
      </c>
      <c r="D105">
        <f t="shared" si="16"/>
        <v>432.96400000000011</v>
      </c>
      <c r="E105">
        <f t="shared" si="17"/>
        <v>167.03599999999989</v>
      </c>
      <c r="F105">
        <f t="shared" si="21"/>
        <v>0.98000000000000009</v>
      </c>
      <c r="G105">
        <f t="shared" si="22"/>
        <v>92.120000000000019</v>
      </c>
      <c r="H105">
        <f t="shared" si="23"/>
        <v>9.1140000000000025</v>
      </c>
      <c r="I105">
        <f t="shared" si="24"/>
        <v>428.35799999999978</v>
      </c>
      <c r="J105">
        <f t="shared" si="18"/>
        <v>171.64200000000022</v>
      </c>
      <c r="K105">
        <f t="shared" si="19"/>
        <v>0.98000000000000009</v>
      </c>
      <c r="L105">
        <f t="shared" si="25"/>
        <v>92.120000000000019</v>
      </c>
      <c r="M105">
        <f t="shared" si="26"/>
        <v>9.2120000000000015</v>
      </c>
      <c r="N105">
        <f t="shared" si="27"/>
        <v>437.56999999999977</v>
      </c>
      <c r="O105">
        <f t="shared" si="20"/>
        <v>162.43000000000023</v>
      </c>
    </row>
    <row r="106" spans="1:15" x14ac:dyDescent="0.35">
      <c r="A106">
        <v>95</v>
      </c>
      <c r="B106">
        <f t="shared" si="14"/>
        <v>9.5</v>
      </c>
      <c r="C106">
        <f t="shared" si="15"/>
        <v>93.100000000000009</v>
      </c>
      <c r="D106">
        <f t="shared" si="16"/>
        <v>442.22500000000002</v>
      </c>
      <c r="E106">
        <f t="shared" si="17"/>
        <v>157.77499999999998</v>
      </c>
      <c r="F106">
        <f t="shared" si="21"/>
        <v>0.98000000000000009</v>
      </c>
      <c r="G106">
        <f t="shared" si="22"/>
        <v>93.100000000000023</v>
      </c>
      <c r="H106">
        <f t="shared" si="23"/>
        <v>9.2120000000000015</v>
      </c>
      <c r="I106">
        <f t="shared" si="24"/>
        <v>437.56999999999977</v>
      </c>
      <c r="J106">
        <f t="shared" si="18"/>
        <v>162.43000000000023</v>
      </c>
      <c r="K106">
        <f t="shared" si="19"/>
        <v>0.98000000000000009</v>
      </c>
      <c r="L106">
        <f t="shared" si="25"/>
        <v>93.100000000000023</v>
      </c>
      <c r="M106">
        <f t="shared" si="26"/>
        <v>9.3100000000000023</v>
      </c>
      <c r="N106">
        <f t="shared" si="27"/>
        <v>446.87999999999977</v>
      </c>
      <c r="O106">
        <f t="shared" si="20"/>
        <v>153.12000000000023</v>
      </c>
    </row>
    <row r="107" spans="1:15" x14ac:dyDescent="0.35">
      <c r="A107">
        <v>96</v>
      </c>
      <c r="B107">
        <f t="shared" si="14"/>
        <v>9.6000000000000014</v>
      </c>
      <c r="C107">
        <f t="shared" si="15"/>
        <v>94.080000000000027</v>
      </c>
      <c r="D107">
        <f t="shared" si="16"/>
        <v>451.58400000000017</v>
      </c>
      <c r="E107">
        <f t="shared" si="17"/>
        <v>148.41599999999983</v>
      </c>
      <c r="F107">
        <f t="shared" si="21"/>
        <v>0.98000000000000009</v>
      </c>
      <c r="G107">
        <f t="shared" si="22"/>
        <v>94.080000000000027</v>
      </c>
      <c r="H107">
        <f t="shared" si="23"/>
        <v>9.3100000000000023</v>
      </c>
      <c r="I107">
        <f t="shared" si="24"/>
        <v>446.87999999999977</v>
      </c>
      <c r="J107">
        <f t="shared" si="18"/>
        <v>153.12000000000023</v>
      </c>
      <c r="K107">
        <f t="shared" si="19"/>
        <v>0.98000000000000009</v>
      </c>
      <c r="L107">
        <f t="shared" si="25"/>
        <v>94.080000000000027</v>
      </c>
      <c r="M107">
        <f t="shared" si="26"/>
        <v>9.408000000000003</v>
      </c>
      <c r="N107">
        <f t="shared" si="27"/>
        <v>456.28799999999978</v>
      </c>
      <c r="O107">
        <f t="shared" si="20"/>
        <v>143.71200000000022</v>
      </c>
    </row>
    <row r="108" spans="1:15" x14ac:dyDescent="0.35">
      <c r="A108">
        <v>97</v>
      </c>
      <c r="B108">
        <f t="shared" si="14"/>
        <v>9.7000000000000011</v>
      </c>
      <c r="C108">
        <f t="shared" si="15"/>
        <v>95.060000000000016</v>
      </c>
      <c r="D108">
        <f t="shared" si="16"/>
        <v>461.04100000000011</v>
      </c>
      <c r="E108">
        <f t="shared" si="17"/>
        <v>138.95899999999989</v>
      </c>
      <c r="F108">
        <f t="shared" si="21"/>
        <v>0.98000000000000009</v>
      </c>
      <c r="G108">
        <f t="shared" si="22"/>
        <v>95.060000000000031</v>
      </c>
      <c r="H108">
        <f t="shared" si="23"/>
        <v>9.408000000000003</v>
      </c>
      <c r="I108">
        <f t="shared" si="24"/>
        <v>456.28799999999978</v>
      </c>
      <c r="J108">
        <f t="shared" si="18"/>
        <v>143.71200000000022</v>
      </c>
      <c r="K108">
        <f t="shared" si="19"/>
        <v>0.98000000000000009</v>
      </c>
      <c r="L108">
        <f t="shared" si="25"/>
        <v>95.060000000000031</v>
      </c>
      <c r="M108">
        <f t="shared" si="26"/>
        <v>9.5060000000000038</v>
      </c>
      <c r="N108">
        <f t="shared" si="27"/>
        <v>465.79399999999981</v>
      </c>
      <c r="O108">
        <f t="shared" si="20"/>
        <v>134.20600000000019</v>
      </c>
    </row>
    <row r="109" spans="1:15" x14ac:dyDescent="0.35">
      <c r="A109">
        <v>98</v>
      </c>
      <c r="B109">
        <f t="shared" si="14"/>
        <v>9.8000000000000007</v>
      </c>
      <c r="C109">
        <f t="shared" si="15"/>
        <v>96.04000000000002</v>
      </c>
      <c r="D109">
        <f t="shared" si="16"/>
        <v>470.59600000000012</v>
      </c>
      <c r="E109">
        <f t="shared" si="17"/>
        <v>129.40399999999988</v>
      </c>
      <c r="F109">
        <f t="shared" si="21"/>
        <v>0.98000000000000009</v>
      </c>
      <c r="G109">
        <f t="shared" si="22"/>
        <v>96.040000000000035</v>
      </c>
      <c r="H109">
        <f t="shared" si="23"/>
        <v>9.5060000000000038</v>
      </c>
      <c r="I109">
        <f t="shared" si="24"/>
        <v>465.79399999999981</v>
      </c>
      <c r="J109">
        <f t="shared" si="18"/>
        <v>134.20600000000019</v>
      </c>
      <c r="K109">
        <f t="shared" si="19"/>
        <v>0.98000000000000009</v>
      </c>
      <c r="L109">
        <f t="shared" si="25"/>
        <v>96.040000000000035</v>
      </c>
      <c r="M109">
        <f t="shared" si="26"/>
        <v>9.6040000000000045</v>
      </c>
      <c r="N109">
        <f t="shared" si="27"/>
        <v>475.3979999999998</v>
      </c>
      <c r="O109">
        <f t="shared" si="20"/>
        <v>124.6020000000002</v>
      </c>
    </row>
    <row r="110" spans="1:15" x14ac:dyDescent="0.35">
      <c r="A110">
        <v>99</v>
      </c>
      <c r="B110">
        <f t="shared" si="14"/>
        <v>9.9</v>
      </c>
      <c r="C110">
        <f t="shared" si="15"/>
        <v>97.02000000000001</v>
      </c>
      <c r="D110">
        <f t="shared" si="16"/>
        <v>480.24900000000008</v>
      </c>
      <c r="E110">
        <f t="shared" si="17"/>
        <v>119.75099999999992</v>
      </c>
      <c r="F110">
        <f t="shared" si="21"/>
        <v>0.98000000000000009</v>
      </c>
      <c r="G110">
        <f t="shared" si="22"/>
        <v>97.020000000000039</v>
      </c>
      <c r="H110">
        <f t="shared" si="23"/>
        <v>9.6040000000000045</v>
      </c>
      <c r="I110">
        <f t="shared" si="24"/>
        <v>475.3979999999998</v>
      </c>
      <c r="J110">
        <f t="shared" si="18"/>
        <v>124.6020000000002</v>
      </c>
      <c r="K110">
        <f t="shared" si="19"/>
        <v>0.98000000000000009</v>
      </c>
      <c r="L110">
        <f t="shared" si="25"/>
        <v>97.020000000000039</v>
      </c>
      <c r="M110">
        <f t="shared" si="26"/>
        <v>9.7020000000000053</v>
      </c>
      <c r="N110">
        <f t="shared" si="27"/>
        <v>485.0999999999998</v>
      </c>
      <c r="O110">
        <f t="shared" si="20"/>
        <v>114.9000000000002</v>
      </c>
    </row>
    <row r="111" spans="1:15" x14ac:dyDescent="0.35">
      <c r="A111">
        <v>100</v>
      </c>
      <c r="B111">
        <f t="shared" si="14"/>
        <v>10</v>
      </c>
      <c r="C111">
        <f t="shared" si="15"/>
        <v>98</v>
      </c>
      <c r="D111">
        <f t="shared" si="16"/>
        <v>490.00000000000006</v>
      </c>
      <c r="E111">
        <f t="shared" si="17"/>
        <v>109.99999999999994</v>
      </c>
      <c r="F111">
        <f t="shared" si="21"/>
        <v>0.98000000000000009</v>
      </c>
      <c r="G111">
        <f t="shared" si="22"/>
        <v>98.000000000000043</v>
      </c>
      <c r="H111">
        <f t="shared" si="23"/>
        <v>9.7020000000000053</v>
      </c>
      <c r="I111">
        <f t="shared" si="24"/>
        <v>485.0999999999998</v>
      </c>
      <c r="J111">
        <f t="shared" si="18"/>
        <v>114.9000000000002</v>
      </c>
      <c r="K111">
        <f t="shared" si="19"/>
        <v>0.98000000000000009</v>
      </c>
      <c r="L111">
        <f t="shared" si="25"/>
        <v>98.000000000000043</v>
      </c>
      <c r="M111">
        <f t="shared" si="26"/>
        <v>9.8000000000000043</v>
      </c>
      <c r="N111">
        <f t="shared" si="27"/>
        <v>494.89999999999981</v>
      </c>
      <c r="O111">
        <f t="shared" si="20"/>
        <v>105.10000000000019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ZYREX</dc:creator>
  <cp:lastModifiedBy>ZYREX</cp:lastModifiedBy>
  <dcterms:created xsi:type="dcterms:W3CDTF">2023-09-14T16:45:49Z</dcterms:created>
  <dcterms:modified xsi:type="dcterms:W3CDTF">2023-09-15T00:59:55Z</dcterms:modified>
</cp:coreProperties>
</file>